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400" windowHeight="6960" tabRatio="615" activeTab="3"/>
  </bookViews>
  <sheets>
    <sheet name="１９３・１９４" sheetId="1" r:id="rId1"/>
    <sheet name="１９５・１９６" sheetId="2" r:id="rId2"/>
    <sheet name="１９７" sheetId="3" r:id="rId3"/>
    <sheet name="１９８・１９９・２００" sheetId="4" r:id="rId4"/>
  </sheets>
  <definedNames>
    <definedName name="_xlnm.Print_Area" localSheetId="0">'１９３・１９４'!$A$1:$CE$73</definedName>
  </definedNames>
  <calcPr fullCalcOnLoad="1"/>
</workbook>
</file>

<file path=xl/sharedStrings.xml><?xml version="1.0" encoding="utf-8"?>
<sst xmlns="http://schemas.openxmlformats.org/spreadsheetml/2006/main" count="534" uniqueCount="391">
  <si>
    <t>（単位　件）</t>
  </si>
  <si>
    <t>認知</t>
  </si>
  <si>
    <t>検挙</t>
  </si>
  <si>
    <t>（単位　人）</t>
  </si>
  <si>
    <t>総　　　　数</t>
  </si>
  <si>
    <t>１　殺　　人</t>
  </si>
  <si>
    <t>２　強　　盗</t>
  </si>
  <si>
    <t>３　放　　火</t>
  </si>
  <si>
    <t>４　強　　姦</t>
  </si>
  <si>
    <t>５　暴　　行</t>
  </si>
  <si>
    <t>６　傷　　害</t>
  </si>
  <si>
    <t>７　脅　　迫</t>
  </si>
  <si>
    <t>８　恐　　喝</t>
  </si>
  <si>
    <t>９　窃　　盗</t>
  </si>
  <si>
    <t>10　詐　　欺</t>
  </si>
  <si>
    <t>11　横　　領</t>
  </si>
  <si>
    <t>12　賭　　博</t>
  </si>
  <si>
    <t>13　わいせつ</t>
  </si>
  <si>
    <t>総数</t>
  </si>
  <si>
    <t>強　　盗</t>
  </si>
  <si>
    <t>恐　　喝</t>
  </si>
  <si>
    <t>窃　　盗</t>
  </si>
  <si>
    <t>詐　　欺</t>
  </si>
  <si>
    <t>横　　領</t>
  </si>
  <si>
    <t>占　　脱</t>
  </si>
  <si>
    <t>嬰児殺</t>
  </si>
  <si>
    <t>自殺関与</t>
  </si>
  <si>
    <t>強盗殺人</t>
  </si>
  <si>
    <t>強盗傷人</t>
  </si>
  <si>
    <t>強盗強姦</t>
  </si>
  <si>
    <t>強姦</t>
  </si>
  <si>
    <t>強制わいせつ</t>
  </si>
  <si>
    <t>過失致死傷</t>
  </si>
  <si>
    <t>業務上過失致死傷</t>
  </si>
  <si>
    <t>その他刑法犯</t>
  </si>
  <si>
    <t>注）　交通事故に伴う業務上過失致死傷罪は除いた。</t>
  </si>
  <si>
    <t>　岡　　山　　市</t>
  </si>
  <si>
    <t>　倉　　敷　　市</t>
  </si>
  <si>
    <t>　津　　山　　市</t>
  </si>
  <si>
    <t>　玉　　野　　市</t>
  </si>
  <si>
    <t>　笠　　岡　　市</t>
  </si>
  <si>
    <t>　井　　原　　市</t>
  </si>
  <si>
    <t>　総　　社　　市</t>
  </si>
  <si>
    <t>　高　　梁　　市</t>
  </si>
  <si>
    <t>　新　　見　　市</t>
  </si>
  <si>
    <t>　備　　前　　市</t>
  </si>
  <si>
    <t>　御　　津　　町</t>
  </si>
  <si>
    <t>　建　　部　　町</t>
  </si>
  <si>
    <t>　加　茂　川　町</t>
  </si>
  <si>
    <t>　瀬　　戸　　町</t>
  </si>
  <si>
    <t>　山　　陽　　町</t>
  </si>
  <si>
    <t>　赤　　坂　　町</t>
  </si>
  <si>
    <t>　熊　　山　　町</t>
  </si>
  <si>
    <t>　吉　　井　　町</t>
  </si>
  <si>
    <t>　日　　生　　町</t>
  </si>
  <si>
    <t>　吉　　永　　町</t>
  </si>
  <si>
    <t>　佐　　伯　　町</t>
  </si>
  <si>
    <t>　和　　気　　町</t>
  </si>
  <si>
    <t>　牛　　窓　　町</t>
  </si>
  <si>
    <t>　邑　　久　　町</t>
  </si>
  <si>
    <t>　長　　船　　町</t>
  </si>
  <si>
    <t>　灘　　崎　　町</t>
  </si>
  <si>
    <t>　早　　島　　町</t>
  </si>
  <si>
    <t>　山　　手　　村</t>
  </si>
  <si>
    <t>　清　　音　　村</t>
  </si>
  <si>
    <t>　船　　穂　　町</t>
  </si>
  <si>
    <t>　金　　光　　町</t>
  </si>
  <si>
    <t>　鴨　　方　　町</t>
  </si>
  <si>
    <t>　寄　　島　　町</t>
  </si>
  <si>
    <t>　里　　庄　　町</t>
  </si>
  <si>
    <t>　矢　　掛　　町</t>
  </si>
  <si>
    <t>　美　　星　　町</t>
  </si>
  <si>
    <t>　芳　　井　　町</t>
  </si>
  <si>
    <t>　真　　備　　町</t>
  </si>
  <si>
    <t>　有　　漢　　町</t>
  </si>
  <si>
    <t>　北　　房　　町</t>
  </si>
  <si>
    <t>　賀　　陽　　町</t>
  </si>
  <si>
    <t>　成　　羽　　町</t>
  </si>
  <si>
    <t>　川　　上　　町</t>
  </si>
  <si>
    <t>　備　　中　　町</t>
  </si>
  <si>
    <t>　大　　佐　　町</t>
  </si>
  <si>
    <t>　神　　郷　　町</t>
  </si>
  <si>
    <t>　哲　　多　　町</t>
  </si>
  <si>
    <t>　哲　　西　　町</t>
  </si>
  <si>
    <t>　勝　　山　　町</t>
  </si>
  <si>
    <t>　落　　合　　町</t>
  </si>
  <si>
    <t>　湯　　原　　町</t>
  </si>
  <si>
    <t>　久　　世　　町</t>
  </si>
  <si>
    <t>　美　　甘　　村</t>
  </si>
  <si>
    <t>　新　　庄　　村</t>
  </si>
  <si>
    <t>　川　　上　　村</t>
  </si>
  <si>
    <t>　八　　束　　村</t>
  </si>
  <si>
    <t>　中　　和　　村</t>
  </si>
  <si>
    <t>　加　　茂　　町</t>
  </si>
  <si>
    <t>　富　　　　　村</t>
  </si>
  <si>
    <t>　奥　　津　　町</t>
  </si>
  <si>
    <t>　上　齋　原　村</t>
  </si>
  <si>
    <t>　阿　　波　　村</t>
  </si>
  <si>
    <t>　鏡　　野　　町</t>
  </si>
  <si>
    <t>　勝　　田　　町</t>
  </si>
  <si>
    <t>　勝　　央　　町</t>
  </si>
  <si>
    <t>　奈　　義　　町</t>
  </si>
  <si>
    <t>　勝　　北　　町</t>
  </si>
  <si>
    <t>　大　　原　　町</t>
  </si>
  <si>
    <t>　東　粟　倉　村</t>
  </si>
  <si>
    <t>　西　粟　倉　村</t>
  </si>
  <si>
    <t>　美　　作　　町</t>
  </si>
  <si>
    <t>　作　　東　　町</t>
  </si>
  <si>
    <t>　英　　田　　町</t>
  </si>
  <si>
    <t>　中　　央　　町</t>
  </si>
  <si>
    <t>　旭　　　　　町</t>
  </si>
  <si>
    <t>　久　米　南　町</t>
  </si>
  <si>
    <t>　久　　米　　町</t>
  </si>
  <si>
    <t>　柵　　原　　町</t>
  </si>
  <si>
    <t>資料：岡山地方法務局</t>
  </si>
  <si>
    <t>年次</t>
  </si>
  <si>
    <t>登記総数</t>
  </si>
  <si>
    <t>不動産登記</t>
  </si>
  <si>
    <t>その他の登記</t>
  </si>
  <si>
    <t>登記簿の謄本、抄本、閲覧等の請求件数</t>
  </si>
  <si>
    <t>年次</t>
  </si>
  <si>
    <t>総数</t>
  </si>
  <si>
    <t>（内）土　　地</t>
  </si>
  <si>
    <t>（内）建　　物</t>
  </si>
  <si>
    <t>件数</t>
  </si>
  <si>
    <t>個数</t>
  </si>
  <si>
    <t>謄本</t>
  </si>
  <si>
    <t>抄本</t>
  </si>
  <si>
    <t>閲覧</t>
  </si>
  <si>
    <t>証明</t>
  </si>
  <si>
    <t>確定日付</t>
  </si>
  <si>
    <t>商業、法
人等登記</t>
  </si>
  <si>
    <t>資料：岡山地方裁判所</t>
  </si>
  <si>
    <t>民事通常訴訟</t>
  </si>
  <si>
    <t>人事を目的とする訴え</t>
  </si>
  <si>
    <t>金銭を目的とする訴え</t>
  </si>
  <si>
    <t>建物を目的とする訴え</t>
  </si>
  <si>
    <t>土地を目的とする訴え</t>
  </si>
  <si>
    <t>知的財産権に関する訴え</t>
  </si>
  <si>
    <t>請求異議の訴え</t>
  </si>
  <si>
    <t>第三者異議の訴え</t>
  </si>
  <si>
    <t>その他の訴え</t>
  </si>
  <si>
    <t>手形小切手訴訟</t>
  </si>
  <si>
    <t>行政訴訟</t>
  </si>
  <si>
    <t>件名</t>
  </si>
  <si>
    <t>件名</t>
  </si>
  <si>
    <t>　そ　　の　　他</t>
  </si>
  <si>
    <t>　親 子 関 係 確 認</t>
  </si>
  <si>
    <t>　婚　　　　　　　姻</t>
  </si>
  <si>
    <t>　離　　　　　　　婚　</t>
  </si>
  <si>
    <t>　認　　　　　　　知</t>
  </si>
  <si>
    <t>　そ　　　の　　　他</t>
  </si>
  <si>
    <t>　手形・小切手異議</t>
  </si>
  <si>
    <t>　手形・小切手金</t>
  </si>
  <si>
    <t>　貸　　　　　金</t>
  </si>
  <si>
    <t>　建　物　明　渡　し</t>
  </si>
  <si>
    <t>　建 　物　 登 　記</t>
  </si>
  <si>
    <t>　土  地  所  有  権</t>
  </si>
  <si>
    <t>　土　 地　 登　 記</t>
  </si>
  <si>
    <t>　土  地  明  渡  し</t>
  </si>
  <si>
    <t>　土　 地 　境　 界</t>
  </si>
  <si>
    <t>　選　　　　　　　挙</t>
  </si>
  <si>
    <t>　地　 方　 自 　治</t>
  </si>
  <si>
    <t>　租　　　　　　　税</t>
  </si>
  <si>
    <t>　農　　　　　　　地</t>
  </si>
  <si>
    <t>資料：岡山家庭裁判所</t>
  </si>
  <si>
    <t>　禁治産の宣告及びその取消し</t>
  </si>
  <si>
    <t>　準禁治産の宣告・取消しなど</t>
  </si>
  <si>
    <t>　不在者の財産の管理に関する処分</t>
  </si>
  <si>
    <t>　失踪の宣告及びその取消し</t>
  </si>
  <si>
    <t>　子の氏の変更についての許可</t>
  </si>
  <si>
    <t>　養子をするについての許可</t>
  </si>
  <si>
    <t>　相続の承認又は放棄の期間の伸長</t>
  </si>
  <si>
    <t>　相続の放棄の申述の受理</t>
  </si>
  <si>
    <r>
      <t>　相続財産管理人選任等</t>
    </r>
    <r>
      <rPr>
        <sz val="8"/>
        <rFont val="ＭＳ Ｐ明朝"/>
        <family val="1"/>
      </rPr>
      <t>(相続人不分明)</t>
    </r>
  </si>
  <si>
    <t>　遺留分放棄についての許可</t>
  </si>
  <si>
    <t>　戸籍法による氏の変更についての許可</t>
  </si>
  <si>
    <t>　戸籍法による名の変更についての許可</t>
  </si>
  <si>
    <t>　就籍についての許可</t>
  </si>
  <si>
    <t>　戸籍の訂正についての許可</t>
  </si>
  <si>
    <t>　親権者の指定又は変更</t>
  </si>
  <si>
    <t>　遺産の分割に関する処分</t>
  </si>
  <si>
    <r>
      <t>　</t>
    </r>
    <r>
      <rPr>
        <sz val="8"/>
        <rFont val="ＭＳ 明朝"/>
        <family val="1"/>
      </rPr>
      <t>売買代金</t>
    </r>
    <r>
      <rPr>
        <sz val="6.5"/>
        <rFont val="ＭＳ 明朝"/>
        <family val="1"/>
      </rPr>
      <t>(売掛代金を含む)</t>
    </r>
  </si>
  <si>
    <r>
      <t>　</t>
    </r>
    <r>
      <rPr>
        <sz val="8"/>
        <rFont val="ＭＳ 明朝"/>
        <family val="1"/>
      </rPr>
      <t>損害賠償金</t>
    </r>
    <r>
      <rPr>
        <sz val="6.5"/>
        <rFont val="ＭＳ 明朝"/>
        <family val="1"/>
      </rPr>
      <t>(慰謝料を含む)</t>
    </r>
  </si>
  <si>
    <r>
      <t>立替金･求償金等</t>
    </r>
    <r>
      <rPr>
        <sz val="5"/>
        <rFont val="ＭＳ 明朝"/>
        <family val="1"/>
      </rPr>
      <t>(信販関係事件のみ)</t>
    </r>
  </si>
  <si>
    <t>（単位　件、個）</t>
  </si>
  <si>
    <t>14　そ の 他</t>
  </si>
  <si>
    <r>
      <t>　</t>
    </r>
    <r>
      <rPr>
        <sz val="7"/>
        <rFont val="ＭＳ 明朝"/>
        <family val="1"/>
      </rPr>
      <t>同上交通事故によるもの</t>
    </r>
  </si>
  <si>
    <t>新受</t>
  </si>
  <si>
    <t>既済</t>
  </si>
  <si>
    <t>　そ         の         他</t>
  </si>
  <si>
    <t>　遺  言  書  の  検  認</t>
  </si>
  <si>
    <t xml:space="preserve">　遺 言 執 行 者 の 選 任 </t>
  </si>
  <si>
    <t>　夫 婦 同 居 ・ 協 力 扶 助</t>
  </si>
  <si>
    <t>　婚  姻  費  用  分  担</t>
  </si>
  <si>
    <t>　扶 養 に 関 す る 処 分</t>
  </si>
  <si>
    <t>９　</t>
  </si>
  <si>
    <t>総　　　数</t>
  </si>
  <si>
    <t>　　９</t>
  </si>
  <si>
    <t>総　　　　　　　　　　　　　　　　　　数</t>
  </si>
  <si>
    <t>甲　　　　　類　　　　　総　　　　　数</t>
  </si>
  <si>
    <t>乙　　　　　類　　　　　総　　　　　数</t>
  </si>
  <si>
    <t>新受</t>
  </si>
  <si>
    <t>既済</t>
  </si>
  <si>
    <t>県外発生事件</t>
  </si>
  <si>
    <t>郡計</t>
  </si>
  <si>
    <t>市計</t>
  </si>
  <si>
    <t>岡山県</t>
  </si>
  <si>
    <t>　子の監護者の指定その他の処分</t>
  </si>
  <si>
    <t>少額訴訟</t>
  </si>
  <si>
    <t>…</t>
  </si>
  <si>
    <t>　１２</t>
  </si>
  <si>
    <t>死　者</t>
  </si>
  <si>
    <t>傷　者</t>
  </si>
  <si>
    <t>22　　警　察　及　</t>
  </si>
  <si>
    <t>　び　司　法</t>
  </si>
  <si>
    <t>資料：県警刑事企画課</t>
  </si>
  <si>
    <t>年月</t>
  </si>
  <si>
    <t>区分</t>
  </si>
  <si>
    <t>総数</t>
  </si>
  <si>
    <t>凶悪犯</t>
  </si>
  <si>
    <t>粗暴犯</t>
  </si>
  <si>
    <t>窃　盗</t>
  </si>
  <si>
    <t>知能犯</t>
  </si>
  <si>
    <t>風俗犯</t>
  </si>
  <si>
    <t>その他
刑法犯</t>
  </si>
  <si>
    <t>殺　人</t>
  </si>
  <si>
    <t>強　盗</t>
  </si>
  <si>
    <t>放　火</t>
  </si>
  <si>
    <t>強　姦</t>
  </si>
  <si>
    <t>凶器準
備集合</t>
  </si>
  <si>
    <t>暴　行</t>
  </si>
  <si>
    <t>傷　害</t>
  </si>
  <si>
    <t>脅　迫</t>
  </si>
  <si>
    <t>恐　喝</t>
  </si>
  <si>
    <t>詐　欺</t>
  </si>
  <si>
    <t>横　領</t>
  </si>
  <si>
    <t>偽　造</t>
  </si>
  <si>
    <t>汚　職</t>
  </si>
  <si>
    <t>背　任</t>
  </si>
  <si>
    <t>賭　博</t>
  </si>
  <si>
    <t>強　　制
わいせつ</t>
  </si>
  <si>
    <r>
      <t xml:space="preserve">公然わいせつ
</t>
    </r>
    <r>
      <rPr>
        <sz val="7"/>
        <rFont val="ＭＳ 明朝"/>
        <family val="1"/>
      </rPr>
      <t>わいせつ物</t>
    </r>
  </si>
  <si>
    <t>検挙</t>
  </si>
  <si>
    <r>
      <t>１</t>
    </r>
    <r>
      <rPr>
        <sz val="9"/>
        <rFont val="ＭＳ 明朝"/>
        <family val="1"/>
      </rPr>
      <t>月</t>
    </r>
  </si>
  <si>
    <t>　　２</t>
  </si>
  <si>
    <t>２　</t>
  </si>
  <si>
    <t>　　３</t>
  </si>
  <si>
    <t>３　</t>
  </si>
  <si>
    <t>　　４</t>
  </si>
  <si>
    <t>４　</t>
  </si>
  <si>
    <t>　　５</t>
  </si>
  <si>
    <t>５　</t>
  </si>
  <si>
    <t>　　６</t>
  </si>
  <si>
    <t>６　</t>
  </si>
  <si>
    <t>　　７</t>
  </si>
  <si>
    <t>７　</t>
  </si>
  <si>
    <t>　　８</t>
  </si>
  <si>
    <t>８　</t>
  </si>
  <si>
    <t>　　10</t>
  </si>
  <si>
    <t>10　</t>
  </si>
  <si>
    <t>　　11</t>
  </si>
  <si>
    <t>11　</t>
  </si>
  <si>
    <t>　　12</t>
  </si>
  <si>
    <t>12　</t>
  </si>
  <si>
    <t>罪　　　種</t>
  </si>
  <si>
    <t>総                数</t>
  </si>
  <si>
    <t>14　歳　～　15　歳</t>
  </si>
  <si>
    <t>16　歳　～　17　歳</t>
  </si>
  <si>
    <t>18　歳　～　19　歳</t>
  </si>
  <si>
    <t>　　刑 法 犯</t>
  </si>
  <si>
    <t>年　次・罪　種</t>
  </si>
  <si>
    <t>総金額</t>
  </si>
  <si>
    <t>通　　　貨</t>
  </si>
  <si>
    <t>カ　ー
ド　類</t>
  </si>
  <si>
    <t>自動車</t>
  </si>
  <si>
    <t>オート
バ　イ</t>
  </si>
  <si>
    <t>自転車</t>
  </si>
  <si>
    <t>有　価
証　券</t>
  </si>
  <si>
    <t>時　計
貴金属
宝　石
カメラ</t>
  </si>
  <si>
    <t>家庭用
電　気
製　品</t>
  </si>
  <si>
    <t>貯　金
通　帳
・証書</t>
  </si>
  <si>
    <t>事　務
機　器
・用品</t>
  </si>
  <si>
    <t>その他
の物品</t>
  </si>
  <si>
    <t>件　数</t>
  </si>
  <si>
    <t>金　額</t>
  </si>
  <si>
    <t>被　　害　　額
認　知　件　数</t>
  </si>
  <si>
    <t>回　　復　　額
検　挙　件　数</t>
  </si>
  <si>
    <t>総　　　数</t>
  </si>
  <si>
    <t>殺人（含未遂）</t>
  </si>
  <si>
    <r>
      <t>傷害</t>
    </r>
    <r>
      <rPr>
        <sz val="6"/>
        <rFont val="ＭＳ 明朝"/>
        <family val="1"/>
      </rPr>
      <t>(含傷害致死)</t>
    </r>
  </si>
  <si>
    <t>市　　町　　村</t>
  </si>
  <si>
    <t>後　　月　　郡</t>
  </si>
  <si>
    <t>吉　　備　　郡</t>
  </si>
  <si>
    <t>上　　房　　郡</t>
  </si>
  <si>
    <t>川　　上　　郡</t>
  </si>
  <si>
    <t>阿　　哲　　郡</t>
  </si>
  <si>
    <t>御　　津　　郡</t>
  </si>
  <si>
    <t>真　　庭　　郡</t>
  </si>
  <si>
    <t>赤　　磐　　郡</t>
  </si>
  <si>
    <t>和　　気　　郡</t>
  </si>
  <si>
    <t>苫　　田　　郡</t>
  </si>
  <si>
    <t>邑　　久　　郡</t>
  </si>
  <si>
    <t>児　　島　　郡</t>
  </si>
  <si>
    <t>勝　　田　　郡</t>
  </si>
  <si>
    <t>都　　窪　　郡</t>
  </si>
  <si>
    <t>英　　田　　郡</t>
  </si>
  <si>
    <t>浅　　口　　郡</t>
  </si>
  <si>
    <t>久　　米　　郡</t>
  </si>
  <si>
    <t>小　　田　　郡</t>
  </si>
  <si>
    <r>
      <t>1</t>
    </r>
    <r>
      <rPr>
        <sz val="9"/>
        <rFont val="ＭＳ ゴシック"/>
        <family val="3"/>
      </rPr>
      <t>2</t>
    </r>
  </si>
  <si>
    <t>　１１</t>
  </si>
  <si>
    <t>…</t>
  </si>
  <si>
    <t>…</t>
  </si>
  <si>
    <t>　特別代理人の選任(利益相反特代)</t>
  </si>
  <si>
    <t>　後見人,保佐人又は補助監督人の選任</t>
  </si>
  <si>
    <t>　推定相続人の廃除及びその取消し</t>
  </si>
  <si>
    <t>　離縁をするについての許可（死後離縁）</t>
  </si>
  <si>
    <t xml:space="preserve"> </t>
  </si>
  <si>
    <r>
      <t xml:space="preserve">  </t>
    </r>
    <r>
      <rPr>
        <sz val="9"/>
        <rFont val="ＭＳ ゴシック"/>
        <family val="3"/>
      </rPr>
      <t xml:space="preserve"> </t>
    </r>
    <r>
      <rPr>
        <sz val="9"/>
        <rFont val="ＭＳ ゴシック"/>
        <family val="3"/>
      </rPr>
      <t>１２</t>
    </r>
  </si>
  <si>
    <t>　１３</t>
  </si>
  <si>
    <t>　１４</t>
  </si>
  <si>
    <t>13</t>
  </si>
  <si>
    <r>
      <t>1</t>
    </r>
    <r>
      <rPr>
        <sz val="9"/>
        <rFont val="ＭＳ ゴシック"/>
        <family val="3"/>
      </rPr>
      <t>1</t>
    </r>
  </si>
  <si>
    <r>
      <t>1</t>
    </r>
    <r>
      <rPr>
        <sz val="9"/>
        <rFont val="ＭＳ ゴシック"/>
        <family val="3"/>
      </rPr>
      <t>2</t>
    </r>
  </si>
  <si>
    <t>　検　挙　状　況　</t>
  </si>
  <si>
    <t>　挙 の 状 況　</t>
  </si>
  <si>
    <t>注)１　犯罪少年、犯行時及び処理時年齢がともに14歳以上20歳未満の者をいう。</t>
  </si>
  <si>
    <t>　 ２　交通事故に伴う業務上等過失致死傷罪は除いた。</t>
  </si>
  <si>
    <t>（単位　万円）</t>
  </si>
  <si>
    <t>注）１　被害回復額、検挙件数は、発生地計上方式による。</t>
  </si>
  <si>
    <t>　　２　占脱とは、占有離脱物横領のことである。</t>
  </si>
  <si>
    <t>　　３　平成８年より、その他の物品について被害品の計上方法を変更している。</t>
  </si>
  <si>
    <t>　数　　等　</t>
  </si>
  <si>
    <t xml:space="preserve"> 　４　「行政訴訟」の内訳については概数である。</t>
  </si>
  <si>
    <t>注）　甲類とは専ら審判の対象となり、乙類とは審判と調停の双方の対象となる事件である。</t>
  </si>
  <si>
    <t>注）１ 認知件数とは警察において認知した犯罪と思料される事件数をいう。</t>
  </si>
  <si>
    <t>　　２ 検挙件数とは警察が検挙した事件（解決事件を含む｡）の数をいう。</t>
  </si>
  <si>
    <t>　　３ 総数には、交通関係を含まない。</t>
  </si>
  <si>
    <t>注)１　この表のうち,「人事を目的とする訴え」及び「行政訴訟」を除くその他の各訴えの件数は、岡山地方裁判所及び同管内簡易裁判所の件数を合算したものであり,「人事を目</t>
  </si>
  <si>
    <t>　財産の分与に関する処分</t>
  </si>
  <si>
    <t>　 ２本表中、行政訴訟事件を除く事件については、最高裁判所事務総局刊行の「司法統計年報」に掲載の数字により、また、行政訴訟事件については、岡山地方裁判所において区</t>
  </si>
  <si>
    <t xml:space="preserve">     訟を含む。</t>
  </si>
  <si>
    <t xml:space="preserve">     の合計数である。　</t>
  </si>
  <si>
    <t xml:space="preserve">     的とする訴え」及び「行政訴訟」は、岡山地方裁判所だけの件数であり、「少年訴訟」は、岡山地方裁判所管内簡易裁判所の件数である。</t>
  </si>
  <si>
    <t xml:space="preserve">     分したものをそれぞれ記載した。なお、行政訴訟事件の区分において、地方自治とは地方自治法に基づく訴訟のほか、情報公開に関する訴訟及び条例、規則等の効力を争う訴　　　　　　　　　　　　　　　　　　　　　　　　　　　　　　　　　　　　　　　　　　　　　　　　　　　　　　　　　　　　　　　　　　　　　　　　　　　　　　　　　　　　　　　　　　　　　　　　　　　　　　
　　　　　　　　　　　　　　　　　　　　　　　　　　　　　　　　　　　　　　　　　　　　　　　　　　　　　　　　　　　　　　　　　　</t>
  </si>
  <si>
    <t xml:space="preserve">   ３　「民事通常訴訟」の件数は,「人事｣・｢金銭｣・｢建物｣・｢土地」を目的とする各訴え,「知的財産権に関する訴え｣,「請求異議の訴え｣,「第三者異議の訴え｣,「その他の訴え」　　　　　　　　　　　　　　　　　　　　　　　　　　　　　　　　　　　　　　</t>
  </si>
  <si>
    <r>
      <t>平成</t>
    </r>
    <r>
      <rPr>
        <sz val="9"/>
        <rFont val="ＭＳ ゴシック"/>
        <family val="3"/>
      </rPr>
      <t>1</t>
    </r>
    <r>
      <rPr>
        <sz val="9"/>
        <rFont val="ＭＳ ゴシック"/>
        <family val="3"/>
      </rPr>
      <t>1</t>
    </r>
    <r>
      <rPr>
        <sz val="9"/>
        <rFont val="ＭＳ 明朝"/>
        <family val="1"/>
      </rPr>
      <t>年</t>
    </r>
  </si>
  <si>
    <r>
      <t>　1</t>
    </r>
    <r>
      <rPr>
        <sz val="9"/>
        <rFont val="ＭＳ ゴシック"/>
        <family val="3"/>
      </rPr>
      <t>2</t>
    </r>
  </si>
  <si>
    <r>
      <t>　1</t>
    </r>
    <r>
      <rPr>
        <sz val="9"/>
        <rFont val="ＭＳ ゴシック"/>
        <family val="3"/>
      </rPr>
      <t>3</t>
    </r>
  </si>
  <si>
    <r>
      <t>　1</t>
    </r>
    <r>
      <rPr>
        <sz val="9"/>
        <rFont val="ＭＳ ゴシック"/>
        <family val="3"/>
      </rPr>
      <t>4</t>
    </r>
  </si>
  <si>
    <t>　15</t>
  </si>
  <si>
    <r>
      <t>1</t>
    </r>
    <r>
      <rPr>
        <sz val="9"/>
        <rFont val="ＭＳ ゴシック"/>
        <family val="3"/>
      </rPr>
      <t>4</t>
    </r>
  </si>
  <si>
    <r>
      <t>　１５</t>
    </r>
    <r>
      <rPr>
        <sz val="9"/>
        <rFont val="ＭＳ 明朝"/>
        <family val="1"/>
      </rPr>
      <t>年</t>
    </r>
    <r>
      <rPr>
        <sz val="9"/>
        <rFont val="ＭＳ ゴシック"/>
        <family val="3"/>
      </rPr>
      <t>１</t>
    </r>
    <r>
      <rPr>
        <sz val="9"/>
        <rFont val="ＭＳ 明朝"/>
        <family val="1"/>
      </rPr>
      <t>月</t>
    </r>
  </si>
  <si>
    <t>15</t>
  </si>
  <si>
    <r>
      <t xml:space="preserve">平　成 </t>
    </r>
    <r>
      <rPr>
        <sz val="9"/>
        <rFont val="ＭＳ ゴシック"/>
        <family val="3"/>
      </rPr>
      <t>１１　</t>
    </r>
    <r>
      <rPr>
        <sz val="9"/>
        <rFont val="ＭＳ 明朝"/>
        <family val="1"/>
      </rPr>
      <t>年</t>
    </r>
  </si>
  <si>
    <r>
      <t xml:space="preserve">  </t>
    </r>
    <r>
      <rPr>
        <sz val="9"/>
        <rFont val="ＭＳ ゴシック"/>
        <family val="3"/>
      </rPr>
      <t xml:space="preserve"> </t>
    </r>
    <r>
      <rPr>
        <sz val="9"/>
        <rFont val="ＭＳ ゴシック"/>
        <family val="3"/>
      </rPr>
      <t>１３</t>
    </r>
  </si>
  <si>
    <r>
      <t xml:space="preserve">  </t>
    </r>
    <r>
      <rPr>
        <sz val="9"/>
        <rFont val="ＭＳ ゴシック"/>
        <family val="3"/>
      </rPr>
      <t xml:space="preserve"> </t>
    </r>
    <r>
      <rPr>
        <sz val="9"/>
        <rFont val="ＭＳ ゴシック"/>
        <family val="3"/>
      </rPr>
      <t>１４</t>
    </r>
  </si>
  <si>
    <t xml:space="preserve">   １５</t>
  </si>
  <si>
    <t>　１５</t>
  </si>
  <si>
    <r>
      <t>平成</t>
    </r>
    <r>
      <rPr>
        <sz val="9"/>
        <rFont val="ＭＳ ゴシック"/>
        <family val="3"/>
      </rPr>
      <t>1</t>
    </r>
    <r>
      <rPr>
        <sz val="9"/>
        <rFont val="ＭＳ ゴシック"/>
        <family val="3"/>
      </rPr>
      <t>3</t>
    </r>
    <r>
      <rPr>
        <sz val="9"/>
        <rFont val="ＭＳ 明朝"/>
        <family val="1"/>
      </rPr>
      <t>年</t>
    </r>
  </si>
  <si>
    <r>
      <t>平成1</t>
    </r>
    <r>
      <rPr>
        <sz val="9"/>
        <rFont val="ＭＳ ゴシック"/>
        <family val="3"/>
      </rPr>
      <t>1</t>
    </r>
    <r>
      <rPr>
        <sz val="9"/>
        <rFont val="ＭＳ ゴシック"/>
        <family val="3"/>
      </rPr>
      <t>年</t>
    </r>
  </si>
  <si>
    <r>
      <t>平成</t>
    </r>
    <r>
      <rPr>
        <sz val="9"/>
        <rFont val="ＭＳ ゴシック"/>
        <family val="3"/>
      </rPr>
      <t>1</t>
    </r>
    <r>
      <rPr>
        <sz val="9"/>
        <rFont val="ＭＳ ゴシック"/>
        <family val="3"/>
      </rPr>
      <t>1</t>
    </r>
    <r>
      <rPr>
        <sz val="9"/>
        <rFont val="ＭＳ 明朝"/>
        <family val="1"/>
      </rPr>
      <t>年</t>
    </r>
  </si>
  <si>
    <r>
      <t>13</t>
    </r>
  </si>
  <si>
    <r>
      <t>14</t>
    </r>
  </si>
  <si>
    <r>
      <t>15</t>
    </r>
  </si>
  <si>
    <r>
      <t>平成</t>
    </r>
    <r>
      <rPr>
        <sz val="8"/>
        <rFont val="ＭＳ ゴシック"/>
        <family val="3"/>
      </rPr>
      <t>１１</t>
    </r>
    <r>
      <rPr>
        <sz val="8"/>
        <rFont val="ＭＳ 明朝"/>
        <family val="1"/>
      </rPr>
      <t>年</t>
    </r>
  </si>
  <si>
    <t>　１３</t>
  </si>
  <si>
    <t>　１４</t>
  </si>
  <si>
    <r>
      <t>平成</t>
    </r>
    <r>
      <rPr>
        <sz val="8"/>
        <rFont val="ＭＳ ゴシック"/>
        <family val="3"/>
      </rPr>
      <t>１１</t>
    </r>
    <r>
      <rPr>
        <sz val="8"/>
        <rFont val="ＭＳ 明朝"/>
        <family val="1"/>
      </rPr>
      <t>年</t>
    </r>
  </si>
  <si>
    <t>１２</t>
  </si>
  <si>
    <t>１３</t>
  </si>
  <si>
    <t>１４</t>
  </si>
  <si>
    <t>１５</t>
  </si>
  <si>
    <t xml:space="preserve"> </t>
  </si>
  <si>
    <t>（後見開始の審判及びその取消し（平成１5年度））</t>
  </si>
  <si>
    <t>（保佐開始の審判、その取消しなど（平成１5年度））</t>
  </si>
  <si>
    <t>193　　刑　法　犯　認　知　</t>
  </si>
  <si>
    <t>194　　犯 罪 少 年 検　</t>
  </si>
  <si>
    <t>195　　財物被害件数及び回復件数　</t>
  </si>
  <si>
    <t>196　　罪種、死傷別被害者数　</t>
  </si>
  <si>
    <t>197　　市町村別刑法犯認知件数　</t>
  </si>
  <si>
    <t>198　　登　　記　　件　</t>
  </si>
  <si>
    <t>199　　訴訟別民事・行政事件新受件数　</t>
  </si>
  <si>
    <t>200　　家事審判事件数（事件別）　</t>
  </si>
  <si>
    <t>288　　警察及び司法</t>
  </si>
  <si>
    <t>警察及び司法　　289</t>
  </si>
  <si>
    <t>290　　警察及び司法</t>
  </si>
  <si>
    <t>警察及び司法　　291</t>
  </si>
  <si>
    <t>292　　警察及び司法</t>
  </si>
  <si>
    <t>警察及び司法　　293</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</si>
</sst>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 ##0;_ &quot;△&quot;* #\ ##0;_ * &quot;-&quot;;_ @"/>
    <numFmt numFmtId="177" formatCode="_ * #\ ##0\ ;_ &quot;△&quot;* #\ ##0\ ;_ * &quot;-&quot;\ ;_ @"/>
    <numFmt numFmtId="178" formatCode="_ * #\ ###\ ##0_ ;_ * \-#\ ###\ ##0_ ;_ * &quot;-&quot;_ ;_ @_ "/>
    <numFmt numFmtId="179" formatCode="#,##0\ &quot;¥&quot;;#,##0\ &quot;¥&quot;"/>
    <numFmt numFmtId="180" formatCode="#,##0\ &quot;¥&quot;;[Red]#,##0\ &quot;¥&quot;"/>
    <numFmt numFmtId="181" formatCode="#,##0.00\ &quot;¥&quot;;#,##0.00\ &quot;¥&quot;"/>
    <numFmt numFmtId="182" formatCode="#,##0.00\ &quot;¥&quot;;[Red]#,##0.00\ &quot;¥&quot;"/>
    <numFmt numFmtId="183" formatCode="_ * #,##0\ &quot;¥&quot;_ ;_ * #,##0\ &quot;¥&quot;_ ;_ * &quot;-&quot;\ &quot;¥&quot;_ ;_ @_ "/>
    <numFmt numFmtId="184" formatCode="_ * #,##0\ _\_ ;_ * #,##0\ _\_ ;_ * &quot;-&quot;\ _\_ ;_ @_ "/>
    <numFmt numFmtId="185" formatCode="_ * #,##0.00\ &quot;¥&quot;_ ;_ * #,##0.00\ &quot;¥&quot;_ ;_ * &quot;-&quot;??\ &quot;¥&quot;_ ;_ @_ "/>
    <numFmt numFmtId="186" formatCode="_ * #,##0.00\ _\_ ;_ * #,##0.00\ _\_ ;_ * &quot;-&quot;??\ _\_ ;_ @_ "/>
    <numFmt numFmtId="187" formatCode="_ * #\ ###\ ##0;_ &quot;△&quot;* #\ ###\ ##0;_ * &quot;-&quot;;_ @\ "/>
    <numFmt numFmtId="188" formatCode="_ * #\ ###\ ##0.00;_ &quot;△&quot;* #\ ###\ ##0.00;_ * &quot;-&quot;;_ @\ "/>
    <numFmt numFmtId="189" formatCode="_ * #\ ###\ ##0.0;_ &quot;△&quot;* #\ ###\ ##0.0;_ * &quot;-&quot;;_ @\ "/>
    <numFmt numFmtId="190" formatCode="_ * #\ ##0;_ &quot;△&quot;* #\ ##0;_ * &quot;-&quot;;_ @\ "/>
    <numFmt numFmtId="191" formatCode="_ * #\ ##0.0;_ &quot;△&quot;* #\ ##0.0;_ * &quot;-&quot;;_ @\ "/>
    <numFmt numFmtId="192" formatCode="_ * #,##0.0_ ;_ * \-#,##0.0_ ;_ * &quot;-&quot;?_ ;_ @_ "/>
  </numFmts>
  <fonts count="57">
    <font>
      <sz val="9"/>
      <name val="ＭＳ ゴシック"/>
      <family val="3"/>
    </font>
    <font>
      <sz val="6"/>
      <name val="ＭＳ Ｐゴシック"/>
      <family val="3"/>
    </font>
    <font>
      <sz val="6"/>
      <name val="ＭＳ 明朝"/>
      <family val="1"/>
    </font>
    <font>
      <sz val="22"/>
      <name val="ＭＳ 明朝"/>
      <family val="1"/>
    </font>
    <font>
      <sz val="16"/>
      <name val="ＭＳ 明朝"/>
      <family val="1"/>
    </font>
    <font>
      <sz val="8"/>
      <name val="ＭＳ 明朝"/>
      <family val="1"/>
    </font>
    <font>
      <sz val="9"/>
      <name val="ＭＳ 明朝"/>
      <family val="1"/>
    </font>
    <font>
      <sz val="7"/>
      <name val="ＭＳ 明朝"/>
      <family val="1"/>
    </font>
    <font>
      <sz val="9"/>
      <name val="ＨＧｺﾞｼｯｸE-PRO"/>
      <family val="3"/>
    </font>
    <font>
      <sz val="8"/>
      <name val="ＭＳ ゴシック"/>
      <family val="3"/>
    </font>
    <font>
      <sz val="8"/>
      <name val="ＨＧｺﾞｼｯｸE-PRO"/>
      <family val="3"/>
    </font>
    <font>
      <sz val="9"/>
      <name val="ＭＳ Ｐ明朝"/>
      <family val="1"/>
    </font>
    <font>
      <sz val="8"/>
      <name val="ＭＳ Ｐ明朝"/>
      <family val="1"/>
    </font>
    <font>
      <sz val="6.5"/>
      <name val="ＭＳ 明朝"/>
      <family val="1"/>
    </font>
    <font>
      <sz val="5"/>
      <name val="ＭＳ 明朝"/>
      <family val="1"/>
    </font>
    <font>
      <b/>
      <sz val="9"/>
      <name val="ＭＳ ゴシック"/>
      <family val="3"/>
    </font>
    <font>
      <b/>
      <sz val="9"/>
      <name val="ＭＳ 明朝"/>
      <family val="1"/>
    </font>
    <font>
      <b/>
      <sz val="8"/>
      <name val="ＭＳ ゴシック"/>
      <family val="3"/>
    </font>
    <font>
      <b/>
      <sz val="9"/>
      <name val="ＨＧｺﾞｼｯｸE-PRO"/>
      <family val="3"/>
    </font>
    <font>
      <b/>
      <sz val="8"/>
      <name val="ＨＧｺﾞｼｯｸE-PRO"/>
      <family val="3"/>
    </font>
    <font>
      <sz val="6"/>
      <name val="ＭＳ ゴシック"/>
      <family val="3"/>
    </font>
    <font>
      <sz val="9"/>
      <color indexed="10"/>
      <name val="ＭＳ ゴシック"/>
      <family val="3"/>
    </font>
    <font>
      <b/>
      <sz val="9"/>
      <color indexed="10"/>
      <name val="ＭＳ ゴシック"/>
      <family val="3"/>
    </font>
    <font>
      <sz val="18"/>
      <color indexed="54"/>
      <name val="游ゴシック Light"/>
      <family val="3"/>
    </font>
    <font>
      <b/>
      <sz val="15"/>
      <color indexed="54"/>
      <name val="游ゴシック"/>
      <family val="3"/>
    </font>
    <font>
      <b/>
      <sz val="13"/>
      <color indexed="54"/>
      <name val="游ゴシック"/>
      <family val="3"/>
    </font>
    <font>
      <b/>
      <sz val="11"/>
      <color indexed="54"/>
      <name val="游ゴシック"/>
      <family val="3"/>
    </font>
    <font>
      <sz val="11"/>
      <color indexed="17"/>
      <name val="游ゴシック"/>
      <family val="3"/>
    </font>
    <font>
      <sz val="11"/>
      <color indexed="20"/>
      <name val="游ゴシック"/>
      <family val="3"/>
    </font>
    <font>
      <sz val="11"/>
      <color indexed="60"/>
      <name val="游ゴシック"/>
      <family val="3"/>
    </font>
    <font>
      <sz val="11"/>
      <color indexed="62"/>
      <name val="游ゴシック"/>
      <family val="3"/>
    </font>
    <font>
      <b/>
      <sz val="11"/>
      <color indexed="63"/>
      <name val="游ゴシック"/>
      <family val="3"/>
    </font>
    <font>
      <b/>
      <sz val="11"/>
      <color indexed="52"/>
      <name val="游ゴシック"/>
      <family val="3"/>
    </font>
    <font>
      <sz val="11"/>
      <color indexed="52"/>
      <name val="游ゴシック"/>
      <family val="3"/>
    </font>
    <font>
      <b/>
      <sz val="11"/>
      <color indexed="9"/>
      <name val="游ゴシック"/>
      <family val="3"/>
    </font>
    <font>
      <sz val="11"/>
      <color indexed="10"/>
      <name val="游ゴシック"/>
      <family val="3"/>
    </font>
    <font>
      <i/>
      <sz val="11"/>
      <color indexed="23"/>
      <name val="游ゴシック"/>
      <family val="3"/>
    </font>
    <font>
      <b/>
      <sz val="11"/>
      <color indexed="8"/>
      <name val="游ゴシック"/>
      <family val="3"/>
    </font>
    <font>
      <sz val="11"/>
      <color indexed="9"/>
      <name val="游ゴシック"/>
      <family val="3"/>
    </font>
    <font>
      <sz val="11"/>
      <color indexed="8"/>
      <name val="游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medium"/>
    </border>
    <border>
      <left style="thin"/>
      <right>
        <color indexed="63"/>
      </right>
      <top>
        <color indexed="63"/>
      </top>
      <bottom style="medium"/>
    </border>
    <border>
      <left>
        <color indexed="63"/>
      </left>
      <right style="thin"/>
      <top>
        <color indexed="63"/>
      </top>
      <bottom style="mediu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style="thin"/>
      <right>
        <color indexed="63"/>
      </right>
      <top style="medium"/>
      <bottom>
        <color indexed="63"/>
      </bottom>
    </border>
    <border>
      <left style="thin"/>
      <right style="thin"/>
      <top style="thin"/>
      <bottom style="thin"/>
    </border>
    <border>
      <left style="thin"/>
      <right>
        <color indexed="63"/>
      </right>
      <top>
        <color indexed="63"/>
      </top>
      <bottom style="thin"/>
    </border>
    <border>
      <left>
        <color indexed="63"/>
      </left>
      <right>
        <color indexed="63"/>
      </right>
      <top style="medium"/>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style="thin"/>
      <top style="medium"/>
      <bottom style="thin"/>
    </border>
    <border>
      <left>
        <color indexed="63"/>
      </left>
      <right style="thin"/>
      <top style="thin"/>
      <bottom style="thin"/>
    </border>
    <border>
      <left style="thin"/>
      <right style="thin"/>
      <top style="medium"/>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color indexed="63"/>
      </bottom>
    </border>
    <border>
      <left style="thin"/>
      <right>
        <color indexed="63"/>
      </right>
      <top style="thin"/>
      <bottom style="thin"/>
    </border>
    <border>
      <left>
        <color indexed="63"/>
      </left>
      <right>
        <color indexed="63"/>
      </right>
      <top style="thin"/>
      <bottom style="thin"/>
    </border>
    <border>
      <left style="thin"/>
      <right style="thin"/>
      <top style="medium"/>
      <bottom>
        <color indexed="63"/>
      </bottom>
    </border>
    <border>
      <left style="thin"/>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56" fillId="32" borderId="0" applyNumberFormat="0" applyBorder="0" applyAlignment="0" applyProtection="0"/>
  </cellStyleXfs>
  <cellXfs count="418">
    <xf numFmtId="0" fontId="0" fillId="0" borderId="0" xfId="0" applyAlignment="1">
      <alignment/>
    </xf>
    <xf numFmtId="0" fontId="0" fillId="0" borderId="0" xfId="0" applyAlignment="1">
      <alignment vertical="center"/>
    </xf>
    <xf numFmtId="0" fontId="0" fillId="0" borderId="10" xfId="0" applyBorder="1" applyAlignment="1">
      <alignment vertical="center"/>
    </xf>
    <xf numFmtId="0" fontId="0" fillId="0" borderId="11" xfId="0" applyBorder="1" applyAlignment="1">
      <alignment vertical="center"/>
    </xf>
    <xf numFmtId="0" fontId="8" fillId="0" borderId="0" xfId="0" applyFont="1" applyAlignment="1">
      <alignment/>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2" xfId="0" applyBorder="1" applyAlignment="1">
      <alignment/>
    </xf>
    <xf numFmtId="49" fontId="0" fillId="0" borderId="13" xfId="0" applyNumberFormat="1" applyBorder="1" applyAlignment="1">
      <alignment horizontal="center" vertical="center"/>
    </xf>
    <xf numFmtId="0" fontId="6" fillId="0" borderId="11" xfId="0" applyFont="1" applyBorder="1" applyAlignment="1">
      <alignment vertical="center"/>
    </xf>
    <xf numFmtId="0" fontId="0" fillId="0" borderId="0" xfId="0" applyBorder="1" applyAlignment="1">
      <alignment/>
    </xf>
    <xf numFmtId="0" fontId="0" fillId="0" borderId="11" xfId="0" applyBorder="1" applyAlignment="1">
      <alignment/>
    </xf>
    <xf numFmtId="0" fontId="9" fillId="0" borderId="12" xfId="0" applyFont="1" applyBorder="1" applyAlignment="1">
      <alignment horizontal="distributed" vertical="center"/>
    </xf>
    <xf numFmtId="0" fontId="9" fillId="0" borderId="14" xfId="0" applyFont="1" applyBorder="1" applyAlignment="1">
      <alignment horizontal="distributed" vertical="center"/>
    </xf>
    <xf numFmtId="176" fontId="9" fillId="0" borderId="12" xfId="0" applyNumberFormat="1" applyFont="1" applyBorder="1" applyAlignment="1">
      <alignment horizontal="center" vertical="center"/>
    </xf>
    <xf numFmtId="176" fontId="10" fillId="0" borderId="12" xfId="0" applyNumberFormat="1" applyFont="1" applyBorder="1" applyAlignment="1">
      <alignment horizontal="center" vertical="center"/>
    </xf>
    <xf numFmtId="0" fontId="0" fillId="0" borderId="0" xfId="0" applyBorder="1" applyAlignment="1">
      <alignment vertical="center"/>
    </xf>
    <xf numFmtId="0" fontId="0" fillId="0" borderId="10" xfId="0" applyBorder="1" applyAlignment="1">
      <alignment/>
    </xf>
    <xf numFmtId="0" fontId="0" fillId="0" borderId="14" xfId="0" applyBorder="1" applyAlignment="1">
      <alignment/>
    </xf>
    <xf numFmtId="0" fontId="6" fillId="0" borderId="0" xfId="0" applyFont="1" applyBorder="1" applyAlignment="1">
      <alignment vertical="center"/>
    </xf>
    <xf numFmtId="0" fontId="6" fillId="0" borderId="15" xfId="0" applyFont="1" applyBorder="1" applyAlignment="1">
      <alignment horizontal="distributed" vertical="center"/>
    </xf>
    <xf numFmtId="0" fontId="6" fillId="0" borderId="16" xfId="0" applyFont="1" applyBorder="1" applyAlignment="1">
      <alignment horizontal="distributed" vertical="center"/>
    </xf>
    <xf numFmtId="49" fontId="6" fillId="0" borderId="17" xfId="0" applyNumberFormat="1" applyFont="1" applyBorder="1" applyAlignment="1">
      <alignment horizontal="center" vertical="center"/>
    </xf>
    <xf numFmtId="49" fontId="6" fillId="0" borderId="15" xfId="0" applyNumberFormat="1" applyFont="1" applyBorder="1" applyAlignment="1">
      <alignment horizontal="center" vertical="center"/>
    </xf>
    <xf numFmtId="49" fontId="0" fillId="0" borderId="12" xfId="0" applyNumberFormat="1" applyBorder="1" applyAlignment="1">
      <alignment horizontal="center" vertical="center"/>
    </xf>
    <xf numFmtId="0" fontId="6" fillId="0" borderId="10" xfId="0" applyFont="1" applyBorder="1" applyAlignment="1">
      <alignment vertical="center"/>
    </xf>
    <xf numFmtId="0" fontId="6" fillId="0" borderId="10" xfId="0" applyFont="1" applyBorder="1" applyAlignment="1">
      <alignment/>
    </xf>
    <xf numFmtId="0" fontId="6" fillId="0" borderId="0" xfId="0" applyFont="1" applyBorder="1" applyAlignment="1">
      <alignment/>
    </xf>
    <xf numFmtId="0" fontId="6" fillId="0" borderId="11" xfId="0" applyFont="1" applyBorder="1" applyAlignment="1">
      <alignment/>
    </xf>
    <xf numFmtId="0" fontId="6" fillId="0" borderId="0" xfId="0" applyFont="1" applyBorder="1" applyAlignment="1">
      <alignment horizontal="left" vertical="center"/>
    </xf>
    <xf numFmtId="0" fontId="6" fillId="0" borderId="11" xfId="0" applyFont="1" applyBorder="1" applyAlignment="1">
      <alignment horizontal="left" vertical="center"/>
    </xf>
    <xf numFmtId="0" fontId="6" fillId="0" borderId="0" xfId="0" applyFont="1" applyBorder="1" applyAlignment="1">
      <alignment horizontal="distributed" vertical="center"/>
    </xf>
    <xf numFmtId="0" fontId="6" fillId="0" borderId="10" xfId="0" applyFont="1" applyBorder="1" applyAlignment="1">
      <alignment horizontal="distributed" vertical="center"/>
    </xf>
    <xf numFmtId="0" fontId="6" fillId="0" borderId="11" xfId="0" applyFont="1" applyBorder="1" applyAlignment="1">
      <alignment horizontal="distributed"/>
    </xf>
    <xf numFmtId="0" fontId="0" fillId="0" borderId="0" xfId="0" applyFont="1" applyAlignment="1">
      <alignment/>
    </xf>
    <xf numFmtId="0" fontId="0" fillId="0" borderId="0" xfId="0" applyFont="1" applyAlignment="1">
      <alignment vertical="center"/>
    </xf>
    <xf numFmtId="0" fontId="15" fillId="0" borderId="0" xfId="0" applyFont="1" applyAlignment="1">
      <alignment/>
    </xf>
    <xf numFmtId="0" fontId="15" fillId="0" borderId="0" xfId="0" applyFont="1" applyAlignment="1">
      <alignment vertical="center"/>
    </xf>
    <xf numFmtId="0" fontId="16" fillId="0" borderId="0" xfId="0" applyFont="1" applyBorder="1" applyAlignment="1">
      <alignment horizontal="left" vertical="center"/>
    </xf>
    <xf numFmtId="0" fontId="16" fillId="0" borderId="11" xfId="0" applyFont="1" applyBorder="1" applyAlignment="1">
      <alignment horizontal="left" vertical="center"/>
    </xf>
    <xf numFmtId="0" fontId="16" fillId="0" borderId="10" xfId="0" applyFont="1" applyBorder="1" applyAlignment="1">
      <alignment vertical="center"/>
    </xf>
    <xf numFmtId="0" fontId="16" fillId="0" borderId="0" xfId="0" applyFont="1" applyBorder="1" applyAlignment="1">
      <alignment vertical="center"/>
    </xf>
    <xf numFmtId="0" fontId="16" fillId="0" borderId="11" xfId="0" applyFont="1" applyBorder="1" applyAlignment="1">
      <alignment/>
    </xf>
    <xf numFmtId="0" fontId="18" fillId="0" borderId="0" xfId="0" applyFont="1" applyAlignment="1">
      <alignment/>
    </xf>
    <xf numFmtId="0" fontId="0" fillId="0" borderId="0" xfId="0" applyFont="1" applyAlignment="1">
      <alignment/>
    </xf>
    <xf numFmtId="0" fontId="0" fillId="0" borderId="12" xfId="0" applyFont="1" applyBorder="1" applyAlignment="1">
      <alignment/>
    </xf>
    <xf numFmtId="0" fontId="0" fillId="0" borderId="12" xfId="0" applyFont="1" applyBorder="1" applyAlignment="1">
      <alignment/>
    </xf>
    <xf numFmtId="0" fontId="0" fillId="0" borderId="12" xfId="0" applyFont="1" applyBorder="1" applyAlignment="1">
      <alignment vertical="center"/>
    </xf>
    <xf numFmtId="176" fontId="0" fillId="0" borderId="0" xfId="0" applyNumberFormat="1" applyAlignment="1">
      <alignment horizontal="center" vertical="center"/>
    </xf>
    <xf numFmtId="176" fontId="0" fillId="0" borderId="0" xfId="0" applyNumberFormat="1" applyAlignment="1">
      <alignment/>
    </xf>
    <xf numFmtId="0" fontId="2" fillId="0" borderId="0" xfId="0" applyFont="1" applyAlignment="1" applyProtection="1">
      <alignment horizontal="right" vertical="top"/>
      <protection locked="0"/>
    </xf>
    <xf numFmtId="0" fontId="0" fillId="0" borderId="0" xfId="0" applyAlignment="1" applyProtection="1">
      <alignment/>
      <protection locked="0"/>
    </xf>
    <xf numFmtId="0" fontId="5" fillId="0" borderId="0" xfId="0" applyFont="1" applyAlignment="1" applyProtection="1">
      <alignment horizontal="right" vertical="top"/>
      <protection locked="0"/>
    </xf>
    <xf numFmtId="0" fontId="0" fillId="0" borderId="15" xfId="0" applyBorder="1" applyAlignment="1" applyProtection="1">
      <alignment vertical="center"/>
      <protection locked="0"/>
    </xf>
    <xf numFmtId="0" fontId="0" fillId="0" borderId="16" xfId="0" applyBorder="1" applyAlignment="1" applyProtection="1">
      <alignment vertical="center"/>
      <protection locked="0"/>
    </xf>
    <xf numFmtId="0" fontId="0" fillId="0" borderId="0" xfId="0" applyFont="1" applyAlignment="1" applyProtection="1">
      <alignment vertical="center"/>
      <protection locked="0"/>
    </xf>
    <xf numFmtId="0" fontId="15" fillId="0" borderId="0" xfId="0" applyFont="1" applyAlignment="1" applyProtection="1">
      <alignment vertical="center"/>
      <protection locked="0"/>
    </xf>
    <xf numFmtId="0" fontId="0" fillId="0" borderId="17" xfId="0" applyBorder="1" applyAlignment="1" applyProtection="1">
      <alignment/>
      <protection locked="0"/>
    </xf>
    <xf numFmtId="0" fontId="0" fillId="0" borderId="15" xfId="0" applyBorder="1" applyAlignment="1" applyProtection="1">
      <alignment/>
      <protection locked="0"/>
    </xf>
    <xf numFmtId="0" fontId="0" fillId="0" borderId="16" xfId="0" applyBorder="1" applyAlignment="1" applyProtection="1">
      <alignment/>
      <protection locked="0"/>
    </xf>
    <xf numFmtId="0" fontId="0" fillId="0" borderId="0" xfId="0" applyFont="1" applyAlignment="1" applyProtection="1">
      <alignment/>
      <protection locked="0"/>
    </xf>
    <xf numFmtId="0" fontId="15" fillId="0" borderId="0" xfId="0" applyFont="1" applyAlignment="1" applyProtection="1">
      <alignment/>
      <protection locked="0"/>
    </xf>
    <xf numFmtId="0" fontId="16" fillId="0" borderId="0" xfId="0" applyFont="1" applyBorder="1" applyAlignment="1" applyProtection="1">
      <alignment horizontal="distributed" vertical="center"/>
      <protection locked="0"/>
    </xf>
    <xf numFmtId="0" fontId="0" fillId="0" borderId="11" xfId="0" applyBorder="1" applyAlignment="1" applyProtection="1">
      <alignment vertical="center"/>
      <protection locked="0"/>
    </xf>
    <xf numFmtId="177" fontId="0" fillId="0" borderId="0" xfId="0" applyNumberFormat="1" applyFont="1" applyAlignment="1" applyProtection="1">
      <alignment vertical="center"/>
      <protection locked="0"/>
    </xf>
    <xf numFmtId="177" fontId="15" fillId="0" borderId="0" xfId="0" applyNumberFormat="1" applyFont="1" applyAlignment="1" applyProtection="1">
      <alignment vertical="center"/>
      <protection locked="0"/>
    </xf>
    <xf numFmtId="0" fontId="0" fillId="0" borderId="10" xfId="0" applyBorder="1" applyAlignment="1" applyProtection="1">
      <alignment/>
      <protection locked="0"/>
    </xf>
    <xf numFmtId="0" fontId="8" fillId="0" borderId="0" xfId="0" applyFont="1" applyBorder="1" applyAlignment="1" applyProtection="1">
      <alignment vertical="center"/>
      <protection locked="0"/>
    </xf>
    <xf numFmtId="0" fontId="6" fillId="0" borderId="0" xfId="0" applyFont="1" applyBorder="1" applyAlignment="1" applyProtection="1">
      <alignment vertical="center"/>
      <protection locked="0"/>
    </xf>
    <xf numFmtId="0" fontId="6" fillId="0" borderId="0" xfId="0" applyFont="1" applyBorder="1" applyAlignment="1" applyProtection="1">
      <alignment/>
      <protection locked="0"/>
    </xf>
    <xf numFmtId="0" fontId="0" fillId="0" borderId="11" xfId="0" applyBorder="1" applyAlignment="1" applyProtection="1">
      <alignment/>
      <protection locked="0"/>
    </xf>
    <xf numFmtId="0" fontId="0" fillId="0" borderId="0" xfId="0" applyBorder="1" applyAlignment="1" applyProtection="1">
      <alignment vertical="center"/>
      <protection locked="0"/>
    </xf>
    <xf numFmtId="0" fontId="0" fillId="0" borderId="0" xfId="0" applyBorder="1" applyAlignment="1" applyProtection="1">
      <alignment/>
      <protection locked="0"/>
    </xf>
    <xf numFmtId="177" fontId="0" fillId="0" borderId="0" xfId="0" applyNumberFormat="1" applyFont="1" applyAlignment="1" applyProtection="1">
      <alignment/>
      <protection locked="0"/>
    </xf>
    <xf numFmtId="177" fontId="15" fillId="0" borderId="0" xfId="0" applyNumberFormat="1" applyFont="1" applyAlignment="1" applyProtection="1">
      <alignment/>
      <protection locked="0"/>
    </xf>
    <xf numFmtId="0" fontId="0" fillId="0" borderId="12" xfId="0" applyBorder="1" applyAlignment="1" applyProtection="1">
      <alignment/>
      <protection locked="0"/>
    </xf>
    <xf numFmtId="0" fontId="0" fillId="0" borderId="14" xfId="0" applyBorder="1" applyAlignment="1" applyProtection="1">
      <alignment/>
      <protection locked="0"/>
    </xf>
    <xf numFmtId="0" fontId="0" fillId="0" borderId="12" xfId="0" applyFont="1" applyBorder="1" applyAlignment="1" applyProtection="1">
      <alignment/>
      <protection locked="0"/>
    </xf>
    <xf numFmtId="0" fontId="15" fillId="0" borderId="12" xfId="0" applyFont="1" applyBorder="1" applyAlignment="1" applyProtection="1">
      <alignment/>
      <protection locked="0"/>
    </xf>
    <xf numFmtId="0" fontId="0" fillId="0" borderId="13" xfId="0" applyBorder="1" applyAlignment="1" applyProtection="1">
      <alignment/>
      <protection locked="0"/>
    </xf>
    <xf numFmtId="0" fontId="0" fillId="0" borderId="0" xfId="0" applyAlignment="1" applyProtection="1">
      <alignment vertical="center"/>
      <protection locked="0"/>
    </xf>
    <xf numFmtId="177" fontId="15" fillId="0" borderId="0" xfId="0" applyNumberFormat="1" applyFont="1" applyAlignment="1" applyProtection="1">
      <alignment vertical="center"/>
      <protection/>
    </xf>
    <xf numFmtId="0" fontId="3" fillId="0" borderId="0" xfId="0" applyFont="1" applyAlignment="1" applyProtection="1">
      <alignment horizontal="left" vertical="top"/>
      <protection locked="0"/>
    </xf>
    <xf numFmtId="0" fontId="4" fillId="0" borderId="0" xfId="0" applyFont="1" applyAlignment="1" applyProtection="1">
      <alignment horizontal="left" vertical="top"/>
      <protection locked="0"/>
    </xf>
    <xf numFmtId="0" fontId="8" fillId="0" borderId="0" xfId="0" applyFont="1" applyAlignment="1" applyProtection="1">
      <alignment/>
      <protection locked="0"/>
    </xf>
    <xf numFmtId="0" fontId="18" fillId="0" borderId="0" xfId="0" applyFont="1" applyAlignment="1" applyProtection="1">
      <alignment/>
      <protection locked="0"/>
    </xf>
    <xf numFmtId="0" fontId="0" fillId="0" borderId="12" xfId="0" applyBorder="1" applyAlignment="1" applyProtection="1">
      <alignment vertical="center"/>
      <protection locked="0"/>
    </xf>
    <xf numFmtId="0" fontId="6" fillId="0" borderId="11" xfId="0" applyFont="1" applyBorder="1" applyAlignment="1" applyProtection="1">
      <alignment vertical="center"/>
      <protection locked="0"/>
    </xf>
    <xf numFmtId="0" fontId="0" fillId="0" borderId="10" xfId="0" applyBorder="1" applyAlignment="1" applyProtection="1">
      <alignment vertical="center"/>
      <protection locked="0"/>
    </xf>
    <xf numFmtId="0" fontId="0" fillId="0" borderId="14" xfId="0" applyBorder="1" applyAlignment="1" applyProtection="1">
      <alignment vertical="center"/>
      <protection locked="0"/>
    </xf>
    <xf numFmtId="0" fontId="0" fillId="0" borderId="12" xfId="0" applyFont="1" applyBorder="1" applyAlignment="1" applyProtection="1">
      <alignment vertical="center"/>
      <protection locked="0"/>
    </xf>
    <xf numFmtId="0" fontId="0" fillId="0" borderId="13" xfId="0" applyBorder="1" applyAlignment="1" applyProtection="1">
      <alignment vertical="center"/>
      <protection locked="0"/>
    </xf>
    <xf numFmtId="0" fontId="5" fillId="0" borderId="0" xfId="0" applyFont="1" applyBorder="1" applyAlignment="1" applyProtection="1">
      <alignment horizontal="right" vertical="top"/>
      <protection locked="0"/>
    </xf>
    <xf numFmtId="0" fontId="5" fillId="0" borderId="0" xfId="0" applyFont="1" applyBorder="1" applyAlignment="1">
      <alignment horizontal="right" vertical="top"/>
    </xf>
    <xf numFmtId="176" fontId="15" fillId="0" borderId="0" xfId="0" applyNumberFormat="1" applyFont="1" applyFill="1" applyAlignment="1" applyProtection="1">
      <alignment horizontal="center" vertical="center"/>
      <protection locked="0"/>
    </xf>
    <xf numFmtId="49" fontId="0" fillId="0" borderId="10" xfId="0" applyNumberFormat="1" applyFont="1" applyFill="1" applyBorder="1" applyAlignment="1" applyProtection="1">
      <alignment horizontal="center" vertical="center"/>
      <protection locked="0"/>
    </xf>
    <xf numFmtId="176" fontId="0" fillId="0" borderId="0" xfId="0" applyNumberFormat="1" applyFont="1" applyFill="1" applyBorder="1" applyAlignment="1" applyProtection="1">
      <alignment horizontal="center" vertical="center"/>
      <protection locked="0"/>
    </xf>
    <xf numFmtId="176" fontId="0" fillId="0" borderId="0" xfId="0" applyNumberFormat="1" applyFont="1" applyFill="1" applyBorder="1" applyAlignment="1" applyProtection="1">
      <alignment vertical="center"/>
      <protection locked="0"/>
    </xf>
    <xf numFmtId="0" fontId="6" fillId="0" borderId="18" xfId="0" applyFont="1" applyFill="1" applyBorder="1" applyAlignment="1" applyProtection="1">
      <alignment horizontal="center" vertical="center"/>
      <protection locked="0"/>
    </xf>
    <xf numFmtId="0" fontId="6" fillId="0" borderId="19" xfId="0" applyFont="1" applyFill="1" applyBorder="1" applyAlignment="1" applyProtection="1">
      <alignment horizontal="center" vertical="center"/>
      <protection locked="0"/>
    </xf>
    <xf numFmtId="0" fontId="6" fillId="0" borderId="19" xfId="0" applyFont="1" applyFill="1" applyBorder="1" applyAlignment="1" applyProtection="1">
      <alignment horizontal="center" vertical="center" wrapText="1"/>
      <protection locked="0"/>
    </xf>
    <xf numFmtId="0" fontId="2" fillId="0" borderId="19" xfId="0" applyFont="1" applyFill="1" applyBorder="1" applyAlignment="1" applyProtection="1">
      <alignment horizontal="center" vertical="center" wrapText="1"/>
      <protection locked="0"/>
    </xf>
    <xf numFmtId="0" fontId="6" fillId="0" borderId="20" xfId="0" applyFont="1" applyFill="1" applyBorder="1" applyAlignment="1" applyProtection="1">
      <alignment horizontal="center" vertical="center"/>
      <protection locked="0"/>
    </xf>
    <xf numFmtId="0" fontId="0" fillId="0" borderId="0" xfId="0" applyFill="1" applyAlignment="1" applyProtection="1">
      <alignment/>
      <protection locked="0"/>
    </xf>
    <xf numFmtId="0" fontId="0" fillId="0" borderId="17" xfId="0" applyFill="1" applyBorder="1" applyAlignment="1" applyProtection="1">
      <alignment vertical="center"/>
      <protection locked="0"/>
    </xf>
    <xf numFmtId="0" fontId="0" fillId="0" borderId="15" xfId="0" applyFill="1" applyBorder="1" applyAlignment="1" applyProtection="1">
      <alignment vertical="center"/>
      <protection locked="0"/>
    </xf>
    <xf numFmtId="0" fontId="0" fillId="0" borderId="16" xfId="0" applyFill="1" applyBorder="1" applyAlignment="1" applyProtection="1">
      <alignment vertical="center"/>
      <protection locked="0"/>
    </xf>
    <xf numFmtId="0" fontId="0" fillId="0" borderId="0" xfId="0" applyFill="1" applyAlignment="1" applyProtection="1">
      <alignment vertical="center"/>
      <protection locked="0"/>
    </xf>
    <xf numFmtId="0" fontId="0" fillId="0" borderId="17" xfId="0" applyFill="1" applyBorder="1" applyAlignment="1" applyProtection="1">
      <alignment/>
      <protection locked="0"/>
    </xf>
    <xf numFmtId="0" fontId="6" fillId="0" borderId="10" xfId="0" applyFont="1" applyFill="1" applyBorder="1" applyAlignment="1" applyProtection="1">
      <alignment horizontal="distributed" vertical="center"/>
      <protection locked="0"/>
    </xf>
    <xf numFmtId="0" fontId="6" fillId="0" borderId="0" xfId="0" applyFont="1" applyFill="1" applyBorder="1" applyAlignment="1" applyProtection="1">
      <alignment horizontal="distributed" vertical="center"/>
      <protection locked="0"/>
    </xf>
    <xf numFmtId="0" fontId="6" fillId="0" borderId="11" xfId="0" applyFont="1" applyFill="1" applyBorder="1" applyAlignment="1" applyProtection="1">
      <alignment horizontal="distributed" vertical="center"/>
      <protection locked="0"/>
    </xf>
    <xf numFmtId="176" fontId="0" fillId="0" borderId="0" xfId="0" applyNumberFormat="1" applyFont="1" applyFill="1" applyAlignment="1" applyProtection="1">
      <alignment horizontal="center" vertical="center"/>
      <protection locked="0"/>
    </xf>
    <xf numFmtId="176" fontId="0" fillId="0" borderId="0" xfId="0" applyNumberFormat="1" applyFont="1" applyFill="1" applyAlignment="1" applyProtection="1">
      <alignment vertical="center"/>
      <protection locked="0"/>
    </xf>
    <xf numFmtId="0" fontId="0" fillId="0" borderId="11" xfId="0" applyFont="1" applyFill="1" applyBorder="1" applyAlignment="1" applyProtection="1">
      <alignment vertical="center"/>
      <protection locked="0"/>
    </xf>
    <xf numFmtId="176" fontId="21" fillId="0" borderId="0" xfId="0" applyNumberFormat="1" applyFont="1" applyFill="1" applyAlignment="1" applyProtection="1">
      <alignment vertical="center"/>
      <protection locked="0"/>
    </xf>
    <xf numFmtId="176" fontId="21" fillId="0" borderId="0" xfId="0" applyNumberFormat="1" applyFont="1" applyFill="1" applyAlignment="1" applyProtection="1">
      <alignment horizontal="center" vertical="center"/>
      <protection locked="0"/>
    </xf>
    <xf numFmtId="49" fontId="0" fillId="0" borderId="0" xfId="0" applyNumberFormat="1" applyFont="1" applyFill="1" applyAlignment="1" applyProtection="1">
      <alignment horizontal="center" vertical="center"/>
      <protection locked="0"/>
    </xf>
    <xf numFmtId="176" fontId="22" fillId="0" borderId="0" xfId="0" applyNumberFormat="1" applyFont="1" applyFill="1" applyAlignment="1" applyProtection="1">
      <alignment vertical="center"/>
      <protection/>
    </xf>
    <xf numFmtId="176" fontId="15" fillId="0" borderId="0" xfId="0" applyNumberFormat="1" applyFont="1" applyFill="1" applyAlignment="1" applyProtection="1">
      <alignment vertical="center"/>
      <protection/>
    </xf>
    <xf numFmtId="176" fontId="0" fillId="0" borderId="0" xfId="0" applyNumberFormat="1" applyFill="1" applyAlignment="1" applyProtection="1">
      <alignment vertical="center"/>
      <protection locked="0"/>
    </xf>
    <xf numFmtId="176" fontId="0" fillId="0" borderId="0" xfId="0" applyNumberFormat="1" applyFill="1" applyBorder="1" applyAlignment="1" applyProtection="1">
      <alignment vertical="center"/>
      <protection locked="0"/>
    </xf>
    <xf numFmtId="0" fontId="0" fillId="0" borderId="11" xfId="0" applyFill="1" applyBorder="1" applyAlignment="1" applyProtection="1">
      <alignment vertical="center"/>
      <protection locked="0"/>
    </xf>
    <xf numFmtId="0" fontId="0" fillId="0" borderId="12" xfId="0" applyFill="1" applyBorder="1" applyAlignment="1" applyProtection="1">
      <alignment vertical="center"/>
      <protection locked="0"/>
    </xf>
    <xf numFmtId="0" fontId="6" fillId="0" borderId="13" xfId="0" applyFont="1" applyFill="1" applyBorder="1" applyAlignment="1" applyProtection="1">
      <alignment vertical="center"/>
      <protection locked="0"/>
    </xf>
    <xf numFmtId="0" fontId="6" fillId="0" borderId="12" xfId="0" applyFont="1" applyFill="1" applyBorder="1" applyAlignment="1" applyProtection="1">
      <alignment vertical="center"/>
      <protection locked="0"/>
    </xf>
    <xf numFmtId="0" fontId="6" fillId="0" borderId="14" xfId="0" applyFont="1" applyFill="1" applyBorder="1" applyAlignment="1" applyProtection="1">
      <alignment vertical="center"/>
      <protection locked="0"/>
    </xf>
    <xf numFmtId="0" fontId="0" fillId="0" borderId="12" xfId="0" applyFill="1" applyBorder="1" applyAlignment="1" applyProtection="1">
      <alignment/>
      <protection locked="0"/>
    </xf>
    <xf numFmtId="49" fontId="0" fillId="0" borderId="13" xfId="0" applyNumberFormat="1" applyFill="1" applyBorder="1" applyAlignment="1" applyProtection="1">
      <alignment horizontal="center" vertical="center"/>
      <protection locked="0"/>
    </xf>
    <xf numFmtId="0" fontId="5" fillId="0" borderId="0" xfId="0" applyFont="1" applyFill="1" applyBorder="1" applyAlignment="1" applyProtection="1">
      <alignment horizontal="right" vertical="top"/>
      <protection locked="0"/>
    </xf>
    <xf numFmtId="0" fontId="4" fillId="0" borderId="0" xfId="0" applyFont="1" applyFill="1" applyAlignment="1" applyProtection="1">
      <alignment horizontal="left" vertical="top"/>
      <protection locked="0"/>
    </xf>
    <xf numFmtId="0" fontId="6" fillId="0" borderId="21" xfId="0" applyFont="1" applyFill="1" applyBorder="1" applyAlignment="1" applyProtection="1">
      <alignment horizontal="center" vertical="center"/>
      <protection locked="0"/>
    </xf>
    <xf numFmtId="0" fontId="0" fillId="0" borderId="19" xfId="0" applyFont="1" applyFill="1" applyBorder="1" applyAlignment="1" applyProtection="1">
      <alignment horizontal="center" vertical="center"/>
      <protection locked="0"/>
    </xf>
    <xf numFmtId="49" fontId="0" fillId="0" borderId="19" xfId="0" applyNumberFormat="1" applyFont="1" applyFill="1" applyBorder="1" applyAlignment="1" applyProtection="1">
      <alignment horizontal="center" vertical="center"/>
      <protection locked="0"/>
    </xf>
    <xf numFmtId="49" fontId="15" fillId="0" borderId="19" xfId="0" applyNumberFormat="1" applyFont="1" applyFill="1" applyBorder="1" applyAlignment="1" applyProtection="1">
      <alignment horizontal="center" vertical="center"/>
      <protection locked="0"/>
    </xf>
    <xf numFmtId="0" fontId="6" fillId="0" borderId="22" xfId="0" applyFont="1" applyFill="1" applyBorder="1" applyAlignment="1" applyProtection="1">
      <alignment horizontal="center" vertical="center"/>
      <protection locked="0"/>
    </xf>
    <xf numFmtId="0" fontId="0" fillId="0" borderId="16" xfId="0" applyFill="1" applyBorder="1" applyAlignment="1" applyProtection="1">
      <alignment/>
      <protection locked="0"/>
    </xf>
    <xf numFmtId="0" fontId="0" fillId="0" borderId="0" xfId="0" applyFont="1" applyFill="1" applyAlignment="1" applyProtection="1">
      <alignment/>
      <protection locked="0"/>
    </xf>
    <xf numFmtId="0" fontId="15" fillId="0" borderId="0" xfId="0" applyFont="1" applyFill="1" applyAlignment="1" applyProtection="1">
      <alignment/>
      <protection locked="0"/>
    </xf>
    <xf numFmtId="0" fontId="0" fillId="0" borderId="15" xfId="0" applyFill="1" applyBorder="1" applyAlignment="1" applyProtection="1">
      <alignment/>
      <protection locked="0"/>
    </xf>
    <xf numFmtId="0" fontId="6" fillId="0" borderId="11" xfId="0" applyFont="1" applyFill="1" applyBorder="1" applyAlignment="1" applyProtection="1">
      <alignment vertical="center"/>
      <protection locked="0"/>
    </xf>
    <xf numFmtId="176" fontId="15" fillId="0" borderId="0" xfId="0" applyNumberFormat="1" applyFont="1" applyFill="1" applyAlignment="1" applyProtection="1">
      <alignment vertical="center"/>
      <protection locked="0"/>
    </xf>
    <xf numFmtId="0" fontId="0" fillId="0" borderId="10" xfId="0" applyFill="1" applyBorder="1" applyAlignment="1" applyProtection="1">
      <alignment vertical="center"/>
      <protection locked="0"/>
    </xf>
    <xf numFmtId="0" fontId="0" fillId="0" borderId="0" xfId="0" applyFill="1" applyBorder="1" applyAlignment="1" applyProtection="1">
      <alignment/>
      <protection locked="0"/>
    </xf>
    <xf numFmtId="0" fontId="5" fillId="0" borderId="22" xfId="0" applyFont="1" applyFill="1" applyBorder="1" applyAlignment="1">
      <alignment horizontal="center" vertical="center"/>
    </xf>
    <xf numFmtId="0" fontId="5" fillId="0" borderId="23" xfId="0" applyFont="1" applyFill="1" applyBorder="1" applyAlignment="1">
      <alignment horizontal="center" vertical="center"/>
    </xf>
    <xf numFmtId="0" fontId="0" fillId="0" borderId="15" xfId="0" applyFill="1" applyBorder="1" applyAlignment="1">
      <alignment/>
    </xf>
    <xf numFmtId="0" fontId="0" fillId="0" borderId="15" xfId="0" applyFill="1" applyBorder="1" applyAlignment="1">
      <alignment vertical="center"/>
    </xf>
    <xf numFmtId="0" fontId="0" fillId="0" borderId="16" xfId="0" applyFill="1" applyBorder="1" applyAlignment="1">
      <alignment vertical="center"/>
    </xf>
    <xf numFmtId="0" fontId="0" fillId="0" borderId="17" xfId="0" applyFill="1" applyBorder="1" applyAlignment="1">
      <alignment vertical="center"/>
    </xf>
    <xf numFmtId="0" fontId="0" fillId="0" borderId="0" xfId="0" applyFill="1" applyAlignment="1">
      <alignment vertical="center"/>
    </xf>
    <xf numFmtId="0" fontId="0" fillId="0" borderId="0" xfId="0" applyFill="1" applyAlignment="1">
      <alignment/>
    </xf>
    <xf numFmtId="0" fontId="0" fillId="0" borderId="22" xfId="0" applyFill="1" applyBorder="1" applyAlignment="1">
      <alignment horizontal="center" vertical="center" textRotation="255"/>
    </xf>
    <xf numFmtId="0" fontId="0" fillId="0" borderId="23" xfId="0" applyFill="1" applyBorder="1" applyAlignment="1">
      <alignment horizontal="center" vertical="center" textRotation="255"/>
    </xf>
    <xf numFmtId="0" fontId="5" fillId="0" borderId="20" xfId="0" applyFont="1" applyFill="1" applyBorder="1" applyAlignment="1">
      <alignment horizontal="center" vertical="center"/>
    </xf>
    <xf numFmtId="176" fontId="9" fillId="0" borderId="22" xfId="0" applyNumberFormat="1" applyFont="1" applyFill="1" applyBorder="1" applyAlignment="1">
      <alignment horizontal="center" vertical="center"/>
    </xf>
    <xf numFmtId="0" fontId="0" fillId="0" borderId="0" xfId="0" applyFill="1" applyBorder="1" applyAlignment="1">
      <alignment/>
    </xf>
    <xf numFmtId="0" fontId="0" fillId="0" borderId="11" xfId="0" applyFill="1" applyBorder="1" applyAlignment="1">
      <alignment/>
    </xf>
    <xf numFmtId="0" fontId="0" fillId="0" borderId="12" xfId="0" applyFill="1" applyBorder="1" applyAlignment="1">
      <alignment vertical="center"/>
    </xf>
    <xf numFmtId="0" fontId="0" fillId="0" borderId="14" xfId="0" applyFill="1" applyBorder="1" applyAlignment="1">
      <alignment vertical="center"/>
    </xf>
    <xf numFmtId="0" fontId="0" fillId="0" borderId="13" xfId="0" applyFill="1" applyBorder="1" applyAlignment="1">
      <alignment vertical="center"/>
    </xf>
    <xf numFmtId="0" fontId="0" fillId="0" borderId="12" xfId="0" applyFill="1" applyBorder="1" applyAlignment="1">
      <alignment/>
    </xf>
    <xf numFmtId="0" fontId="8" fillId="0" borderId="0" xfId="0" applyFont="1" applyFill="1" applyAlignment="1">
      <alignment/>
    </xf>
    <xf numFmtId="177" fontId="15" fillId="0" borderId="0" xfId="0" applyNumberFormat="1" applyFont="1" applyFill="1" applyAlignment="1" applyProtection="1">
      <alignment vertical="center"/>
      <protection locked="0"/>
    </xf>
    <xf numFmtId="177" fontId="15" fillId="0" borderId="0" xfId="0" applyNumberFormat="1" applyFont="1" applyFill="1" applyAlignment="1" applyProtection="1">
      <alignment/>
      <protection locked="0"/>
    </xf>
    <xf numFmtId="0" fontId="5" fillId="0" borderId="12" xfId="0" applyFont="1" applyBorder="1" applyAlignment="1" applyProtection="1">
      <alignment horizontal="right" vertical="top"/>
      <protection locked="0"/>
    </xf>
    <xf numFmtId="0" fontId="0" fillId="0" borderId="12" xfId="0" applyBorder="1" applyAlignment="1">
      <alignment horizontal="right" vertical="top"/>
    </xf>
    <xf numFmtId="0" fontId="5" fillId="0" borderId="12" xfId="0" applyFont="1" applyFill="1" applyBorder="1" applyAlignment="1" applyProtection="1">
      <alignment horizontal="right" vertical="top"/>
      <protection locked="0"/>
    </xf>
    <xf numFmtId="0" fontId="0" fillId="0" borderId="12" xfId="0" applyFill="1" applyBorder="1" applyAlignment="1">
      <alignment horizontal="right" vertical="top"/>
    </xf>
    <xf numFmtId="176" fontId="15" fillId="0" borderId="0" xfId="0" applyNumberFormat="1" applyFont="1" applyFill="1" applyAlignment="1" applyProtection="1">
      <alignment horizontal="center" vertical="center"/>
      <protection locked="0"/>
    </xf>
    <xf numFmtId="176" fontId="0" fillId="0" borderId="0" xfId="0" applyNumberFormat="1" applyFont="1" applyFill="1" applyAlignment="1" applyProtection="1">
      <alignment horizontal="center" vertical="center"/>
      <protection locked="0"/>
    </xf>
    <xf numFmtId="176" fontId="18" fillId="0" borderId="0" xfId="0" applyNumberFormat="1" applyFont="1" applyFill="1" applyAlignment="1" applyProtection="1">
      <alignment horizontal="center" vertical="center"/>
      <protection locked="0"/>
    </xf>
    <xf numFmtId="176" fontId="0" fillId="0" borderId="0" xfId="0" applyNumberFormat="1" applyFont="1" applyFill="1" applyBorder="1" applyAlignment="1" applyProtection="1">
      <alignment horizontal="center" vertical="center"/>
      <protection locked="0"/>
    </xf>
    <xf numFmtId="176" fontId="21" fillId="0" borderId="0" xfId="0" applyNumberFormat="1" applyFont="1" applyFill="1" applyAlignment="1" applyProtection="1">
      <alignment horizontal="center" vertical="center"/>
      <protection locked="0"/>
    </xf>
    <xf numFmtId="176" fontId="22" fillId="0" borderId="0" xfId="0" applyNumberFormat="1" applyFont="1" applyFill="1" applyAlignment="1" applyProtection="1">
      <alignment horizontal="center" vertical="center"/>
      <protection/>
    </xf>
    <xf numFmtId="176" fontId="15" fillId="0" borderId="0" xfId="0" applyNumberFormat="1" applyFont="1" applyFill="1" applyAlignment="1" applyProtection="1">
      <alignment horizontal="center" vertical="center"/>
      <protection/>
    </xf>
    <xf numFmtId="176" fontId="0" fillId="0" borderId="0" xfId="0" applyNumberFormat="1" applyFill="1" applyAlignment="1" applyProtection="1">
      <alignment horizontal="center" vertical="center"/>
      <protection locked="0"/>
    </xf>
    <xf numFmtId="0" fontId="6" fillId="0" borderId="10" xfId="0" applyFont="1" applyFill="1" applyBorder="1" applyAlignment="1" applyProtection="1">
      <alignment horizontal="distributed" vertical="center"/>
      <protection locked="0"/>
    </xf>
    <xf numFmtId="0" fontId="6" fillId="0" borderId="0" xfId="0" applyFont="1" applyFill="1" applyBorder="1" applyAlignment="1" applyProtection="1">
      <alignment horizontal="distributed" vertical="center"/>
      <protection locked="0"/>
    </xf>
    <xf numFmtId="0" fontId="6" fillId="0" borderId="11" xfId="0" applyFont="1" applyFill="1" applyBorder="1" applyAlignment="1" applyProtection="1">
      <alignment horizontal="distributed" vertical="center"/>
      <protection locked="0"/>
    </xf>
    <xf numFmtId="176" fontId="0" fillId="0" borderId="0" xfId="0" applyNumberFormat="1" applyFont="1" applyFill="1" applyAlignment="1" applyProtection="1">
      <alignment vertical="center"/>
      <protection locked="0"/>
    </xf>
    <xf numFmtId="0" fontId="0" fillId="0" borderId="11" xfId="0" applyFont="1" applyFill="1" applyBorder="1" applyAlignment="1" applyProtection="1">
      <alignment vertical="center"/>
      <protection locked="0"/>
    </xf>
    <xf numFmtId="176" fontId="0" fillId="0" borderId="10" xfId="0" applyNumberFormat="1" applyFont="1" applyFill="1" applyBorder="1" applyAlignment="1" applyProtection="1">
      <alignment horizontal="center" vertical="center"/>
      <protection locked="0"/>
    </xf>
    <xf numFmtId="0" fontId="6" fillId="0" borderId="19" xfId="0" applyFont="1" applyFill="1" applyBorder="1" applyAlignment="1" applyProtection="1">
      <alignment horizontal="center" vertical="center"/>
      <protection locked="0"/>
    </xf>
    <xf numFmtId="0" fontId="6" fillId="0" borderId="0" xfId="0" applyFont="1" applyFill="1" applyAlignment="1" applyProtection="1">
      <alignment horizontal="center" vertical="center"/>
      <protection locked="0"/>
    </xf>
    <xf numFmtId="0" fontId="6" fillId="0" borderId="24" xfId="0" applyFont="1" applyFill="1" applyBorder="1" applyAlignment="1" applyProtection="1">
      <alignment horizontal="distributed" vertical="center"/>
      <protection locked="0"/>
    </xf>
    <xf numFmtId="0" fontId="6" fillId="0" borderId="25" xfId="0" applyFont="1" applyFill="1" applyBorder="1" applyAlignment="1" applyProtection="1">
      <alignment horizontal="distributed" vertical="center"/>
      <protection locked="0"/>
    </xf>
    <xf numFmtId="0" fontId="6" fillId="0" borderId="26" xfId="0" applyFont="1" applyFill="1" applyBorder="1" applyAlignment="1" applyProtection="1">
      <alignment horizontal="distributed" vertical="center"/>
      <protection locked="0"/>
    </xf>
    <xf numFmtId="0" fontId="6" fillId="0" borderId="19" xfId="0" applyFont="1" applyFill="1" applyBorder="1" applyAlignment="1" applyProtection="1">
      <alignment horizontal="distributed" vertical="center"/>
      <protection locked="0"/>
    </xf>
    <xf numFmtId="0" fontId="4" fillId="0" borderId="0" xfId="0" applyFont="1" applyAlignment="1" applyProtection="1">
      <alignment horizontal="right" vertical="top"/>
      <protection locked="0"/>
    </xf>
    <xf numFmtId="0" fontId="4" fillId="0" borderId="0" xfId="0" applyFont="1" applyAlignment="1" applyProtection="1">
      <alignment horizontal="left" vertical="top"/>
      <protection locked="0"/>
    </xf>
    <xf numFmtId="0" fontId="2" fillId="0" borderId="0" xfId="0" applyFont="1" applyAlignment="1" applyProtection="1">
      <alignment horizontal="left" vertical="top"/>
      <protection locked="0"/>
    </xf>
    <xf numFmtId="0" fontId="3" fillId="0" borderId="0" xfId="0" applyFont="1" applyAlignment="1" applyProtection="1">
      <alignment horizontal="right" vertical="top"/>
      <protection locked="0"/>
    </xf>
    <xf numFmtId="0" fontId="2" fillId="0" borderId="0" xfId="0" applyFont="1" applyAlignment="1" applyProtection="1">
      <alignment horizontal="right" vertical="top"/>
      <protection locked="0"/>
    </xf>
    <xf numFmtId="0" fontId="3" fillId="0" borderId="0" xfId="0" applyFont="1" applyAlignment="1" applyProtection="1">
      <alignment horizontal="left" vertical="top"/>
      <protection locked="0"/>
    </xf>
    <xf numFmtId="0" fontId="6" fillId="0" borderId="26" xfId="0" applyFont="1" applyFill="1" applyBorder="1" applyAlignment="1" applyProtection="1">
      <alignment horizontal="center" vertical="center"/>
      <protection locked="0"/>
    </xf>
    <xf numFmtId="0" fontId="6" fillId="0" borderId="19" xfId="0" applyFont="1" applyFill="1" applyBorder="1" applyAlignment="1" applyProtection="1">
      <alignment horizontal="center" vertical="center" wrapText="1"/>
      <protection locked="0"/>
    </xf>
    <xf numFmtId="0" fontId="6" fillId="0" borderId="18" xfId="0" applyFont="1" applyFill="1" applyBorder="1" applyAlignment="1" applyProtection="1">
      <alignment horizontal="center" vertical="center"/>
      <protection locked="0"/>
    </xf>
    <xf numFmtId="0" fontId="6" fillId="0" borderId="20" xfId="0" applyFont="1" applyFill="1" applyBorder="1" applyAlignment="1" applyProtection="1">
      <alignment horizontal="center" vertical="center"/>
      <protection locked="0"/>
    </xf>
    <xf numFmtId="0" fontId="6" fillId="0" borderId="27" xfId="0" applyFont="1" applyFill="1" applyBorder="1" applyAlignment="1" applyProtection="1">
      <alignment horizontal="distributed" vertical="center"/>
      <protection locked="0"/>
    </xf>
    <xf numFmtId="0" fontId="6" fillId="0" borderId="28" xfId="0" applyFont="1" applyFill="1" applyBorder="1" applyAlignment="1" applyProtection="1">
      <alignment horizontal="distributed" vertical="center"/>
      <protection locked="0"/>
    </xf>
    <xf numFmtId="0" fontId="6" fillId="0" borderId="18" xfId="0" applyFont="1" applyFill="1" applyBorder="1" applyAlignment="1" applyProtection="1">
      <alignment horizontal="center" vertical="center" wrapText="1"/>
      <protection locked="0"/>
    </xf>
    <xf numFmtId="0" fontId="0" fillId="0" borderId="29" xfId="0" applyFill="1" applyBorder="1" applyAlignment="1" applyProtection="1">
      <alignment horizontal="center" vertical="center" wrapText="1"/>
      <protection locked="0"/>
    </xf>
    <xf numFmtId="0" fontId="6" fillId="0" borderId="20" xfId="0" applyFont="1" applyFill="1" applyBorder="1" applyAlignment="1" applyProtection="1">
      <alignment horizontal="center" vertical="center" wrapText="1"/>
      <protection locked="0"/>
    </xf>
    <xf numFmtId="0" fontId="0" fillId="0" borderId="23" xfId="0" applyFill="1" applyBorder="1" applyAlignment="1" applyProtection="1">
      <alignment horizontal="center" vertical="center" wrapText="1"/>
      <protection locked="0"/>
    </xf>
    <xf numFmtId="176" fontId="21" fillId="0" borderId="10" xfId="0" applyNumberFormat="1" applyFont="1" applyFill="1" applyBorder="1" applyAlignment="1" applyProtection="1">
      <alignment horizontal="center" vertical="center"/>
      <protection locked="0"/>
    </xf>
    <xf numFmtId="176" fontId="22" fillId="0" borderId="10" xfId="0" applyNumberFormat="1" applyFont="1" applyFill="1" applyBorder="1" applyAlignment="1" applyProtection="1">
      <alignment horizontal="center" vertical="center"/>
      <protection/>
    </xf>
    <xf numFmtId="176" fontId="0" fillId="0" borderId="0" xfId="0" applyNumberFormat="1" applyFill="1" applyBorder="1" applyAlignment="1" applyProtection="1">
      <alignment horizontal="center" vertical="center"/>
      <protection locked="0"/>
    </xf>
    <xf numFmtId="176" fontId="21" fillId="0" borderId="0" xfId="0" applyNumberFormat="1" applyFont="1" applyFill="1" applyBorder="1" applyAlignment="1" applyProtection="1">
      <alignment horizontal="center" vertical="center"/>
      <protection locked="0"/>
    </xf>
    <xf numFmtId="49" fontId="0" fillId="0" borderId="0" xfId="0" applyNumberFormat="1" applyFont="1" applyFill="1" applyAlignment="1" applyProtection="1">
      <alignment horizontal="center" vertical="center"/>
      <protection locked="0"/>
    </xf>
    <xf numFmtId="49" fontId="0" fillId="0" borderId="11" xfId="0" applyNumberFormat="1" applyFont="1" applyFill="1" applyBorder="1" applyAlignment="1" applyProtection="1">
      <alignment horizontal="center" vertical="center"/>
      <protection locked="0"/>
    </xf>
    <xf numFmtId="49" fontId="0" fillId="0" borderId="0" xfId="0" applyNumberFormat="1" applyFill="1" applyAlignment="1" applyProtection="1">
      <alignment horizontal="center" vertical="center"/>
      <protection locked="0"/>
    </xf>
    <xf numFmtId="49" fontId="0" fillId="0" borderId="0" xfId="0" applyNumberFormat="1" applyFont="1" applyFill="1" applyAlignment="1" applyProtection="1">
      <alignment horizontal="center" vertical="center"/>
      <protection locked="0"/>
    </xf>
    <xf numFmtId="49" fontId="15" fillId="0" borderId="0" xfId="0" applyNumberFormat="1" applyFont="1" applyFill="1" applyAlignment="1" applyProtection="1">
      <alignment horizontal="center" vertical="center"/>
      <protection locked="0"/>
    </xf>
    <xf numFmtId="49" fontId="0" fillId="0" borderId="10" xfId="0" applyNumberFormat="1" applyFont="1" applyFill="1" applyBorder="1" applyAlignment="1" applyProtection="1">
      <alignment horizontal="center" vertical="center"/>
      <protection locked="0"/>
    </xf>
    <xf numFmtId="49" fontId="0" fillId="0" borderId="10" xfId="0" applyNumberFormat="1" applyFont="1" applyFill="1" applyBorder="1" applyAlignment="1" applyProtection="1">
      <alignment horizontal="center" vertical="center"/>
      <protection locked="0"/>
    </xf>
    <xf numFmtId="49" fontId="15" fillId="0" borderId="10" xfId="0" applyNumberFormat="1" applyFont="1" applyFill="1" applyBorder="1" applyAlignment="1" applyProtection="1">
      <alignment horizontal="center" vertical="center"/>
      <protection locked="0"/>
    </xf>
    <xf numFmtId="49" fontId="0" fillId="0" borderId="10" xfId="0" applyNumberFormat="1" applyFill="1" applyBorder="1" applyAlignment="1" applyProtection="1">
      <alignment horizontal="center" vertical="center"/>
      <protection locked="0"/>
    </xf>
    <xf numFmtId="176" fontId="0" fillId="0" borderId="0" xfId="0" applyNumberFormat="1" applyFill="1" applyAlignment="1" applyProtection="1">
      <alignment vertical="center"/>
      <protection locked="0"/>
    </xf>
    <xf numFmtId="0" fontId="0" fillId="0" borderId="11" xfId="0" applyFill="1" applyBorder="1" applyAlignment="1" applyProtection="1">
      <alignment vertical="center"/>
      <protection locked="0"/>
    </xf>
    <xf numFmtId="49" fontId="15" fillId="0" borderId="30" xfId="0" applyNumberFormat="1" applyFont="1" applyFill="1" applyBorder="1" applyAlignment="1" applyProtection="1">
      <alignment horizontal="center" vertical="center"/>
      <protection locked="0"/>
    </xf>
    <xf numFmtId="49" fontId="15" fillId="0" borderId="31" xfId="0" applyNumberFormat="1" applyFont="1" applyFill="1" applyBorder="1" applyAlignment="1" applyProtection="1">
      <alignment horizontal="center" vertical="center"/>
      <protection locked="0"/>
    </xf>
    <xf numFmtId="49" fontId="15" fillId="0" borderId="25" xfId="0" applyNumberFormat="1" applyFont="1" applyFill="1" applyBorder="1" applyAlignment="1" applyProtection="1">
      <alignment horizontal="center" vertical="center"/>
      <protection locked="0"/>
    </xf>
    <xf numFmtId="49" fontId="0" fillId="0" borderId="30" xfId="0" applyNumberFormat="1" applyFont="1" applyFill="1" applyBorder="1" applyAlignment="1" applyProtection="1">
      <alignment horizontal="center" vertical="center"/>
      <protection locked="0"/>
    </xf>
    <xf numFmtId="49" fontId="0" fillId="0" borderId="31" xfId="0" applyNumberFormat="1" applyFont="1" applyFill="1" applyBorder="1" applyAlignment="1" applyProtection="1">
      <alignment horizontal="center" vertical="center"/>
      <protection locked="0"/>
    </xf>
    <xf numFmtId="49" fontId="0" fillId="0" borderId="25" xfId="0" applyNumberFormat="1" applyFont="1" applyFill="1" applyBorder="1" applyAlignment="1" applyProtection="1">
      <alignment horizontal="center" vertical="center"/>
      <protection locked="0"/>
    </xf>
    <xf numFmtId="0" fontId="6" fillId="0" borderId="29" xfId="0" applyFont="1" applyFill="1" applyBorder="1" applyAlignment="1" applyProtection="1">
      <alignment horizontal="center" vertical="center"/>
      <protection locked="0"/>
    </xf>
    <xf numFmtId="0" fontId="6" fillId="0" borderId="23" xfId="0" applyFont="1" applyFill="1" applyBorder="1" applyAlignment="1" applyProtection="1">
      <alignment horizontal="center" vertical="center"/>
      <protection locked="0"/>
    </xf>
    <xf numFmtId="0" fontId="6" fillId="0" borderId="27" xfId="0" applyFont="1" applyFill="1" applyBorder="1" applyAlignment="1" applyProtection="1">
      <alignment horizontal="center" vertical="center"/>
      <protection locked="0"/>
    </xf>
    <xf numFmtId="0" fontId="6" fillId="0" borderId="28" xfId="0" applyFont="1" applyFill="1" applyBorder="1" applyAlignment="1" applyProtection="1">
      <alignment horizontal="center" vertical="center"/>
      <protection locked="0"/>
    </xf>
    <xf numFmtId="0" fontId="6" fillId="0" borderId="24" xfId="0" applyFont="1" applyFill="1" applyBorder="1" applyAlignment="1" applyProtection="1">
      <alignment horizontal="center" vertical="center"/>
      <protection locked="0"/>
    </xf>
    <xf numFmtId="0" fontId="0" fillId="0" borderId="10" xfId="0" applyFill="1" applyBorder="1" applyAlignment="1" applyProtection="1">
      <alignment horizontal="center" vertical="center"/>
      <protection locked="0"/>
    </xf>
    <xf numFmtId="0" fontId="0" fillId="0" borderId="0" xfId="0" applyFill="1" applyBorder="1" applyAlignment="1" applyProtection="1">
      <alignment horizontal="center" vertical="center"/>
      <protection locked="0"/>
    </xf>
    <xf numFmtId="0" fontId="16" fillId="0" borderId="10" xfId="0" applyFont="1" applyFill="1" applyBorder="1" applyAlignment="1" applyProtection="1">
      <alignment horizontal="center" vertical="center"/>
      <protection locked="0"/>
    </xf>
    <xf numFmtId="0" fontId="16" fillId="0" borderId="0" xfId="0" applyFont="1" applyFill="1" applyBorder="1" applyAlignment="1" applyProtection="1">
      <alignment horizontal="center" vertical="center"/>
      <protection locked="0"/>
    </xf>
    <xf numFmtId="176" fontId="8" fillId="0" borderId="0" xfId="0" applyNumberFormat="1" applyFont="1" applyFill="1" applyAlignment="1" applyProtection="1">
      <alignment horizontal="center" vertical="center"/>
      <protection locked="0"/>
    </xf>
    <xf numFmtId="176" fontId="21" fillId="0" borderId="0" xfId="0" applyNumberFormat="1" applyFont="1" applyFill="1" applyAlignment="1" applyProtection="1">
      <alignment vertical="center"/>
      <protection locked="0"/>
    </xf>
    <xf numFmtId="176" fontId="21" fillId="0" borderId="11" xfId="0" applyNumberFormat="1" applyFont="1" applyFill="1" applyBorder="1" applyAlignment="1" applyProtection="1">
      <alignment vertical="center"/>
      <protection locked="0"/>
    </xf>
    <xf numFmtId="176" fontId="0" fillId="0" borderId="11" xfId="0" applyNumberFormat="1" applyFont="1" applyFill="1" applyBorder="1" applyAlignment="1" applyProtection="1">
      <alignment vertical="center"/>
      <protection locked="0"/>
    </xf>
    <xf numFmtId="176" fontId="15" fillId="0" borderId="0" xfId="0" applyNumberFormat="1" applyFont="1" applyFill="1" applyAlignment="1" applyProtection="1">
      <alignment vertical="center"/>
      <protection/>
    </xf>
    <xf numFmtId="0" fontId="15" fillId="0" borderId="11" xfId="0" applyFont="1" applyFill="1" applyBorder="1" applyAlignment="1" applyProtection="1">
      <alignment vertical="center"/>
      <protection/>
    </xf>
    <xf numFmtId="0" fontId="0" fillId="0" borderId="15" xfId="0" applyFill="1" applyBorder="1" applyAlignment="1" applyProtection="1">
      <alignment/>
      <protection locked="0"/>
    </xf>
    <xf numFmtId="0" fontId="0" fillId="0" borderId="16" xfId="0" applyFill="1" applyBorder="1" applyAlignment="1" applyProtection="1">
      <alignment/>
      <protection locked="0"/>
    </xf>
    <xf numFmtId="0" fontId="21" fillId="0" borderId="11" xfId="0" applyFont="1" applyFill="1" applyBorder="1" applyAlignment="1" applyProtection="1">
      <alignment vertical="center"/>
      <protection locked="0"/>
    </xf>
    <xf numFmtId="0" fontId="2" fillId="0" borderId="0" xfId="0" applyFont="1" applyBorder="1" applyAlignment="1" applyProtection="1">
      <alignment horizontal="left"/>
      <protection locked="0"/>
    </xf>
    <xf numFmtId="0" fontId="2" fillId="0" borderId="21" xfId="0" applyFont="1" applyBorder="1" applyAlignment="1" applyProtection="1">
      <alignment horizontal="left"/>
      <protection locked="0"/>
    </xf>
    <xf numFmtId="0" fontId="2" fillId="0" borderId="0" xfId="0" applyFont="1" applyFill="1" applyBorder="1" applyAlignment="1" applyProtection="1">
      <alignment horizontal="left"/>
      <protection locked="0"/>
    </xf>
    <xf numFmtId="0" fontId="2" fillId="0" borderId="21" xfId="0" applyFont="1" applyFill="1" applyBorder="1" applyAlignment="1" applyProtection="1">
      <alignment horizontal="left"/>
      <protection locked="0"/>
    </xf>
    <xf numFmtId="0" fontId="4" fillId="0" borderId="0" xfId="0" applyFont="1" applyFill="1" applyAlignment="1" applyProtection="1">
      <alignment horizontal="right" vertical="top"/>
      <protection locked="0"/>
    </xf>
    <xf numFmtId="0" fontId="5" fillId="0" borderId="12" xfId="0" applyFont="1" applyBorder="1" applyAlignment="1">
      <alignment horizontal="right" vertical="top"/>
    </xf>
    <xf numFmtId="0" fontId="2" fillId="0" borderId="21" xfId="0" applyFont="1" applyBorder="1" applyAlignment="1">
      <alignment horizontal="left" vertical="center"/>
    </xf>
    <xf numFmtId="0" fontId="5" fillId="0" borderId="21" xfId="0" applyFont="1" applyBorder="1" applyAlignment="1">
      <alignment horizontal="right" vertical="top"/>
    </xf>
    <xf numFmtId="176" fontId="17" fillId="0" borderId="0" xfId="0" applyNumberFormat="1" applyFont="1" applyFill="1" applyAlignment="1">
      <alignment horizontal="center" vertical="center"/>
    </xf>
    <xf numFmtId="176" fontId="9" fillId="0" borderId="0" xfId="0" applyNumberFormat="1" applyFont="1" applyFill="1" applyAlignment="1">
      <alignment horizontal="center" vertical="center"/>
    </xf>
    <xf numFmtId="49" fontId="17" fillId="0" borderId="26" xfId="0" applyNumberFormat="1" applyFont="1" applyFill="1" applyBorder="1" applyAlignment="1">
      <alignment horizontal="center" vertical="center"/>
    </xf>
    <xf numFmtId="49" fontId="17" fillId="0" borderId="27" xfId="0" applyNumberFormat="1" applyFont="1" applyFill="1" applyBorder="1" applyAlignment="1">
      <alignment horizontal="center" vertical="center"/>
    </xf>
    <xf numFmtId="0" fontId="5" fillId="0" borderId="19" xfId="0" applyFont="1" applyFill="1" applyBorder="1" applyAlignment="1">
      <alignment horizontal="center" vertical="center"/>
    </xf>
    <xf numFmtId="0" fontId="5" fillId="0" borderId="30" xfId="0" applyFont="1" applyFill="1" applyBorder="1" applyAlignment="1">
      <alignment horizontal="center" vertical="center"/>
    </xf>
    <xf numFmtId="0" fontId="5" fillId="0" borderId="24" xfId="0" applyFont="1" applyFill="1" applyBorder="1" applyAlignment="1">
      <alignment horizontal="center" vertical="center"/>
    </xf>
    <xf numFmtId="0" fontId="5" fillId="0" borderId="26" xfId="0" applyFont="1" applyFill="1" applyBorder="1" applyAlignment="1">
      <alignment horizontal="center" vertical="center"/>
    </xf>
    <xf numFmtId="0" fontId="5" fillId="0" borderId="25" xfId="0" applyFont="1" applyFill="1" applyBorder="1" applyAlignment="1">
      <alignment horizontal="center" vertical="center"/>
    </xf>
    <xf numFmtId="0" fontId="5" fillId="0" borderId="0" xfId="0" applyFont="1" applyFill="1" applyAlignment="1">
      <alignment horizontal="right" vertical="top"/>
    </xf>
    <xf numFmtId="0" fontId="2" fillId="0" borderId="21" xfId="0" applyFont="1" applyFill="1" applyBorder="1" applyAlignment="1">
      <alignment horizontal="left"/>
    </xf>
    <xf numFmtId="49" fontId="9" fillId="0" borderId="26" xfId="0" applyNumberFormat="1" applyFont="1" applyFill="1" applyBorder="1" applyAlignment="1">
      <alignment horizontal="center" vertical="center"/>
    </xf>
    <xf numFmtId="49" fontId="9" fillId="0" borderId="27" xfId="0" applyNumberFormat="1" applyFont="1" applyFill="1" applyBorder="1" applyAlignment="1">
      <alignment horizontal="center" vertical="center"/>
    </xf>
    <xf numFmtId="49" fontId="17" fillId="0" borderId="10" xfId="0" applyNumberFormat="1" applyFont="1" applyFill="1" applyBorder="1" applyAlignment="1">
      <alignment horizontal="center" vertical="center"/>
    </xf>
    <xf numFmtId="49" fontId="17" fillId="0" borderId="0" xfId="0" applyNumberFormat="1" applyFont="1" applyFill="1" applyBorder="1" applyAlignment="1">
      <alignment horizontal="center" vertical="center"/>
    </xf>
    <xf numFmtId="49" fontId="17" fillId="0" borderId="11" xfId="0" applyNumberFormat="1" applyFont="1" applyFill="1" applyBorder="1" applyAlignment="1">
      <alignment horizontal="center" vertical="center"/>
    </xf>
    <xf numFmtId="49" fontId="9" fillId="0" borderId="10" xfId="0" applyNumberFormat="1" applyFont="1" applyFill="1" applyBorder="1" applyAlignment="1">
      <alignment horizontal="center" vertical="center"/>
    </xf>
    <xf numFmtId="49" fontId="9" fillId="0" borderId="0" xfId="0" applyNumberFormat="1" applyFont="1" applyFill="1" applyBorder="1" applyAlignment="1">
      <alignment horizontal="center" vertical="center"/>
    </xf>
    <xf numFmtId="49" fontId="9" fillId="0" borderId="11" xfId="0" applyNumberFormat="1" applyFont="1" applyFill="1" applyBorder="1" applyAlignment="1">
      <alignment horizontal="center" vertical="center"/>
    </xf>
    <xf numFmtId="0" fontId="2" fillId="0" borderId="0" xfId="0" applyFont="1" applyFill="1" applyAlignment="1">
      <alignment horizontal="left"/>
    </xf>
    <xf numFmtId="0" fontId="5" fillId="0" borderId="0" xfId="0" applyFont="1" applyFill="1" applyBorder="1" applyAlignment="1">
      <alignment horizontal="distributed" vertical="center"/>
    </xf>
    <xf numFmtId="0" fontId="5" fillId="0" borderId="11" xfId="0" applyFont="1" applyFill="1" applyBorder="1" applyAlignment="1">
      <alignment horizontal="distributed" vertical="center"/>
    </xf>
    <xf numFmtId="0" fontId="4" fillId="0" borderId="0" xfId="0" applyFont="1" applyFill="1" applyAlignment="1">
      <alignment horizontal="center" vertical="top"/>
    </xf>
    <xf numFmtId="0" fontId="19" fillId="0" borderId="0" xfId="0" applyFont="1" applyFill="1" applyBorder="1" applyAlignment="1">
      <alignment horizontal="center" vertical="center"/>
    </xf>
    <xf numFmtId="0" fontId="19" fillId="0" borderId="11" xfId="0" applyFont="1" applyFill="1" applyBorder="1" applyAlignment="1">
      <alignment horizontal="center" vertical="center"/>
    </xf>
    <xf numFmtId="0" fontId="5" fillId="0" borderId="0" xfId="0" applyFont="1" applyFill="1" applyBorder="1" applyAlignment="1">
      <alignment horizontal="center" vertical="center" textRotation="255" wrapText="1"/>
    </xf>
    <xf numFmtId="0" fontId="5" fillId="0" borderId="0" xfId="0" applyFont="1" applyFill="1" applyBorder="1" applyAlignment="1">
      <alignment horizontal="center" vertical="center" textRotation="255"/>
    </xf>
    <xf numFmtId="0" fontId="5" fillId="0" borderId="11" xfId="0" applyFont="1" applyFill="1" applyBorder="1" applyAlignment="1">
      <alignment horizontal="center" vertical="center" textRotation="255"/>
    </xf>
    <xf numFmtId="0" fontId="5" fillId="0" borderId="10"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11" xfId="0" applyFont="1" applyFill="1" applyBorder="1" applyAlignment="1">
      <alignment horizontal="center" vertical="center"/>
    </xf>
    <xf numFmtId="176" fontId="9" fillId="0" borderId="10" xfId="0" applyNumberFormat="1" applyFont="1" applyFill="1" applyBorder="1" applyAlignment="1">
      <alignment horizontal="center" vertical="center"/>
    </xf>
    <xf numFmtId="0" fontId="5" fillId="0" borderId="26" xfId="0" applyFont="1" applyFill="1" applyBorder="1" applyAlignment="1">
      <alignment horizontal="center" vertical="center" wrapText="1"/>
    </xf>
    <xf numFmtId="0" fontId="5" fillId="0" borderId="27" xfId="0" applyFont="1" applyFill="1" applyBorder="1" applyAlignment="1">
      <alignment horizontal="center" vertical="center"/>
    </xf>
    <xf numFmtId="0" fontId="5" fillId="0" borderId="21" xfId="0" applyFont="1" applyFill="1" applyBorder="1" applyAlignment="1">
      <alignment horizontal="center" vertical="center"/>
    </xf>
    <xf numFmtId="0" fontId="5" fillId="0" borderId="29" xfId="0" applyFont="1" applyFill="1" applyBorder="1" applyAlignment="1">
      <alignment horizontal="center" vertical="center"/>
    </xf>
    <xf numFmtId="0" fontId="5" fillId="0" borderId="22" xfId="0" applyFont="1" applyFill="1" applyBorder="1" applyAlignment="1">
      <alignment horizontal="center" vertical="center"/>
    </xf>
    <xf numFmtId="0" fontId="5" fillId="0" borderId="23" xfId="0" applyFont="1" applyFill="1" applyBorder="1" applyAlignment="1">
      <alignment horizontal="center" vertical="center"/>
    </xf>
    <xf numFmtId="0" fontId="5" fillId="0" borderId="31" xfId="0" applyFont="1" applyFill="1" applyBorder="1" applyAlignment="1">
      <alignment horizontal="center" vertical="center"/>
    </xf>
    <xf numFmtId="0" fontId="5" fillId="0" borderId="12" xfId="0" applyFont="1" applyFill="1" applyBorder="1" applyAlignment="1">
      <alignment horizontal="right" vertical="top"/>
    </xf>
    <xf numFmtId="0" fontId="2" fillId="0" borderId="0" xfId="0" applyFont="1" applyAlignment="1">
      <alignment horizontal="left" vertical="top"/>
    </xf>
    <xf numFmtId="0" fontId="4" fillId="0" borderId="0" xfId="0" applyFont="1" applyAlignment="1">
      <alignment horizontal="center" vertical="top"/>
    </xf>
    <xf numFmtId="0" fontId="5" fillId="0" borderId="28" xfId="0" applyFont="1" applyFill="1" applyBorder="1" applyAlignment="1">
      <alignment horizontal="center" vertical="center"/>
    </xf>
    <xf numFmtId="0" fontId="7" fillId="0" borderId="0" xfId="0" applyFont="1" applyFill="1" applyBorder="1" applyAlignment="1">
      <alignment horizontal="distributed" vertical="center"/>
    </xf>
    <xf numFmtId="0" fontId="7" fillId="0" borderId="11" xfId="0" applyFont="1" applyFill="1" applyBorder="1" applyAlignment="1">
      <alignment horizontal="distributed" vertical="center"/>
    </xf>
    <xf numFmtId="0" fontId="6" fillId="0" borderId="32" xfId="0" applyFont="1" applyBorder="1" applyAlignment="1" applyProtection="1">
      <alignment horizontal="center" vertical="center"/>
      <protection locked="0"/>
    </xf>
    <xf numFmtId="0" fontId="6" fillId="0" borderId="33" xfId="0" applyFont="1" applyBorder="1" applyAlignment="1" applyProtection="1">
      <alignment horizontal="center" vertical="center"/>
      <protection locked="0"/>
    </xf>
    <xf numFmtId="0" fontId="15" fillId="0" borderId="32" xfId="0" applyFont="1" applyBorder="1" applyAlignment="1" applyProtection="1">
      <alignment horizontal="center" vertical="center"/>
      <protection locked="0"/>
    </xf>
    <xf numFmtId="0" fontId="15" fillId="0" borderId="33" xfId="0" applyFont="1" applyBorder="1" applyAlignment="1" applyProtection="1">
      <alignment horizontal="center" vertical="center"/>
      <protection locked="0"/>
    </xf>
    <xf numFmtId="0" fontId="0" fillId="0" borderId="32" xfId="0" applyFont="1" applyBorder="1" applyAlignment="1" applyProtection="1">
      <alignment horizontal="center" vertical="center"/>
      <protection locked="0"/>
    </xf>
    <xf numFmtId="0" fontId="0" fillId="0" borderId="33" xfId="0" applyFont="1" applyBorder="1" applyAlignment="1" applyProtection="1">
      <alignment horizontal="center" vertical="center"/>
      <protection locked="0"/>
    </xf>
    <xf numFmtId="0" fontId="4" fillId="0" borderId="0" xfId="0" applyFont="1" applyAlignment="1" applyProtection="1">
      <alignment horizontal="center" vertical="top"/>
      <protection locked="0"/>
    </xf>
    <xf numFmtId="0" fontId="6" fillId="0" borderId="29" xfId="0" applyFont="1" applyBorder="1" applyAlignment="1" applyProtection="1">
      <alignment horizontal="center" vertical="center"/>
      <protection locked="0"/>
    </xf>
    <xf numFmtId="0" fontId="6" fillId="0" borderId="23" xfId="0" applyFont="1" applyBorder="1" applyAlignment="1" applyProtection="1">
      <alignment horizontal="center" vertical="center"/>
      <protection locked="0"/>
    </xf>
    <xf numFmtId="0" fontId="11" fillId="0" borderId="0" xfId="0" applyFont="1" applyBorder="1" applyAlignment="1">
      <alignment vertical="center" shrinkToFit="1"/>
    </xf>
    <xf numFmtId="0" fontId="11" fillId="0" borderId="11" xfId="0" applyFont="1" applyBorder="1" applyAlignment="1">
      <alignment vertical="center" shrinkToFit="1"/>
    </xf>
    <xf numFmtId="176" fontId="0" fillId="0" borderId="0" xfId="0" applyNumberFormat="1" applyAlignment="1">
      <alignment horizontal="center" vertical="center"/>
    </xf>
    <xf numFmtId="176" fontId="0" fillId="0" borderId="0" xfId="0" applyNumberFormat="1" applyAlignment="1">
      <alignment/>
    </xf>
    <xf numFmtId="0" fontId="0" fillId="0" borderId="0" xfId="0" applyAlignment="1">
      <alignment/>
    </xf>
    <xf numFmtId="176" fontId="0" fillId="0" borderId="0" xfId="0" applyNumberFormat="1" applyFont="1" applyAlignment="1">
      <alignment horizontal="center" vertical="center"/>
    </xf>
    <xf numFmtId="176" fontId="15" fillId="0" borderId="0" xfId="0" applyNumberFormat="1" applyFont="1" applyAlignment="1">
      <alignment horizontal="center" vertical="center"/>
    </xf>
    <xf numFmtId="0" fontId="2" fillId="0" borderId="0" xfId="0" applyFont="1" applyBorder="1" applyAlignment="1">
      <alignment horizontal="left" vertical="center"/>
    </xf>
    <xf numFmtId="0" fontId="0" fillId="0" borderId="21" xfId="0" applyBorder="1" applyAlignment="1">
      <alignment horizontal="right"/>
    </xf>
    <xf numFmtId="0" fontId="20" fillId="0" borderId="0" xfId="0" applyFont="1" applyAlignment="1">
      <alignment vertical="center" wrapText="1"/>
    </xf>
    <xf numFmtId="0" fontId="2" fillId="0" borderId="0" xfId="0" applyFont="1" applyBorder="1" applyAlignment="1">
      <alignment horizontal="left" vertical="center" wrapText="1"/>
    </xf>
    <xf numFmtId="49" fontId="20" fillId="0" borderId="0" xfId="0" applyNumberFormat="1" applyFont="1" applyBorder="1" applyAlignment="1">
      <alignment horizontal="left" vertical="center"/>
    </xf>
    <xf numFmtId="49" fontId="20" fillId="0" borderId="0" xfId="0" applyNumberFormat="1" applyFont="1" applyBorder="1" applyAlignment="1">
      <alignment horizontal="left" vertical="center" wrapText="1"/>
    </xf>
    <xf numFmtId="178" fontId="17" fillId="0" borderId="0" xfId="0" applyNumberFormat="1" applyFont="1" applyBorder="1" applyAlignment="1">
      <alignment horizontal="center" vertical="center"/>
    </xf>
    <xf numFmtId="176" fontId="15" fillId="0" borderId="11" xfId="0" applyNumberFormat="1" applyFont="1" applyBorder="1" applyAlignment="1">
      <alignment horizontal="center" vertical="center"/>
    </xf>
    <xf numFmtId="176" fontId="15" fillId="0" borderId="0" xfId="0" applyNumberFormat="1" applyFont="1" applyBorder="1" applyAlignment="1">
      <alignment horizontal="center" vertical="center"/>
    </xf>
    <xf numFmtId="178" fontId="17" fillId="0" borderId="10" xfId="0" applyNumberFormat="1" applyFont="1" applyBorder="1" applyAlignment="1">
      <alignment horizontal="center" vertical="center"/>
    </xf>
    <xf numFmtId="176" fontId="0" fillId="0" borderId="11" xfId="0" applyNumberFormat="1" applyFont="1" applyBorder="1" applyAlignment="1">
      <alignment horizontal="center" vertical="center"/>
    </xf>
    <xf numFmtId="176" fontId="0" fillId="0" borderId="0" xfId="0" applyNumberFormat="1" applyFont="1" applyBorder="1" applyAlignment="1">
      <alignment horizontal="center" vertical="center"/>
    </xf>
    <xf numFmtId="0" fontId="20" fillId="0" borderId="21" xfId="0" applyFont="1" applyBorder="1" applyAlignment="1">
      <alignment/>
    </xf>
    <xf numFmtId="0" fontId="15" fillId="0" borderId="27" xfId="0" applyFont="1" applyBorder="1" applyAlignment="1">
      <alignment horizontal="distributed" vertical="center"/>
    </xf>
    <xf numFmtId="0" fontId="15" fillId="0" borderId="28" xfId="0" applyFont="1" applyBorder="1" applyAlignment="1">
      <alignment horizontal="distributed" vertical="center"/>
    </xf>
    <xf numFmtId="0" fontId="6" fillId="0" borderId="30" xfId="0" applyFont="1" applyBorder="1" applyAlignment="1">
      <alignment horizontal="distributed" vertical="center"/>
    </xf>
    <xf numFmtId="0" fontId="6" fillId="0" borderId="25" xfId="0" applyFont="1" applyBorder="1" applyAlignment="1">
      <alignment horizontal="distributed" vertical="center"/>
    </xf>
    <xf numFmtId="0" fontId="6" fillId="0" borderId="31" xfId="0" applyFont="1" applyBorder="1" applyAlignment="1">
      <alignment horizontal="distributed" vertical="center"/>
    </xf>
    <xf numFmtId="0" fontId="6" fillId="0" borderId="0" xfId="0" applyFont="1" applyBorder="1" applyAlignment="1">
      <alignment horizontal="left" vertical="center"/>
    </xf>
    <xf numFmtId="0" fontId="6" fillId="0" borderId="11" xfId="0" applyFont="1" applyBorder="1" applyAlignment="1">
      <alignment horizontal="left" vertical="center"/>
    </xf>
    <xf numFmtId="0" fontId="2" fillId="0" borderId="0" xfId="0" applyFont="1" applyBorder="1" applyAlignment="1">
      <alignment horizontal="right" vertical="center"/>
    </xf>
    <xf numFmtId="0" fontId="2" fillId="0" borderId="11" xfId="0" applyFont="1" applyBorder="1" applyAlignment="1">
      <alignment horizontal="right" vertical="center"/>
    </xf>
    <xf numFmtId="176" fontId="0" fillId="0" borderId="10" xfId="0" applyNumberFormat="1" applyFont="1" applyBorder="1" applyAlignment="1">
      <alignment horizontal="center" vertical="center"/>
    </xf>
    <xf numFmtId="176" fontId="0" fillId="0" borderId="0" xfId="0" applyNumberFormat="1" applyFont="1" applyAlignment="1" applyProtection="1">
      <alignment horizontal="center" vertical="center"/>
      <protection locked="0"/>
    </xf>
    <xf numFmtId="0" fontId="6" fillId="0" borderId="10" xfId="0" applyFont="1" applyBorder="1" applyAlignment="1">
      <alignment horizontal="left" vertical="center" shrinkToFit="1"/>
    </xf>
    <xf numFmtId="0" fontId="6" fillId="0" borderId="0" xfId="0" applyFont="1" applyBorder="1" applyAlignment="1">
      <alignment horizontal="left" vertical="center" shrinkToFit="1"/>
    </xf>
    <xf numFmtId="0" fontId="6" fillId="0" borderId="11" xfId="0" applyFont="1" applyBorder="1" applyAlignment="1">
      <alignment horizontal="left" vertical="center" shrinkToFit="1"/>
    </xf>
    <xf numFmtId="0" fontId="16" fillId="0" borderId="10" xfId="0" applyFont="1" applyBorder="1" applyAlignment="1">
      <alignment horizontal="distributed" vertical="center"/>
    </xf>
    <xf numFmtId="0" fontId="16" fillId="0" borderId="0" xfId="0" applyFont="1" applyBorder="1" applyAlignment="1">
      <alignment horizontal="distributed" vertical="center"/>
    </xf>
    <xf numFmtId="0" fontId="16" fillId="0" borderId="11" xfId="0" applyFont="1" applyBorder="1" applyAlignment="1">
      <alignment horizontal="distributed" vertical="center"/>
    </xf>
    <xf numFmtId="0" fontId="6" fillId="0" borderId="10" xfId="0" applyFont="1" applyBorder="1" applyAlignment="1">
      <alignment vertical="center"/>
    </xf>
    <xf numFmtId="0" fontId="6" fillId="0" borderId="0" xfId="0" applyFont="1" applyBorder="1" applyAlignment="1">
      <alignment vertical="center"/>
    </xf>
    <xf numFmtId="0" fontId="6" fillId="0" borderId="11" xfId="0" applyFont="1" applyBorder="1" applyAlignment="1">
      <alignment vertical="center"/>
    </xf>
    <xf numFmtId="0" fontId="16" fillId="0" borderId="0" xfId="0" applyFont="1" applyBorder="1" applyAlignment="1">
      <alignment vertical="center" shrinkToFit="1"/>
    </xf>
    <xf numFmtId="0" fontId="16" fillId="0" borderId="11" xfId="0" applyFont="1" applyBorder="1" applyAlignment="1">
      <alignment vertical="center" shrinkToFit="1"/>
    </xf>
    <xf numFmtId="0" fontId="0" fillId="0" borderId="27" xfId="0" applyFont="1" applyBorder="1" applyAlignment="1">
      <alignment horizontal="distributed" vertical="center"/>
    </xf>
    <xf numFmtId="0" fontId="0" fillId="0" borderId="28" xfId="0" applyFont="1" applyBorder="1" applyAlignment="1">
      <alignment horizontal="distributed" vertical="center"/>
    </xf>
    <xf numFmtId="0" fontId="0" fillId="0" borderId="24" xfId="0" applyFont="1" applyBorder="1" applyAlignment="1">
      <alignment horizontal="distributed" vertical="center"/>
    </xf>
    <xf numFmtId="0" fontId="15" fillId="0" borderId="18" xfId="0" applyFont="1" applyBorder="1" applyAlignment="1">
      <alignment horizontal="center" vertical="center"/>
    </xf>
    <xf numFmtId="0" fontId="15" fillId="0" borderId="29" xfId="0" applyFont="1" applyBorder="1" applyAlignment="1">
      <alignment horizontal="center" vertical="center"/>
    </xf>
    <xf numFmtId="0" fontId="15" fillId="0" borderId="20" xfId="0" applyFont="1" applyBorder="1" applyAlignment="1">
      <alignment horizontal="center" vertical="center"/>
    </xf>
    <xf numFmtId="0" fontId="15" fillId="0" borderId="23" xfId="0" applyFont="1" applyBorder="1" applyAlignment="1">
      <alignment horizontal="center" vertical="center"/>
    </xf>
    <xf numFmtId="0" fontId="6" fillId="0" borderId="18" xfId="0" applyFont="1" applyBorder="1" applyAlignment="1">
      <alignment horizontal="distributed" vertical="center"/>
    </xf>
    <xf numFmtId="0" fontId="6" fillId="0" borderId="21" xfId="0" applyFont="1" applyBorder="1" applyAlignment="1">
      <alignment horizontal="distributed" vertical="center"/>
    </xf>
    <xf numFmtId="0" fontId="6" fillId="0" borderId="29" xfId="0" applyFont="1" applyBorder="1" applyAlignment="1">
      <alignment horizontal="distributed" vertical="center"/>
    </xf>
    <xf numFmtId="0" fontId="6" fillId="0" borderId="20" xfId="0" applyFont="1" applyBorder="1" applyAlignment="1">
      <alignment horizontal="distributed" vertical="center"/>
    </xf>
    <xf numFmtId="0" fontId="6" fillId="0" borderId="22" xfId="0" applyFont="1" applyBorder="1" applyAlignment="1">
      <alignment horizontal="distributed" vertical="center"/>
    </xf>
    <xf numFmtId="0" fontId="6" fillId="0" borderId="23" xfId="0" applyFont="1" applyBorder="1" applyAlignment="1">
      <alignment horizontal="distributed" vertical="center"/>
    </xf>
    <xf numFmtId="178" fontId="9" fillId="0" borderId="0" xfId="0" applyNumberFormat="1" applyFont="1" applyBorder="1" applyAlignment="1">
      <alignment horizontal="center" vertical="center"/>
    </xf>
    <xf numFmtId="178" fontId="9" fillId="0" borderId="10" xfId="0" applyNumberFormat="1" applyFont="1" applyBorder="1" applyAlignment="1">
      <alignment horizontal="center" vertical="center"/>
    </xf>
    <xf numFmtId="176" fontId="0" fillId="0" borderId="0" xfId="0" applyNumberFormat="1" applyFont="1" applyAlignment="1">
      <alignment horizontal="center" vertical="center"/>
    </xf>
    <xf numFmtId="176" fontId="0" fillId="0" borderId="11" xfId="0" applyNumberFormat="1" applyFont="1" applyBorder="1" applyAlignment="1">
      <alignment horizontal="center" vertical="center"/>
    </xf>
    <xf numFmtId="176" fontId="0" fillId="0" borderId="0" xfId="0" applyNumberFormat="1" applyFont="1" applyBorder="1" applyAlignment="1">
      <alignment horizontal="center" vertical="center"/>
    </xf>
    <xf numFmtId="49" fontId="0" fillId="0" borderId="10" xfId="0" applyNumberFormat="1" applyFont="1" applyBorder="1" applyAlignment="1">
      <alignment horizontal="left" vertical="center"/>
    </xf>
    <xf numFmtId="49" fontId="0" fillId="0" borderId="0" xfId="0" applyNumberFormat="1" applyFont="1" applyBorder="1" applyAlignment="1">
      <alignment horizontal="left" vertical="center"/>
    </xf>
    <xf numFmtId="49" fontId="0" fillId="0" borderId="0" xfId="0" applyNumberFormat="1" applyFont="1" applyBorder="1" applyAlignment="1">
      <alignment horizontal="center" vertical="center"/>
    </xf>
    <xf numFmtId="49" fontId="0" fillId="0" borderId="11" xfId="0" applyNumberFormat="1" applyFont="1" applyBorder="1" applyAlignment="1">
      <alignment horizontal="center" vertical="center"/>
    </xf>
    <xf numFmtId="0" fontId="6" fillId="0" borderId="0" xfId="0" applyFont="1" applyBorder="1" applyAlignment="1">
      <alignment horizontal="center" vertical="center"/>
    </xf>
    <xf numFmtId="0" fontId="6" fillId="0" borderId="11" xfId="0" applyFont="1" applyBorder="1" applyAlignment="1">
      <alignment horizontal="center" vertical="center"/>
    </xf>
    <xf numFmtId="0" fontId="6" fillId="0" borderId="10" xfId="0" applyFont="1" applyBorder="1" applyAlignment="1">
      <alignment horizontal="distributed" vertical="center"/>
    </xf>
    <xf numFmtId="0" fontId="6" fillId="0" borderId="0" xfId="0" applyFont="1" applyBorder="1" applyAlignment="1">
      <alignment horizontal="distributed" vertical="center"/>
    </xf>
    <xf numFmtId="49" fontId="0" fillId="0" borderId="10" xfId="0" applyNumberFormat="1" applyFont="1" applyBorder="1" applyAlignment="1">
      <alignment horizontal="left" vertical="center"/>
    </xf>
    <xf numFmtId="49" fontId="0" fillId="0" borderId="0" xfId="0" applyNumberFormat="1" applyFont="1" applyBorder="1" applyAlignment="1">
      <alignment horizontal="left" vertical="center"/>
    </xf>
    <xf numFmtId="0" fontId="6" fillId="0" borderId="11" xfId="0" applyFont="1" applyBorder="1" applyAlignment="1">
      <alignment horizontal="distributed" vertical="center"/>
    </xf>
    <xf numFmtId="0" fontId="6" fillId="0" borderId="18" xfId="0" applyFont="1" applyBorder="1" applyAlignment="1">
      <alignment horizontal="center" vertical="center" wrapText="1"/>
    </xf>
    <xf numFmtId="0" fontId="6" fillId="0" borderId="21" xfId="0" applyFont="1" applyBorder="1" applyAlignment="1">
      <alignment horizontal="center" vertical="center" wrapText="1"/>
    </xf>
    <xf numFmtId="0" fontId="6" fillId="0" borderId="29"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0"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22" xfId="0" applyFont="1" applyBorder="1" applyAlignment="1">
      <alignment horizontal="center" vertical="center" wrapText="1"/>
    </xf>
    <xf numFmtId="0" fontId="6" fillId="0" borderId="23" xfId="0" applyFont="1" applyBorder="1" applyAlignment="1">
      <alignment horizontal="center" vertical="center" wrapText="1"/>
    </xf>
    <xf numFmtId="0" fontId="4" fillId="0" borderId="0" xfId="0" applyFont="1" applyAlignment="1">
      <alignment horizontal="right" vertical="top"/>
    </xf>
    <xf numFmtId="0" fontId="4" fillId="0" borderId="0" xfId="0" applyFont="1" applyAlignment="1">
      <alignment horizontal="left" vertical="top"/>
    </xf>
    <xf numFmtId="0" fontId="5" fillId="0" borderId="12" xfId="0" applyFont="1" applyBorder="1" applyAlignment="1">
      <alignment horizontal="right" vertical="center"/>
    </xf>
    <xf numFmtId="0" fontId="6" fillId="0" borderId="0" xfId="0" applyFont="1" applyAlignment="1">
      <alignment horizontal="right" vertical="top"/>
    </xf>
    <xf numFmtId="0" fontId="6" fillId="0" borderId="0" xfId="0" applyFont="1" applyAlignment="1">
      <alignment horizontal="left" vertical="top"/>
    </xf>
    <xf numFmtId="0" fontId="6" fillId="0" borderId="27" xfId="0" applyFont="1" applyBorder="1" applyAlignment="1">
      <alignment horizontal="distributed" vertical="center"/>
    </xf>
    <xf numFmtId="0" fontId="6" fillId="0" borderId="28" xfId="0" applyFont="1" applyBorder="1" applyAlignment="1">
      <alignment horizontal="distributed" vertical="center"/>
    </xf>
    <xf numFmtId="0" fontId="6" fillId="0" borderId="24" xfId="0" applyFont="1" applyBorder="1" applyAlignment="1">
      <alignment horizontal="distributed" vertical="center"/>
    </xf>
    <xf numFmtId="0" fontId="6" fillId="0" borderId="17" xfId="0" applyFont="1" applyBorder="1" applyAlignment="1">
      <alignment horizontal="distributed" vertical="center"/>
    </xf>
    <xf numFmtId="0" fontId="6" fillId="0" borderId="15" xfId="0" applyFont="1" applyBorder="1" applyAlignment="1">
      <alignment horizontal="distributed" vertical="center"/>
    </xf>
    <xf numFmtId="0" fontId="6" fillId="0" borderId="18" xfId="0" applyFont="1" applyBorder="1" applyAlignment="1">
      <alignment horizontal="center" vertical="center"/>
    </xf>
    <xf numFmtId="0" fontId="6" fillId="0" borderId="29" xfId="0" applyFont="1" applyBorder="1" applyAlignment="1">
      <alignment horizontal="center" vertical="center"/>
    </xf>
    <xf numFmtId="0" fontId="6" fillId="0" borderId="20" xfId="0" applyFont="1" applyBorder="1" applyAlignment="1">
      <alignment horizontal="center" vertical="center"/>
    </xf>
    <xf numFmtId="0" fontId="6" fillId="0" borderId="23" xfId="0" applyFont="1" applyBorder="1" applyAlignment="1">
      <alignment horizontal="center" vertical="center"/>
    </xf>
    <xf numFmtId="0" fontId="6" fillId="0" borderId="10" xfId="0" applyFont="1" applyBorder="1" applyAlignment="1">
      <alignment horizontal="distributed" vertical="center"/>
    </xf>
    <xf numFmtId="0" fontId="6" fillId="0" borderId="0" xfId="0" applyFont="1" applyBorder="1" applyAlignment="1">
      <alignment horizontal="distributed" vertical="center"/>
    </xf>
    <xf numFmtId="0" fontId="6" fillId="0" borderId="11" xfId="0" applyFont="1" applyBorder="1" applyAlignment="1">
      <alignment horizontal="distributed" vertical="center"/>
    </xf>
    <xf numFmtId="0" fontId="11" fillId="0" borderId="0" xfId="0" applyFont="1" applyBorder="1" applyAlignment="1">
      <alignment horizontal="left" vertical="center" shrinkToFit="1"/>
    </xf>
    <xf numFmtId="0" fontId="11" fillId="0" borderId="11" xfId="0" applyFont="1" applyBorder="1" applyAlignment="1">
      <alignment horizontal="left" vertical="center" shrinkToFit="1"/>
    </xf>
    <xf numFmtId="49" fontId="15" fillId="0" borderId="10" xfId="0" applyNumberFormat="1" applyFont="1" applyBorder="1" applyAlignment="1">
      <alignment horizontal="left" vertical="center"/>
    </xf>
    <xf numFmtId="49" fontId="15" fillId="0" borderId="0" xfId="0" applyNumberFormat="1" applyFont="1" applyBorder="1" applyAlignment="1">
      <alignment horizontal="left" vertical="center"/>
    </xf>
    <xf numFmtId="0" fontId="5" fillId="0" borderId="21" xfId="0" applyFont="1" applyBorder="1" applyAlignment="1">
      <alignment horizontal="right" vertical="center"/>
    </xf>
    <xf numFmtId="0" fontId="5" fillId="0" borderId="21" xfId="0" applyFont="1" applyBorder="1" applyAlignment="1">
      <alignment horizontal="left" vertical="center"/>
    </xf>
    <xf numFmtId="0" fontId="0" fillId="0" borderId="18" xfId="0" applyFont="1" applyBorder="1" applyAlignment="1">
      <alignment horizontal="center" vertical="center"/>
    </xf>
    <xf numFmtId="0" fontId="0" fillId="0" borderId="29" xfId="0" applyFont="1" applyBorder="1" applyAlignment="1">
      <alignment horizontal="center" vertical="center"/>
    </xf>
    <xf numFmtId="0" fontId="0" fillId="0" borderId="20" xfId="0" applyFont="1" applyBorder="1" applyAlignment="1">
      <alignment horizontal="center" vertical="center"/>
    </xf>
    <xf numFmtId="0" fontId="0" fillId="0" borderId="23" xfId="0" applyFont="1" applyBorder="1" applyAlignment="1">
      <alignment horizontal="center" vertical="center"/>
    </xf>
    <xf numFmtId="49" fontId="15" fillId="0" borderId="0" xfId="0" applyNumberFormat="1" applyFont="1" applyBorder="1" applyAlignment="1">
      <alignment horizontal="center" vertical="center"/>
    </xf>
    <xf numFmtId="49" fontId="15" fillId="0" borderId="11" xfId="0" applyNumberFormat="1" applyFont="1" applyBorder="1" applyAlignment="1">
      <alignment horizontal="center" vertical="center"/>
    </xf>
    <xf numFmtId="176" fontId="15" fillId="0" borderId="10" xfId="0" applyNumberFormat="1" applyFont="1" applyBorder="1" applyAlignment="1">
      <alignment horizontal="center" vertical="center"/>
    </xf>
    <xf numFmtId="0" fontId="6" fillId="0" borderId="12" xfId="0" applyFont="1" applyBorder="1" applyAlignment="1">
      <alignment horizontal="distributed"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CP74"/>
  <sheetViews>
    <sheetView zoomScaleSheetLayoutView="75" zoomScalePageLayoutView="0" workbookViewId="0" topLeftCell="AB1">
      <selection activeCell="BT2" sqref="BT2:CE2"/>
    </sheetView>
  </sheetViews>
  <sheetFormatPr defaultColWidth="9.00390625" defaultRowHeight="12"/>
  <cols>
    <col min="1" max="1" width="13.375" style="52" customWidth="1"/>
    <col min="2" max="71" width="1.37890625" style="52" customWidth="1"/>
    <col min="72" max="72" width="12.875" style="52" customWidth="1"/>
    <col min="73" max="80" width="8.875" style="52" customWidth="1"/>
    <col min="81" max="81" width="8.625" style="52" customWidth="1"/>
    <col min="82" max="82" width="4.875" style="52" customWidth="1"/>
    <col min="83" max="83" width="7.125" style="52" customWidth="1"/>
    <col min="84" max="84" width="5.625" style="52" customWidth="1"/>
    <col min="85" max="16384" width="9.375" style="52" customWidth="1"/>
  </cols>
  <sheetData>
    <row r="1" spans="1:84" ht="24" customHeight="1">
      <c r="A1" s="192" t="s">
        <v>385</v>
      </c>
      <c r="B1" s="192"/>
      <c r="C1" s="192"/>
      <c r="D1" s="192"/>
      <c r="E1" s="192"/>
      <c r="F1" s="192"/>
      <c r="G1" s="192"/>
      <c r="H1" s="192"/>
      <c r="I1" s="192"/>
      <c r="J1" s="192"/>
      <c r="K1" s="192"/>
      <c r="L1" s="192"/>
      <c r="M1" s="192"/>
      <c r="N1" s="192"/>
      <c r="O1" s="192"/>
      <c r="P1" s="192"/>
      <c r="Q1" s="192"/>
      <c r="R1" s="192"/>
      <c r="S1" s="192"/>
      <c r="T1" s="192"/>
      <c r="U1" s="192"/>
      <c r="V1" s="192"/>
      <c r="W1" s="192"/>
      <c r="X1" s="192"/>
      <c r="Y1" s="192"/>
      <c r="Z1" s="192"/>
      <c r="AA1" s="192"/>
      <c r="AB1" s="192"/>
      <c r="AC1" s="192"/>
      <c r="AD1" s="192"/>
      <c r="AE1" s="192"/>
      <c r="AF1" s="192"/>
      <c r="AG1" s="192"/>
      <c r="AH1" s="192"/>
      <c r="AI1" s="192"/>
      <c r="AJ1" s="192"/>
      <c r="AK1" s="192"/>
      <c r="AL1" s="192"/>
      <c r="AM1" s="192"/>
      <c r="AN1" s="192"/>
      <c r="AO1" s="192"/>
      <c r="AP1" s="192"/>
      <c r="AQ1" s="192"/>
      <c r="AR1" s="192"/>
      <c r="AS1" s="192"/>
      <c r="AT1" s="192"/>
      <c r="AU1" s="192"/>
      <c r="AV1" s="192"/>
      <c r="AW1" s="192"/>
      <c r="AX1" s="192"/>
      <c r="AY1" s="192"/>
      <c r="AZ1" s="192"/>
      <c r="BA1" s="192"/>
      <c r="BB1" s="192"/>
      <c r="BC1" s="192"/>
      <c r="BD1" s="192"/>
      <c r="BE1" s="192"/>
      <c r="BF1" s="192"/>
      <c r="BG1" s="192"/>
      <c r="BH1" s="192"/>
      <c r="BI1" s="192"/>
      <c r="BJ1" s="192"/>
      <c r="BK1" s="192"/>
      <c r="BL1" s="192"/>
      <c r="BM1" s="192"/>
      <c r="BN1" s="192"/>
      <c r="BO1" s="192"/>
      <c r="BP1" s="192"/>
      <c r="BQ1" s="192"/>
      <c r="BR1" s="192"/>
      <c r="BS1" s="192"/>
      <c r="BT1" s="194" t="s">
        <v>386</v>
      </c>
      <c r="BU1" s="194"/>
      <c r="BV1" s="194"/>
      <c r="BW1" s="194"/>
      <c r="BX1" s="194"/>
      <c r="BY1" s="194"/>
      <c r="BZ1" s="194"/>
      <c r="CA1" s="194"/>
      <c r="CB1" s="194"/>
      <c r="CC1" s="194"/>
      <c r="CD1" s="194"/>
      <c r="CE1" s="194"/>
      <c r="CF1" s="51"/>
    </row>
    <row r="2" spans="1:84" ht="39.75" customHeight="1">
      <c r="A2" s="193" t="s">
        <v>214</v>
      </c>
      <c r="B2" s="193"/>
      <c r="C2" s="193"/>
      <c r="D2" s="193"/>
      <c r="E2" s="193"/>
      <c r="F2" s="193"/>
      <c r="G2" s="193"/>
      <c r="H2" s="193"/>
      <c r="I2" s="193"/>
      <c r="J2" s="193"/>
      <c r="K2" s="193"/>
      <c r="L2" s="193"/>
      <c r="M2" s="193"/>
      <c r="N2" s="193"/>
      <c r="O2" s="193"/>
      <c r="P2" s="193"/>
      <c r="Q2" s="193"/>
      <c r="R2" s="193"/>
      <c r="S2" s="193"/>
      <c r="T2" s="193"/>
      <c r="U2" s="193"/>
      <c r="V2" s="193"/>
      <c r="W2" s="193"/>
      <c r="X2" s="193"/>
      <c r="Y2" s="193"/>
      <c r="Z2" s="193"/>
      <c r="AA2" s="193"/>
      <c r="AB2" s="193"/>
      <c r="AC2" s="193"/>
      <c r="AD2" s="193"/>
      <c r="AE2" s="193"/>
      <c r="AF2" s="193"/>
      <c r="AG2" s="193"/>
      <c r="AH2" s="193"/>
      <c r="AI2" s="193"/>
      <c r="AJ2" s="193"/>
      <c r="AK2" s="193"/>
      <c r="AL2" s="193"/>
      <c r="AM2" s="193"/>
      <c r="AN2" s="193"/>
      <c r="AO2" s="193"/>
      <c r="AP2" s="193"/>
      <c r="AQ2" s="193"/>
      <c r="AR2" s="193"/>
      <c r="AS2" s="193"/>
      <c r="AT2" s="193"/>
      <c r="AU2" s="193"/>
      <c r="AV2" s="193"/>
      <c r="AW2" s="193"/>
      <c r="AX2" s="193"/>
      <c r="AY2" s="193"/>
      <c r="AZ2" s="193"/>
      <c r="BA2" s="193"/>
      <c r="BB2" s="193"/>
      <c r="BC2" s="193"/>
      <c r="BD2" s="193"/>
      <c r="BE2" s="193"/>
      <c r="BF2" s="193"/>
      <c r="BG2" s="193"/>
      <c r="BH2" s="193"/>
      <c r="BI2" s="193"/>
      <c r="BJ2" s="193"/>
      <c r="BK2" s="193"/>
      <c r="BL2" s="193"/>
      <c r="BM2" s="193"/>
      <c r="BN2" s="193"/>
      <c r="BO2" s="193"/>
      <c r="BP2" s="193"/>
      <c r="BQ2" s="193"/>
      <c r="BR2" s="193"/>
      <c r="BS2" s="193"/>
      <c r="BT2" s="195" t="s">
        <v>215</v>
      </c>
      <c r="BU2" s="195"/>
      <c r="BV2" s="195"/>
      <c r="BW2" s="195"/>
      <c r="BX2" s="195"/>
      <c r="BY2" s="195"/>
      <c r="BZ2" s="195"/>
      <c r="CA2" s="195"/>
      <c r="CB2" s="195"/>
      <c r="CC2" s="195"/>
      <c r="CD2" s="195"/>
      <c r="CE2" s="195"/>
      <c r="CF2" s="83"/>
    </row>
    <row r="3" spans="1:84" ht="30" customHeight="1">
      <c r="A3" s="190" t="s">
        <v>377</v>
      </c>
      <c r="B3" s="190"/>
      <c r="C3" s="190"/>
      <c r="D3" s="190"/>
      <c r="E3" s="190"/>
      <c r="F3" s="190"/>
      <c r="G3" s="190"/>
      <c r="H3" s="190"/>
      <c r="I3" s="190"/>
      <c r="J3" s="190"/>
      <c r="K3" s="190"/>
      <c r="L3" s="190"/>
      <c r="M3" s="190"/>
      <c r="N3" s="190"/>
      <c r="O3" s="190"/>
      <c r="P3" s="190"/>
      <c r="Q3" s="190"/>
      <c r="R3" s="190"/>
      <c r="S3" s="190"/>
      <c r="T3" s="190"/>
      <c r="U3" s="190"/>
      <c r="V3" s="190"/>
      <c r="W3" s="190"/>
      <c r="X3" s="190"/>
      <c r="Y3" s="190"/>
      <c r="Z3" s="190"/>
      <c r="AA3" s="190"/>
      <c r="AB3" s="190"/>
      <c r="AC3" s="190"/>
      <c r="AD3" s="190"/>
      <c r="AE3" s="190"/>
      <c r="AF3" s="190"/>
      <c r="AG3" s="190"/>
      <c r="AH3" s="190"/>
      <c r="AI3" s="190"/>
      <c r="AJ3" s="190"/>
      <c r="AK3" s="190"/>
      <c r="AL3" s="190"/>
      <c r="AM3" s="190"/>
      <c r="AN3" s="190"/>
      <c r="AO3" s="190"/>
      <c r="AP3" s="190"/>
      <c r="AQ3" s="190"/>
      <c r="AR3" s="190"/>
      <c r="AS3" s="190"/>
      <c r="AT3" s="190"/>
      <c r="AU3" s="190"/>
      <c r="AV3" s="190"/>
      <c r="AW3" s="190"/>
      <c r="AX3" s="190"/>
      <c r="AY3" s="190"/>
      <c r="AZ3" s="190"/>
      <c r="BA3" s="190"/>
      <c r="BB3" s="190"/>
      <c r="BC3" s="190"/>
      <c r="BD3" s="190"/>
      <c r="BE3" s="190"/>
      <c r="BF3" s="190"/>
      <c r="BG3" s="190"/>
      <c r="BH3" s="190"/>
      <c r="BI3" s="190"/>
      <c r="BJ3" s="190"/>
      <c r="BK3" s="190"/>
      <c r="BL3" s="190"/>
      <c r="BM3" s="190"/>
      <c r="BN3" s="190"/>
      <c r="BO3" s="190"/>
      <c r="BP3" s="190"/>
      <c r="BQ3" s="190"/>
      <c r="BR3" s="190"/>
      <c r="BS3" s="190"/>
      <c r="BT3" s="191" t="s">
        <v>325</v>
      </c>
      <c r="BU3" s="191"/>
      <c r="BV3" s="191"/>
      <c r="BW3" s="191"/>
      <c r="BX3" s="191"/>
      <c r="BY3" s="191"/>
      <c r="BZ3" s="191"/>
      <c r="CA3" s="191"/>
      <c r="CB3" s="191"/>
      <c r="CC3" s="191"/>
      <c r="CD3" s="191"/>
      <c r="CE3" s="191"/>
      <c r="CF3" s="84"/>
    </row>
    <row r="4" spans="1:84" ht="12" thickBot="1">
      <c r="A4" s="166" t="s">
        <v>0</v>
      </c>
      <c r="B4" s="166"/>
      <c r="C4" s="166"/>
      <c r="D4" s="166"/>
      <c r="E4" s="166"/>
      <c r="F4" s="166"/>
      <c r="G4" s="166"/>
      <c r="H4" s="166"/>
      <c r="I4" s="166"/>
      <c r="J4" s="166"/>
      <c r="K4" s="166"/>
      <c r="L4" s="166"/>
      <c r="M4" s="166"/>
      <c r="N4" s="166"/>
      <c r="O4" s="166"/>
      <c r="P4" s="166"/>
      <c r="Q4" s="166"/>
      <c r="R4" s="166"/>
      <c r="S4" s="166"/>
      <c r="T4" s="166"/>
      <c r="U4" s="166"/>
      <c r="V4" s="166"/>
      <c r="W4" s="166"/>
      <c r="X4" s="166"/>
      <c r="Y4" s="166"/>
      <c r="Z4" s="166"/>
      <c r="AA4" s="166"/>
      <c r="AB4" s="166"/>
      <c r="AC4" s="166"/>
      <c r="AD4" s="166"/>
      <c r="AE4" s="166"/>
      <c r="AF4" s="166"/>
      <c r="AG4" s="166"/>
      <c r="AH4" s="166"/>
      <c r="AI4" s="166"/>
      <c r="AJ4" s="166"/>
      <c r="AK4" s="166"/>
      <c r="AL4" s="166"/>
      <c r="AM4" s="166"/>
      <c r="AN4" s="166"/>
      <c r="AO4" s="166"/>
      <c r="AP4" s="166"/>
      <c r="AQ4" s="166"/>
      <c r="AR4" s="166"/>
      <c r="AS4" s="166"/>
      <c r="AT4" s="166"/>
      <c r="AU4" s="166"/>
      <c r="AV4" s="166"/>
      <c r="AW4" s="166"/>
      <c r="AX4" s="166"/>
      <c r="AY4" s="166"/>
      <c r="AZ4" s="166"/>
      <c r="BA4" s="166"/>
      <c r="BB4" s="166"/>
      <c r="BC4" s="166"/>
      <c r="BD4" s="166"/>
      <c r="BE4" s="166"/>
      <c r="BF4" s="166"/>
      <c r="BG4" s="166"/>
      <c r="BH4" s="166"/>
      <c r="BI4" s="166"/>
      <c r="BJ4" s="166"/>
      <c r="BK4" s="166"/>
      <c r="BL4" s="166"/>
      <c r="BM4" s="166"/>
      <c r="BN4" s="166"/>
      <c r="BO4" s="166"/>
      <c r="BP4" s="166"/>
      <c r="BQ4" s="166"/>
      <c r="BR4" s="166"/>
      <c r="BS4" s="166"/>
      <c r="BT4" s="167"/>
      <c r="BU4" s="167"/>
      <c r="BV4" s="167"/>
      <c r="BW4" s="167"/>
      <c r="BX4" s="167"/>
      <c r="BY4" s="167"/>
      <c r="BZ4" s="167"/>
      <c r="CA4" s="167"/>
      <c r="CB4" s="167"/>
      <c r="CC4" s="167"/>
      <c r="CD4" s="167"/>
      <c r="CE4" s="167"/>
      <c r="CF4" s="53"/>
    </row>
    <row r="5" spans="1:83" ht="12" customHeight="1">
      <c r="A5" s="186" t="s">
        <v>217</v>
      </c>
      <c r="B5" s="188" t="s">
        <v>218</v>
      </c>
      <c r="C5" s="188"/>
      <c r="D5" s="188"/>
      <c r="E5" s="188"/>
      <c r="F5" s="188"/>
      <c r="G5" s="188"/>
      <c r="H5" s="188"/>
      <c r="I5" s="188" t="s">
        <v>219</v>
      </c>
      <c r="J5" s="188"/>
      <c r="K5" s="188"/>
      <c r="L5" s="188"/>
      <c r="M5" s="188"/>
      <c r="N5" s="188"/>
      <c r="O5" s="188"/>
      <c r="P5" s="188"/>
      <c r="Q5" s="188"/>
      <c r="R5" s="188" t="s">
        <v>220</v>
      </c>
      <c r="S5" s="188"/>
      <c r="T5" s="188"/>
      <c r="U5" s="188"/>
      <c r="V5" s="188"/>
      <c r="W5" s="188"/>
      <c r="X5" s="188"/>
      <c r="Y5" s="188"/>
      <c r="Z5" s="188"/>
      <c r="AA5" s="188"/>
      <c r="AB5" s="188"/>
      <c r="AC5" s="188"/>
      <c r="AD5" s="188"/>
      <c r="AE5" s="188"/>
      <c r="AF5" s="188"/>
      <c r="AG5" s="188"/>
      <c r="AH5" s="188"/>
      <c r="AI5" s="188"/>
      <c r="AJ5" s="188"/>
      <c r="AK5" s="188"/>
      <c r="AL5" s="188"/>
      <c r="AM5" s="188"/>
      <c r="AN5" s="188"/>
      <c r="AO5" s="188"/>
      <c r="AP5" s="188" t="s">
        <v>221</v>
      </c>
      <c r="AQ5" s="188"/>
      <c r="AR5" s="188"/>
      <c r="AS5" s="188"/>
      <c r="AT5" s="188"/>
      <c r="AU5" s="188"/>
      <c r="AV5" s="188"/>
      <c r="AW5" s="188"/>
      <c r="AX5" s="188"/>
      <c r="AY5" s="188"/>
      <c r="AZ5" s="188"/>
      <c r="BA5" s="188"/>
      <c r="BB5" s="188"/>
      <c r="BC5" s="188"/>
      <c r="BD5" s="188"/>
      <c r="BE5" s="188"/>
      <c r="BF5" s="188"/>
      <c r="BG5" s="188"/>
      <c r="BH5" s="188"/>
      <c r="BI5" s="188"/>
      <c r="BJ5" s="188"/>
      <c r="BK5" s="188"/>
      <c r="BL5" s="188"/>
      <c r="BM5" s="188"/>
      <c r="BN5" s="188"/>
      <c r="BO5" s="188"/>
      <c r="BP5" s="188"/>
      <c r="BQ5" s="188"/>
      <c r="BR5" s="188"/>
      <c r="BS5" s="188"/>
      <c r="BT5" s="196" t="s">
        <v>222</v>
      </c>
      <c r="BU5" s="200" t="s">
        <v>223</v>
      </c>
      <c r="BV5" s="201"/>
      <c r="BW5" s="201"/>
      <c r="BX5" s="201"/>
      <c r="BY5" s="186"/>
      <c r="BZ5" s="200" t="s">
        <v>224</v>
      </c>
      <c r="CA5" s="201"/>
      <c r="CB5" s="186"/>
      <c r="CC5" s="202" t="s">
        <v>225</v>
      </c>
      <c r="CD5" s="203"/>
      <c r="CE5" s="198" t="s">
        <v>217</v>
      </c>
    </row>
    <row r="6" spans="1:83" ht="24" customHeight="1">
      <c r="A6" s="187"/>
      <c r="B6" s="189"/>
      <c r="C6" s="189"/>
      <c r="D6" s="189"/>
      <c r="E6" s="189"/>
      <c r="F6" s="189"/>
      <c r="G6" s="189"/>
      <c r="H6" s="189"/>
      <c r="I6" s="189"/>
      <c r="J6" s="189"/>
      <c r="K6" s="189"/>
      <c r="L6" s="189"/>
      <c r="M6" s="189"/>
      <c r="N6" s="189"/>
      <c r="O6" s="189"/>
      <c r="P6" s="189"/>
      <c r="Q6" s="189"/>
      <c r="R6" s="184" t="s">
        <v>226</v>
      </c>
      <c r="S6" s="184"/>
      <c r="T6" s="184"/>
      <c r="U6" s="184"/>
      <c r="V6" s="184"/>
      <c r="W6" s="184"/>
      <c r="X6" s="184" t="s">
        <v>227</v>
      </c>
      <c r="Y6" s="184"/>
      <c r="Z6" s="184"/>
      <c r="AA6" s="184"/>
      <c r="AB6" s="184"/>
      <c r="AC6" s="184"/>
      <c r="AD6" s="184" t="s">
        <v>228</v>
      </c>
      <c r="AE6" s="184"/>
      <c r="AF6" s="184"/>
      <c r="AG6" s="184"/>
      <c r="AH6" s="184"/>
      <c r="AI6" s="184"/>
      <c r="AJ6" s="184" t="s">
        <v>229</v>
      </c>
      <c r="AK6" s="184"/>
      <c r="AL6" s="184"/>
      <c r="AM6" s="184"/>
      <c r="AN6" s="184"/>
      <c r="AO6" s="184"/>
      <c r="AP6" s="197" t="s">
        <v>230</v>
      </c>
      <c r="AQ6" s="184"/>
      <c r="AR6" s="184"/>
      <c r="AS6" s="184"/>
      <c r="AT6" s="184"/>
      <c r="AU6" s="184"/>
      <c r="AV6" s="184" t="s">
        <v>231</v>
      </c>
      <c r="AW6" s="184"/>
      <c r="AX6" s="184"/>
      <c r="AY6" s="184"/>
      <c r="AZ6" s="184"/>
      <c r="BA6" s="184"/>
      <c r="BB6" s="184" t="s">
        <v>232</v>
      </c>
      <c r="BC6" s="184"/>
      <c r="BD6" s="184"/>
      <c r="BE6" s="184"/>
      <c r="BF6" s="184"/>
      <c r="BG6" s="184"/>
      <c r="BH6" s="184" t="s">
        <v>233</v>
      </c>
      <c r="BI6" s="184"/>
      <c r="BJ6" s="184"/>
      <c r="BK6" s="184"/>
      <c r="BL6" s="184"/>
      <c r="BM6" s="184"/>
      <c r="BN6" s="184" t="s">
        <v>234</v>
      </c>
      <c r="BO6" s="184"/>
      <c r="BP6" s="184"/>
      <c r="BQ6" s="184"/>
      <c r="BR6" s="184"/>
      <c r="BS6" s="184"/>
      <c r="BT6" s="184"/>
      <c r="BU6" s="100" t="s">
        <v>235</v>
      </c>
      <c r="BV6" s="100" t="s">
        <v>236</v>
      </c>
      <c r="BW6" s="100" t="s">
        <v>237</v>
      </c>
      <c r="BX6" s="100" t="s">
        <v>238</v>
      </c>
      <c r="BY6" s="100" t="s">
        <v>239</v>
      </c>
      <c r="BZ6" s="100" t="s">
        <v>240</v>
      </c>
      <c r="CA6" s="101" t="s">
        <v>241</v>
      </c>
      <c r="CB6" s="102" t="s">
        <v>242</v>
      </c>
      <c r="CC6" s="204"/>
      <c r="CD6" s="205"/>
      <c r="CE6" s="199"/>
    </row>
    <row r="7" spans="1:83" ht="3" customHeight="1">
      <c r="A7" s="104"/>
      <c r="B7" s="105"/>
      <c r="C7" s="106"/>
      <c r="D7" s="106"/>
      <c r="E7" s="106"/>
      <c r="F7" s="106"/>
      <c r="G7" s="106"/>
      <c r="H7" s="107"/>
      <c r="I7" s="108"/>
      <c r="J7" s="108"/>
      <c r="K7" s="108"/>
      <c r="L7" s="108"/>
      <c r="M7" s="108"/>
      <c r="N7" s="108"/>
      <c r="O7" s="108"/>
      <c r="P7" s="108"/>
      <c r="Q7" s="108"/>
      <c r="R7" s="108"/>
      <c r="S7" s="108"/>
      <c r="T7" s="108"/>
      <c r="U7" s="108"/>
      <c r="V7" s="108"/>
      <c r="W7" s="108"/>
      <c r="X7" s="108"/>
      <c r="Y7" s="104"/>
      <c r="Z7" s="104"/>
      <c r="AA7" s="104"/>
      <c r="AB7" s="104"/>
      <c r="AC7" s="104"/>
      <c r="AD7" s="104"/>
      <c r="AE7" s="104"/>
      <c r="AF7" s="104"/>
      <c r="AG7" s="104"/>
      <c r="AH7" s="104"/>
      <c r="AI7" s="104"/>
      <c r="AJ7" s="104"/>
      <c r="AK7" s="104"/>
      <c r="AL7" s="104"/>
      <c r="AM7" s="104"/>
      <c r="AN7" s="104"/>
      <c r="AO7" s="104"/>
      <c r="AP7" s="104"/>
      <c r="AQ7" s="104"/>
      <c r="AR7" s="104"/>
      <c r="AS7" s="104"/>
      <c r="AT7" s="104"/>
      <c r="AU7" s="104"/>
      <c r="AV7" s="104"/>
      <c r="AW7" s="104"/>
      <c r="AX7" s="104"/>
      <c r="AY7" s="104"/>
      <c r="AZ7" s="104"/>
      <c r="BA7" s="104"/>
      <c r="BB7" s="104"/>
      <c r="BC7" s="104"/>
      <c r="BD7" s="104"/>
      <c r="BE7" s="104"/>
      <c r="BF7" s="104"/>
      <c r="BG7" s="104"/>
      <c r="BH7" s="104"/>
      <c r="BI7" s="104"/>
      <c r="BJ7" s="104"/>
      <c r="BK7" s="104"/>
      <c r="BL7" s="104"/>
      <c r="BM7" s="104"/>
      <c r="BN7" s="104"/>
      <c r="BO7" s="104"/>
      <c r="BP7" s="104"/>
      <c r="BQ7" s="104"/>
      <c r="BR7" s="104"/>
      <c r="BS7" s="104"/>
      <c r="BT7" s="104"/>
      <c r="BU7" s="104"/>
      <c r="BV7" s="104"/>
      <c r="BW7" s="104"/>
      <c r="BX7" s="104"/>
      <c r="BY7" s="104"/>
      <c r="BZ7" s="104"/>
      <c r="CA7" s="104"/>
      <c r="CB7" s="104"/>
      <c r="CC7" s="242"/>
      <c r="CD7" s="243"/>
      <c r="CE7" s="109"/>
    </row>
    <row r="8" spans="1:83" ht="11.25" customHeight="1">
      <c r="A8" s="185" t="s">
        <v>347</v>
      </c>
      <c r="B8" s="178" t="s">
        <v>1</v>
      </c>
      <c r="C8" s="179"/>
      <c r="D8" s="179"/>
      <c r="E8" s="179"/>
      <c r="F8" s="179"/>
      <c r="G8" s="179"/>
      <c r="H8" s="180"/>
      <c r="I8" s="171">
        <v>30135</v>
      </c>
      <c r="J8" s="171"/>
      <c r="K8" s="171"/>
      <c r="L8" s="171"/>
      <c r="M8" s="171"/>
      <c r="N8" s="171"/>
      <c r="O8" s="171"/>
      <c r="P8" s="171"/>
      <c r="Q8" s="171"/>
      <c r="R8" s="171">
        <v>13</v>
      </c>
      <c r="S8" s="171"/>
      <c r="T8" s="171"/>
      <c r="U8" s="171"/>
      <c r="V8" s="171"/>
      <c r="W8" s="171"/>
      <c r="X8" s="171">
        <v>25</v>
      </c>
      <c r="Y8" s="171"/>
      <c r="Z8" s="171"/>
      <c r="AA8" s="171"/>
      <c r="AB8" s="171"/>
      <c r="AC8" s="171"/>
      <c r="AD8" s="171">
        <v>14</v>
      </c>
      <c r="AE8" s="171"/>
      <c r="AF8" s="171"/>
      <c r="AG8" s="171"/>
      <c r="AH8" s="171"/>
      <c r="AI8" s="171"/>
      <c r="AJ8" s="171">
        <v>23</v>
      </c>
      <c r="AK8" s="171"/>
      <c r="AL8" s="171"/>
      <c r="AM8" s="171"/>
      <c r="AN8" s="171"/>
      <c r="AO8" s="171"/>
      <c r="AP8" s="171">
        <v>0</v>
      </c>
      <c r="AQ8" s="171"/>
      <c r="AR8" s="171"/>
      <c r="AS8" s="171"/>
      <c r="AT8" s="171"/>
      <c r="AU8" s="171"/>
      <c r="AV8" s="173">
        <v>118</v>
      </c>
      <c r="AW8" s="173"/>
      <c r="AX8" s="173"/>
      <c r="AY8" s="173"/>
      <c r="AZ8" s="173"/>
      <c r="BA8" s="173"/>
      <c r="BB8" s="171">
        <v>325</v>
      </c>
      <c r="BC8" s="171"/>
      <c r="BD8" s="171"/>
      <c r="BE8" s="171"/>
      <c r="BF8" s="171"/>
      <c r="BG8" s="171"/>
      <c r="BH8" s="171">
        <v>18</v>
      </c>
      <c r="BI8" s="171"/>
      <c r="BJ8" s="171"/>
      <c r="BK8" s="171"/>
      <c r="BL8" s="171"/>
      <c r="BM8" s="171"/>
      <c r="BN8" s="171">
        <v>120</v>
      </c>
      <c r="BO8" s="171"/>
      <c r="BP8" s="171"/>
      <c r="BQ8" s="171"/>
      <c r="BR8" s="171"/>
      <c r="BS8" s="171"/>
      <c r="BT8" s="114">
        <v>26947</v>
      </c>
      <c r="BU8" s="114">
        <v>1065</v>
      </c>
      <c r="BV8" s="114">
        <v>19</v>
      </c>
      <c r="BW8" s="98">
        <v>188</v>
      </c>
      <c r="BX8" s="114">
        <v>7</v>
      </c>
      <c r="BY8" s="114">
        <v>0</v>
      </c>
      <c r="BZ8" s="114">
        <v>6</v>
      </c>
      <c r="CA8" s="114">
        <v>40</v>
      </c>
      <c r="CB8" s="98">
        <v>53</v>
      </c>
      <c r="CC8" s="181">
        <v>1154</v>
      </c>
      <c r="CD8" s="182"/>
      <c r="CE8" s="215" t="s">
        <v>323</v>
      </c>
    </row>
    <row r="9" spans="1:83" ht="11.25" customHeight="1">
      <c r="A9" s="185"/>
      <c r="B9" s="178" t="s">
        <v>2</v>
      </c>
      <c r="C9" s="179"/>
      <c r="D9" s="179"/>
      <c r="E9" s="179"/>
      <c r="F9" s="179"/>
      <c r="G9" s="179"/>
      <c r="H9" s="180"/>
      <c r="I9" s="171">
        <v>11550</v>
      </c>
      <c r="J9" s="171"/>
      <c r="K9" s="171"/>
      <c r="L9" s="171"/>
      <c r="M9" s="171"/>
      <c r="N9" s="171"/>
      <c r="O9" s="171"/>
      <c r="P9" s="171"/>
      <c r="Q9" s="171"/>
      <c r="R9" s="171">
        <v>13</v>
      </c>
      <c r="S9" s="171"/>
      <c r="T9" s="171"/>
      <c r="U9" s="171"/>
      <c r="V9" s="171"/>
      <c r="W9" s="171"/>
      <c r="X9" s="171">
        <v>22</v>
      </c>
      <c r="Y9" s="171"/>
      <c r="Z9" s="171"/>
      <c r="AA9" s="171"/>
      <c r="AB9" s="171"/>
      <c r="AC9" s="171"/>
      <c r="AD9" s="171">
        <v>14</v>
      </c>
      <c r="AE9" s="171"/>
      <c r="AF9" s="171"/>
      <c r="AG9" s="171"/>
      <c r="AH9" s="171"/>
      <c r="AI9" s="171"/>
      <c r="AJ9" s="171">
        <v>19</v>
      </c>
      <c r="AK9" s="171"/>
      <c r="AL9" s="171"/>
      <c r="AM9" s="171"/>
      <c r="AN9" s="171"/>
      <c r="AO9" s="171"/>
      <c r="AP9" s="171">
        <v>0</v>
      </c>
      <c r="AQ9" s="171"/>
      <c r="AR9" s="171"/>
      <c r="AS9" s="171"/>
      <c r="AT9" s="171"/>
      <c r="AU9" s="171"/>
      <c r="AV9" s="173">
        <v>116</v>
      </c>
      <c r="AW9" s="173"/>
      <c r="AX9" s="173"/>
      <c r="AY9" s="173"/>
      <c r="AZ9" s="173"/>
      <c r="BA9" s="173"/>
      <c r="BB9" s="171">
        <v>324</v>
      </c>
      <c r="BC9" s="171"/>
      <c r="BD9" s="171"/>
      <c r="BE9" s="171"/>
      <c r="BF9" s="171"/>
      <c r="BG9" s="171"/>
      <c r="BH9" s="171">
        <v>17</v>
      </c>
      <c r="BI9" s="171"/>
      <c r="BJ9" s="171"/>
      <c r="BK9" s="171"/>
      <c r="BL9" s="171"/>
      <c r="BM9" s="171"/>
      <c r="BN9" s="171">
        <v>119</v>
      </c>
      <c r="BO9" s="171"/>
      <c r="BP9" s="171"/>
      <c r="BQ9" s="171"/>
      <c r="BR9" s="171"/>
      <c r="BS9" s="171"/>
      <c r="BT9" s="114">
        <v>8965</v>
      </c>
      <c r="BU9" s="114">
        <v>999</v>
      </c>
      <c r="BV9" s="114">
        <v>20</v>
      </c>
      <c r="BW9" s="98">
        <v>182</v>
      </c>
      <c r="BX9" s="114">
        <v>7</v>
      </c>
      <c r="BY9" s="114">
        <v>0</v>
      </c>
      <c r="BZ9" s="114">
        <v>6</v>
      </c>
      <c r="CA9" s="114">
        <v>21</v>
      </c>
      <c r="CB9" s="98">
        <v>58</v>
      </c>
      <c r="CC9" s="181">
        <v>648</v>
      </c>
      <c r="CD9" s="182"/>
      <c r="CE9" s="215"/>
    </row>
    <row r="10" spans="1:83" ht="11.25" customHeight="1">
      <c r="A10" s="210" t="s">
        <v>348</v>
      </c>
      <c r="B10" s="178" t="s">
        <v>1</v>
      </c>
      <c r="C10" s="179"/>
      <c r="D10" s="179"/>
      <c r="E10" s="179"/>
      <c r="F10" s="179"/>
      <c r="G10" s="179"/>
      <c r="H10" s="180"/>
      <c r="I10" s="183">
        <v>31833</v>
      </c>
      <c r="J10" s="171"/>
      <c r="K10" s="171"/>
      <c r="L10" s="171"/>
      <c r="M10" s="171"/>
      <c r="N10" s="171"/>
      <c r="O10" s="171"/>
      <c r="P10" s="171"/>
      <c r="Q10" s="171"/>
      <c r="R10" s="171">
        <v>19</v>
      </c>
      <c r="S10" s="171"/>
      <c r="T10" s="171"/>
      <c r="U10" s="171"/>
      <c r="V10" s="171"/>
      <c r="W10" s="171"/>
      <c r="X10" s="171">
        <v>35</v>
      </c>
      <c r="Y10" s="171"/>
      <c r="Z10" s="171"/>
      <c r="AA10" s="171"/>
      <c r="AB10" s="171"/>
      <c r="AC10" s="171"/>
      <c r="AD10" s="171">
        <v>14</v>
      </c>
      <c r="AE10" s="171"/>
      <c r="AF10" s="171"/>
      <c r="AG10" s="171"/>
      <c r="AH10" s="171"/>
      <c r="AI10" s="171"/>
      <c r="AJ10" s="171">
        <v>41</v>
      </c>
      <c r="AK10" s="171"/>
      <c r="AL10" s="171"/>
      <c r="AM10" s="171"/>
      <c r="AN10" s="171"/>
      <c r="AO10" s="171"/>
      <c r="AP10" s="171">
        <v>0</v>
      </c>
      <c r="AQ10" s="171"/>
      <c r="AR10" s="171"/>
      <c r="AS10" s="171"/>
      <c r="AT10" s="171"/>
      <c r="AU10" s="171"/>
      <c r="AV10" s="173">
        <v>164</v>
      </c>
      <c r="AW10" s="173"/>
      <c r="AX10" s="173"/>
      <c r="AY10" s="173"/>
      <c r="AZ10" s="173"/>
      <c r="BA10" s="173"/>
      <c r="BB10" s="171">
        <v>398</v>
      </c>
      <c r="BC10" s="171"/>
      <c r="BD10" s="171"/>
      <c r="BE10" s="171"/>
      <c r="BF10" s="171"/>
      <c r="BG10" s="171"/>
      <c r="BH10" s="171">
        <v>38</v>
      </c>
      <c r="BI10" s="171"/>
      <c r="BJ10" s="171"/>
      <c r="BK10" s="171"/>
      <c r="BL10" s="171"/>
      <c r="BM10" s="171"/>
      <c r="BN10" s="171">
        <v>203</v>
      </c>
      <c r="BO10" s="171"/>
      <c r="BP10" s="171"/>
      <c r="BQ10" s="171"/>
      <c r="BR10" s="171"/>
      <c r="BS10" s="171"/>
      <c r="BT10" s="114">
        <v>27920</v>
      </c>
      <c r="BU10" s="114">
        <v>1072</v>
      </c>
      <c r="BV10" s="114">
        <v>25</v>
      </c>
      <c r="BW10" s="98">
        <v>192</v>
      </c>
      <c r="BX10" s="114">
        <v>3</v>
      </c>
      <c r="BY10" s="114">
        <v>0</v>
      </c>
      <c r="BZ10" s="114">
        <v>5</v>
      </c>
      <c r="CA10" s="114">
        <v>46</v>
      </c>
      <c r="CB10" s="98">
        <v>41</v>
      </c>
      <c r="CC10" s="237">
        <v>1667</v>
      </c>
      <c r="CD10" s="238"/>
      <c r="CE10" s="215" t="s">
        <v>324</v>
      </c>
    </row>
    <row r="11" spans="1:83" ht="11.25" customHeight="1">
      <c r="A11" s="210"/>
      <c r="B11" s="178" t="s">
        <v>243</v>
      </c>
      <c r="C11" s="179"/>
      <c r="D11" s="179"/>
      <c r="E11" s="179"/>
      <c r="F11" s="179"/>
      <c r="G11" s="179"/>
      <c r="H11" s="180"/>
      <c r="I11" s="206">
        <v>10413</v>
      </c>
      <c r="J11" s="174"/>
      <c r="K11" s="174"/>
      <c r="L11" s="174"/>
      <c r="M11" s="174"/>
      <c r="N11" s="174"/>
      <c r="O11" s="174"/>
      <c r="P11" s="174"/>
      <c r="Q11" s="174"/>
      <c r="R11" s="171">
        <v>17</v>
      </c>
      <c r="S11" s="171"/>
      <c r="T11" s="171"/>
      <c r="U11" s="171"/>
      <c r="V11" s="171"/>
      <c r="W11" s="171"/>
      <c r="X11" s="171">
        <v>30</v>
      </c>
      <c r="Y11" s="171"/>
      <c r="Z11" s="171"/>
      <c r="AA11" s="171"/>
      <c r="AB11" s="171"/>
      <c r="AC11" s="171"/>
      <c r="AD11" s="171">
        <v>13</v>
      </c>
      <c r="AE11" s="171"/>
      <c r="AF11" s="171"/>
      <c r="AG11" s="171"/>
      <c r="AH11" s="171"/>
      <c r="AI11" s="171"/>
      <c r="AJ11" s="171">
        <v>36</v>
      </c>
      <c r="AK11" s="171"/>
      <c r="AL11" s="171"/>
      <c r="AM11" s="171"/>
      <c r="AN11" s="171"/>
      <c r="AO11" s="171"/>
      <c r="AP11" s="171">
        <v>0</v>
      </c>
      <c r="AQ11" s="171"/>
      <c r="AR11" s="171"/>
      <c r="AS11" s="171"/>
      <c r="AT11" s="171"/>
      <c r="AU11" s="171"/>
      <c r="AV11" s="173">
        <v>158</v>
      </c>
      <c r="AW11" s="173"/>
      <c r="AX11" s="173"/>
      <c r="AY11" s="173"/>
      <c r="AZ11" s="173"/>
      <c r="BA11" s="173"/>
      <c r="BB11" s="171">
        <v>377</v>
      </c>
      <c r="BC11" s="171"/>
      <c r="BD11" s="171"/>
      <c r="BE11" s="171"/>
      <c r="BF11" s="171"/>
      <c r="BG11" s="171"/>
      <c r="BH11" s="171">
        <v>38</v>
      </c>
      <c r="BI11" s="171"/>
      <c r="BJ11" s="171"/>
      <c r="BK11" s="171"/>
      <c r="BL11" s="171"/>
      <c r="BM11" s="171"/>
      <c r="BN11" s="174">
        <v>194</v>
      </c>
      <c r="BO11" s="174"/>
      <c r="BP11" s="174"/>
      <c r="BQ11" s="174"/>
      <c r="BR11" s="174"/>
      <c r="BS11" s="174"/>
      <c r="BT11" s="116">
        <v>7571</v>
      </c>
      <c r="BU11" s="114">
        <v>993</v>
      </c>
      <c r="BV11" s="114">
        <v>24</v>
      </c>
      <c r="BW11" s="98">
        <v>189</v>
      </c>
      <c r="BX11" s="114">
        <v>3</v>
      </c>
      <c r="BY11" s="114">
        <v>0</v>
      </c>
      <c r="BZ11" s="114">
        <v>5</v>
      </c>
      <c r="CA11" s="114">
        <v>38</v>
      </c>
      <c r="CB11" s="98">
        <v>38</v>
      </c>
      <c r="CC11" s="181">
        <v>689</v>
      </c>
      <c r="CD11" s="239"/>
      <c r="CE11" s="215"/>
    </row>
    <row r="12" spans="1:83" ht="11.25" customHeight="1">
      <c r="A12" s="211" t="s">
        <v>349</v>
      </c>
      <c r="B12" s="178" t="s">
        <v>1</v>
      </c>
      <c r="C12" s="179"/>
      <c r="D12" s="179"/>
      <c r="E12" s="179"/>
      <c r="F12" s="179"/>
      <c r="G12" s="179"/>
      <c r="H12" s="180"/>
      <c r="I12" s="171">
        <v>37678</v>
      </c>
      <c r="J12" s="171"/>
      <c r="K12" s="171"/>
      <c r="L12" s="171"/>
      <c r="M12" s="171"/>
      <c r="N12" s="171"/>
      <c r="O12" s="171"/>
      <c r="P12" s="171"/>
      <c r="Q12" s="171"/>
      <c r="R12" s="174">
        <v>13</v>
      </c>
      <c r="S12" s="174"/>
      <c r="T12" s="174"/>
      <c r="U12" s="174"/>
      <c r="V12" s="174"/>
      <c r="W12" s="174"/>
      <c r="X12" s="174">
        <v>29</v>
      </c>
      <c r="Y12" s="174"/>
      <c r="Z12" s="174"/>
      <c r="AA12" s="174"/>
      <c r="AB12" s="174"/>
      <c r="AC12" s="174"/>
      <c r="AD12" s="174">
        <v>48</v>
      </c>
      <c r="AE12" s="174"/>
      <c r="AF12" s="174"/>
      <c r="AG12" s="174"/>
      <c r="AH12" s="174"/>
      <c r="AI12" s="174"/>
      <c r="AJ12" s="174">
        <v>30</v>
      </c>
      <c r="AK12" s="174"/>
      <c r="AL12" s="174"/>
      <c r="AM12" s="174"/>
      <c r="AN12" s="174"/>
      <c r="AO12" s="174"/>
      <c r="AP12" s="174">
        <v>2</v>
      </c>
      <c r="AQ12" s="174"/>
      <c r="AR12" s="174"/>
      <c r="AS12" s="174"/>
      <c r="AT12" s="174"/>
      <c r="AU12" s="174"/>
      <c r="AV12" s="173">
        <v>222</v>
      </c>
      <c r="AW12" s="173"/>
      <c r="AX12" s="173"/>
      <c r="AY12" s="173"/>
      <c r="AZ12" s="173"/>
      <c r="BA12" s="173"/>
      <c r="BB12" s="174">
        <v>467</v>
      </c>
      <c r="BC12" s="174"/>
      <c r="BD12" s="174"/>
      <c r="BE12" s="174"/>
      <c r="BF12" s="174"/>
      <c r="BG12" s="174"/>
      <c r="BH12" s="174">
        <v>65</v>
      </c>
      <c r="BI12" s="174"/>
      <c r="BJ12" s="174"/>
      <c r="BK12" s="174"/>
      <c r="BL12" s="174"/>
      <c r="BM12" s="174"/>
      <c r="BN12" s="174">
        <v>174</v>
      </c>
      <c r="BO12" s="174"/>
      <c r="BP12" s="174"/>
      <c r="BQ12" s="174"/>
      <c r="BR12" s="174"/>
      <c r="BS12" s="174"/>
      <c r="BT12" s="116">
        <v>32320</v>
      </c>
      <c r="BU12" s="116">
        <v>1157</v>
      </c>
      <c r="BV12" s="116">
        <v>34</v>
      </c>
      <c r="BW12" s="98">
        <v>112</v>
      </c>
      <c r="BX12" s="116">
        <v>10</v>
      </c>
      <c r="BY12" s="116">
        <v>4</v>
      </c>
      <c r="BZ12" s="116">
        <v>11</v>
      </c>
      <c r="CA12" s="116">
        <v>79</v>
      </c>
      <c r="CB12" s="98">
        <v>34</v>
      </c>
      <c r="CC12" s="237">
        <v>2867</v>
      </c>
      <c r="CD12" s="244">
        <v>0</v>
      </c>
      <c r="CE12" s="216" t="s">
        <v>322</v>
      </c>
    </row>
    <row r="13" spans="1:83" ht="11.25" customHeight="1">
      <c r="A13" s="211"/>
      <c r="B13" s="178" t="s">
        <v>2</v>
      </c>
      <c r="C13" s="179"/>
      <c r="D13" s="179"/>
      <c r="E13" s="179"/>
      <c r="F13" s="179"/>
      <c r="G13" s="179"/>
      <c r="H13" s="180"/>
      <c r="I13" s="171">
        <v>10572</v>
      </c>
      <c r="J13" s="171"/>
      <c r="K13" s="171"/>
      <c r="L13" s="171"/>
      <c r="M13" s="171"/>
      <c r="N13" s="171"/>
      <c r="O13" s="171"/>
      <c r="P13" s="171"/>
      <c r="Q13" s="171"/>
      <c r="R13" s="174">
        <v>13</v>
      </c>
      <c r="S13" s="174"/>
      <c r="T13" s="174"/>
      <c r="U13" s="174"/>
      <c r="V13" s="174"/>
      <c r="W13" s="174"/>
      <c r="X13" s="174">
        <v>22</v>
      </c>
      <c r="Y13" s="174"/>
      <c r="Z13" s="174"/>
      <c r="AA13" s="174"/>
      <c r="AB13" s="174"/>
      <c r="AC13" s="174"/>
      <c r="AD13" s="174">
        <v>29</v>
      </c>
      <c r="AE13" s="174"/>
      <c r="AF13" s="174"/>
      <c r="AG13" s="174"/>
      <c r="AH13" s="174"/>
      <c r="AI13" s="174"/>
      <c r="AJ13" s="174">
        <v>29</v>
      </c>
      <c r="AK13" s="174"/>
      <c r="AL13" s="174"/>
      <c r="AM13" s="174"/>
      <c r="AN13" s="174"/>
      <c r="AO13" s="174"/>
      <c r="AP13" s="174">
        <v>2</v>
      </c>
      <c r="AQ13" s="174"/>
      <c r="AR13" s="174"/>
      <c r="AS13" s="174"/>
      <c r="AT13" s="174"/>
      <c r="AU13" s="174"/>
      <c r="AV13" s="173">
        <v>186</v>
      </c>
      <c r="AW13" s="173"/>
      <c r="AX13" s="173"/>
      <c r="AY13" s="173"/>
      <c r="AZ13" s="173"/>
      <c r="BA13" s="173"/>
      <c r="BB13" s="174">
        <v>425</v>
      </c>
      <c r="BC13" s="174"/>
      <c r="BD13" s="174"/>
      <c r="BE13" s="174"/>
      <c r="BF13" s="174"/>
      <c r="BG13" s="174"/>
      <c r="BH13" s="174">
        <v>65</v>
      </c>
      <c r="BI13" s="174"/>
      <c r="BJ13" s="174"/>
      <c r="BK13" s="174"/>
      <c r="BL13" s="174"/>
      <c r="BM13" s="174"/>
      <c r="BN13" s="174">
        <v>148</v>
      </c>
      <c r="BO13" s="174"/>
      <c r="BP13" s="174"/>
      <c r="BQ13" s="174"/>
      <c r="BR13" s="174"/>
      <c r="BS13" s="174"/>
      <c r="BT13" s="116">
        <v>7420</v>
      </c>
      <c r="BU13" s="116">
        <v>1182</v>
      </c>
      <c r="BV13" s="116">
        <v>35</v>
      </c>
      <c r="BW13" s="98">
        <v>101</v>
      </c>
      <c r="BX13" s="116">
        <v>10</v>
      </c>
      <c r="BY13" s="116">
        <v>4</v>
      </c>
      <c r="BZ13" s="116">
        <v>12</v>
      </c>
      <c r="CA13" s="116">
        <v>52</v>
      </c>
      <c r="CB13" s="98">
        <v>32</v>
      </c>
      <c r="CC13" s="237">
        <v>805</v>
      </c>
      <c r="CD13" s="244">
        <v>0</v>
      </c>
      <c r="CE13" s="216"/>
    </row>
    <row r="14" spans="1:83" s="85" customFormat="1" ht="11.25">
      <c r="A14" s="210" t="s">
        <v>350</v>
      </c>
      <c r="B14" s="178" t="s">
        <v>1</v>
      </c>
      <c r="C14" s="179"/>
      <c r="D14" s="179"/>
      <c r="E14" s="179"/>
      <c r="F14" s="179"/>
      <c r="G14" s="179"/>
      <c r="H14" s="180"/>
      <c r="I14" s="174">
        <v>45386</v>
      </c>
      <c r="J14" s="174"/>
      <c r="K14" s="174"/>
      <c r="L14" s="174"/>
      <c r="M14" s="174"/>
      <c r="N14" s="174"/>
      <c r="O14" s="174"/>
      <c r="P14" s="174"/>
      <c r="Q14" s="174"/>
      <c r="R14" s="171">
        <v>24</v>
      </c>
      <c r="S14" s="171"/>
      <c r="T14" s="171"/>
      <c r="U14" s="171"/>
      <c r="V14" s="171"/>
      <c r="W14" s="171"/>
      <c r="X14" s="171">
        <v>60</v>
      </c>
      <c r="Y14" s="171"/>
      <c r="Z14" s="171"/>
      <c r="AA14" s="171"/>
      <c r="AB14" s="171"/>
      <c r="AC14" s="171"/>
      <c r="AD14" s="171">
        <v>13</v>
      </c>
      <c r="AE14" s="171"/>
      <c r="AF14" s="171"/>
      <c r="AG14" s="171"/>
      <c r="AH14" s="171"/>
      <c r="AI14" s="171"/>
      <c r="AJ14" s="171">
        <v>27</v>
      </c>
      <c r="AK14" s="171"/>
      <c r="AL14" s="171"/>
      <c r="AM14" s="171"/>
      <c r="AN14" s="171"/>
      <c r="AO14" s="171"/>
      <c r="AP14" s="171">
        <v>0</v>
      </c>
      <c r="AQ14" s="171"/>
      <c r="AR14" s="171"/>
      <c r="AS14" s="171"/>
      <c r="AT14" s="171"/>
      <c r="AU14" s="171"/>
      <c r="AV14" s="173">
        <v>320</v>
      </c>
      <c r="AW14" s="173"/>
      <c r="AX14" s="173"/>
      <c r="AY14" s="173"/>
      <c r="AZ14" s="173"/>
      <c r="BA14" s="173"/>
      <c r="BB14" s="171">
        <v>565</v>
      </c>
      <c r="BC14" s="171"/>
      <c r="BD14" s="171"/>
      <c r="BE14" s="171"/>
      <c r="BF14" s="171"/>
      <c r="BG14" s="171"/>
      <c r="BH14" s="171">
        <v>54</v>
      </c>
      <c r="BI14" s="171"/>
      <c r="BJ14" s="171"/>
      <c r="BK14" s="171"/>
      <c r="BL14" s="171"/>
      <c r="BM14" s="171"/>
      <c r="BN14" s="171">
        <v>269</v>
      </c>
      <c r="BO14" s="171"/>
      <c r="BP14" s="171"/>
      <c r="BQ14" s="171"/>
      <c r="BR14" s="171"/>
      <c r="BS14" s="171"/>
      <c r="BT14" s="114">
        <v>37159</v>
      </c>
      <c r="BU14" s="114">
        <v>834</v>
      </c>
      <c r="BV14" s="114">
        <v>22</v>
      </c>
      <c r="BW14" s="98">
        <v>137</v>
      </c>
      <c r="BX14" s="114">
        <v>2</v>
      </c>
      <c r="BY14" s="114">
        <v>1</v>
      </c>
      <c r="BZ14" s="114">
        <v>15</v>
      </c>
      <c r="CA14" s="114">
        <v>147</v>
      </c>
      <c r="CB14" s="98">
        <v>50</v>
      </c>
      <c r="CC14" s="181">
        <v>5687</v>
      </c>
      <c r="CD14" s="182">
        <v>0</v>
      </c>
      <c r="CE14" s="216" t="s">
        <v>352</v>
      </c>
    </row>
    <row r="15" spans="1:83" s="85" customFormat="1" ht="11.25">
      <c r="A15" s="213"/>
      <c r="B15" s="178" t="s">
        <v>2</v>
      </c>
      <c r="C15" s="179"/>
      <c r="D15" s="179"/>
      <c r="E15" s="179"/>
      <c r="F15" s="179"/>
      <c r="G15" s="179"/>
      <c r="H15" s="180"/>
      <c r="I15" s="171">
        <v>9515</v>
      </c>
      <c r="J15" s="171"/>
      <c r="K15" s="171"/>
      <c r="L15" s="171"/>
      <c r="M15" s="171"/>
      <c r="N15" s="171"/>
      <c r="O15" s="171"/>
      <c r="P15" s="171"/>
      <c r="Q15" s="171"/>
      <c r="R15" s="171">
        <v>22</v>
      </c>
      <c r="S15" s="171"/>
      <c r="T15" s="171"/>
      <c r="U15" s="171"/>
      <c r="V15" s="171"/>
      <c r="W15" s="171"/>
      <c r="X15" s="171">
        <v>40</v>
      </c>
      <c r="Y15" s="171"/>
      <c r="Z15" s="171"/>
      <c r="AA15" s="171"/>
      <c r="AB15" s="171"/>
      <c r="AC15" s="171"/>
      <c r="AD15" s="171">
        <v>12</v>
      </c>
      <c r="AE15" s="171"/>
      <c r="AF15" s="171"/>
      <c r="AG15" s="171"/>
      <c r="AH15" s="171"/>
      <c r="AI15" s="171"/>
      <c r="AJ15" s="171">
        <v>20</v>
      </c>
      <c r="AK15" s="171"/>
      <c r="AL15" s="171"/>
      <c r="AM15" s="171"/>
      <c r="AN15" s="171"/>
      <c r="AO15" s="171"/>
      <c r="AP15" s="171">
        <v>0</v>
      </c>
      <c r="AQ15" s="171"/>
      <c r="AR15" s="171"/>
      <c r="AS15" s="171"/>
      <c r="AT15" s="171"/>
      <c r="AU15" s="171"/>
      <c r="AV15" s="173">
        <v>170</v>
      </c>
      <c r="AW15" s="173"/>
      <c r="AX15" s="173"/>
      <c r="AY15" s="173"/>
      <c r="AZ15" s="173"/>
      <c r="BA15" s="173"/>
      <c r="BB15" s="171">
        <v>434</v>
      </c>
      <c r="BC15" s="171"/>
      <c r="BD15" s="171"/>
      <c r="BE15" s="171"/>
      <c r="BF15" s="171"/>
      <c r="BG15" s="171"/>
      <c r="BH15" s="171">
        <v>40</v>
      </c>
      <c r="BI15" s="171"/>
      <c r="BJ15" s="171"/>
      <c r="BK15" s="171"/>
      <c r="BL15" s="171"/>
      <c r="BM15" s="171"/>
      <c r="BN15" s="171">
        <v>155</v>
      </c>
      <c r="BO15" s="171"/>
      <c r="BP15" s="171"/>
      <c r="BQ15" s="171"/>
      <c r="BR15" s="171"/>
      <c r="BS15" s="171"/>
      <c r="BT15" s="114">
        <v>6453</v>
      </c>
      <c r="BU15" s="114">
        <v>818</v>
      </c>
      <c r="BV15" s="114">
        <v>18</v>
      </c>
      <c r="BW15" s="98">
        <v>155</v>
      </c>
      <c r="BX15" s="114">
        <v>2</v>
      </c>
      <c r="BY15" s="114">
        <v>0</v>
      </c>
      <c r="BZ15" s="114">
        <v>15</v>
      </c>
      <c r="CA15" s="114">
        <v>45</v>
      </c>
      <c r="CB15" s="98">
        <v>38</v>
      </c>
      <c r="CC15" s="181">
        <v>1078</v>
      </c>
      <c r="CD15" s="182">
        <v>0</v>
      </c>
      <c r="CE15" s="216"/>
    </row>
    <row r="16" spans="1:83" s="85" customFormat="1" ht="4.5" customHeight="1">
      <c r="A16" s="118"/>
      <c r="B16" s="110"/>
      <c r="C16" s="111"/>
      <c r="D16" s="111"/>
      <c r="E16" s="111"/>
      <c r="F16" s="111"/>
      <c r="G16" s="111"/>
      <c r="H16" s="112"/>
      <c r="I16" s="113"/>
      <c r="J16" s="113"/>
      <c r="K16" s="113"/>
      <c r="L16" s="113"/>
      <c r="M16" s="113"/>
      <c r="N16" s="113"/>
      <c r="O16" s="113"/>
      <c r="P16" s="113"/>
      <c r="Q16" s="113"/>
      <c r="R16" s="113"/>
      <c r="S16" s="113"/>
      <c r="T16" s="113"/>
      <c r="U16" s="113"/>
      <c r="V16" s="113"/>
      <c r="W16" s="113"/>
      <c r="X16" s="113"/>
      <c r="Y16" s="113"/>
      <c r="Z16" s="113"/>
      <c r="AA16" s="113"/>
      <c r="AB16" s="113"/>
      <c r="AC16" s="113"/>
      <c r="AD16" s="113"/>
      <c r="AE16" s="113"/>
      <c r="AF16" s="113"/>
      <c r="AG16" s="113"/>
      <c r="AH16" s="113"/>
      <c r="AI16" s="113"/>
      <c r="AJ16" s="113"/>
      <c r="AK16" s="113"/>
      <c r="AL16" s="113"/>
      <c r="AM16" s="113"/>
      <c r="AN16" s="113"/>
      <c r="AO16" s="113"/>
      <c r="AP16" s="113"/>
      <c r="AQ16" s="113"/>
      <c r="AR16" s="113"/>
      <c r="AS16" s="113"/>
      <c r="AT16" s="113"/>
      <c r="AU16" s="113"/>
      <c r="AV16" s="97"/>
      <c r="AW16" s="97"/>
      <c r="AX16" s="97"/>
      <c r="AY16" s="97"/>
      <c r="AZ16" s="97"/>
      <c r="BA16" s="97"/>
      <c r="BB16" s="113"/>
      <c r="BC16" s="113"/>
      <c r="BD16" s="113"/>
      <c r="BE16" s="113"/>
      <c r="BF16" s="113"/>
      <c r="BG16" s="113"/>
      <c r="BH16" s="113"/>
      <c r="BI16" s="113"/>
      <c r="BJ16" s="113"/>
      <c r="BK16" s="113"/>
      <c r="BL16" s="113"/>
      <c r="BM16" s="113"/>
      <c r="BN16" s="113"/>
      <c r="BO16" s="113"/>
      <c r="BP16" s="113"/>
      <c r="BQ16" s="113"/>
      <c r="BR16" s="113"/>
      <c r="BS16" s="113"/>
      <c r="BT16" s="114"/>
      <c r="BU16" s="114"/>
      <c r="BV16" s="114"/>
      <c r="BW16" s="98"/>
      <c r="BX16" s="114"/>
      <c r="BY16" s="114"/>
      <c r="BZ16" s="114"/>
      <c r="CA16" s="114"/>
      <c r="CB16" s="98"/>
      <c r="CC16" s="114"/>
      <c r="CD16" s="115"/>
      <c r="CE16" s="96"/>
    </row>
    <row r="17" spans="1:83" s="86" customFormat="1" ht="11.25">
      <c r="A17" s="214" t="s">
        <v>351</v>
      </c>
      <c r="B17" s="178" t="s">
        <v>1</v>
      </c>
      <c r="C17" s="179"/>
      <c r="D17" s="179"/>
      <c r="E17" s="179"/>
      <c r="F17" s="179"/>
      <c r="G17" s="179"/>
      <c r="H17" s="180"/>
      <c r="I17" s="207">
        <f>I19+I21+I23+I25+I27+I29+I31+I33+I35+I37+I39+I41</f>
        <v>43423</v>
      </c>
      <c r="J17" s="175"/>
      <c r="K17" s="175"/>
      <c r="L17" s="175"/>
      <c r="M17" s="175"/>
      <c r="N17" s="175"/>
      <c r="O17" s="175"/>
      <c r="P17" s="175"/>
      <c r="Q17" s="175"/>
      <c r="R17" s="176">
        <f>R19+R21+R23+R25+R27+R29+R31+R33+R35+R37+R39+R41</f>
        <v>20</v>
      </c>
      <c r="S17" s="176"/>
      <c r="T17" s="176"/>
      <c r="U17" s="176"/>
      <c r="V17" s="176"/>
      <c r="W17" s="176"/>
      <c r="X17" s="176">
        <f>X19+X21+X23+X25+X27+X29+X31+X33+X35+X37+X39+X41</f>
        <v>46</v>
      </c>
      <c r="Y17" s="176"/>
      <c r="Z17" s="176"/>
      <c r="AA17" s="176"/>
      <c r="AB17" s="176"/>
      <c r="AC17" s="176"/>
      <c r="AD17" s="176">
        <f>AD19+AD21+AD23+AD25+AD27+AD29+AD31+AD33+AD35+AD37+AD39+AD41</f>
        <v>64</v>
      </c>
      <c r="AE17" s="176"/>
      <c r="AF17" s="176"/>
      <c r="AG17" s="176"/>
      <c r="AH17" s="176"/>
      <c r="AI17" s="176"/>
      <c r="AJ17" s="176">
        <f>AJ19+AJ21+AJ23+AJ25+AJ27+AJ29+AJ31+AJ33+AJ35+AJ37+AJ39+AJ41</f>
        <v>46</v>
      </c>
      <c r="AK17" s="176"/>
      <c r="AL17" s="176"/>
      <c r="AM17" s="176"/>
      <c r="AN17" s="176"/>
      <c r="AO17" s="176"/>
      <c r="AP17" s="175">
        <f>AP19+AP21+AP23+AP25+AP27+AP29+AP31+AP33+AP35+AP37+AP39+AP41</f>
        <v>1</v>
      </c>
      <c r="AQ17" s="175"/>
      <c r="AR17" s="175"/>
      <c r="AS17" s="175"/>
      <c r="AT17" s="175"/>
      <c r="AU17" s="175"/>
      <c r="AV17" s="175">
        <f>AV19+AV21+AV23+AV25+AV27+AV29+AV31+AV33+AV35+AV37+AV39+AV41</f>
        <v>380</v>
      </c>
      <c r="AW17" s="175"/>
      <c r="AX17" s="175"/>
      <c r="AY17" s="175"/>
      <c r="AZ17" s="175"/>
      <c r="BA17" s="175"/>
      <c r="BB17" s="175">
        <f>BB19+BB21+BB23+BB25+BB27+BB29+BB31+BB33+BB35+BB37+BB39+BB41</f>
        <v>544</v>
      </c>
      <c r="BC17" s="175"/>
      <c r="BD17" s="175"/>
      <c r="BE17" s="175"/>
      <c r="BF17" s="175"/>
      <c r="BG17" s="175"/>
      <c r="BH17" s="176">
        <f>BH19+BH21+BH23+BH25+BH27+BH29+BH31+BH33+BH35+BH37+BH39+BH41</f>
        <v>65</v>
      </c>
      <c r="BI17" s="176"/>
      <c r="BJ17" s="176"/>
      <c r="BK17" s="176"/>
      <c r="BL17" s="176"/>
      <c r="BM17" s="176"/>
      <c r="BN17" s="176">
        <f>BN19+BN21+BN23+BN25+BN27+BN29+BN31+BN33+BN35+BN37+BN39+BN41</f>
        <v>319</v>
      </c>
      <c r="BO17" s="176"/>
      <c r="BP17" s="176"/>
      <c r="BQ17" s="176"/>
      <c r="BR17" s="176"/>
      <c r="BS17" s="176"/>
      <c r="BT17" s="119">
        <f aca="true" t="shared" si="0" ref="BT17:BV18">BT19+BT21+BT23+BT25+BT27+BT29+BT31+BT33+BT35+BT37+BT39+BT41</f>
        <v>33843</v>
      </c>
      <c r="BU17" s="119">
        <f t="shared" si="0"/>
        <v>1314</v>
      </c>
      <c r="BV17" s="119">
        <f t="shared" si="0"/>
        <v>44</v>
      </c>
      <c r="BW17" s="120">
        <f>BW19+BW21+BW23+BW25+BW27+BW29+BW31+BW33+BW35+BW37+BW39+BW41</f>
        <v>214</v>
      </c>
      <c r="BX17" s="120">
        <f aca="true" t="shared" si="1" ref="BX17:CD18">BX19+BX21+BX23+BX25+BX27+BX29+BX31+BX33+BX35+BX37+BX39+BX41</f>
        <v>1</v>
      </c>
      <c r="BY17" s="120">
        <f t="shared" si="1"/>
        <v>4</v>
      </c>
      <c r="BZ17" s="120">
        <f t="shared" si="1"/>
        <v>10</v>
      </c>
      <c r="CA17" s="120">
        <f t="shared" si="1"/>
        <v>148</v>
      </c>
      <c r="CB17" s="120">
        <f t="shared" si="1"/>
        <v>48</v>
      </c>
      <c r="CC17" s="240">
        <f t="shared" si="1"/>
        <v>6312</v>
      </c>
      <c r="CD17" s="241">
        <f t="shared" si="1"/>
        <v>0</v>
      </c>
      <c r="CE17" s="217" t="s">
        <v>354</v>
      </c>
    </row>
    <row r="18" spans="1:83" s="86" customFormat="1" ht="11.25">
      <c r="A18" s="214"/>
      <c r="B18" s="178" t="s">
        <v>2</v>
      </c>
      <c r="C18" s="179"/>
      <c r="D18" s="179"/>
      <c r="E18" s="179"/>
      <c r="F18" s="179"/>
      <c r="G18" s="179"/>
      <c r="H18" s="180"/>
      <c r="I18" s="207">
        <f>I20+I22+I24+I26+I28+I30+I32+I34+I36+I38+I40+I42</f>
        <v>9710</v>
      </c>
      <c r="J18" s="175"/>
      <c r="K18" s="175"/>
      <c r="L18" s="175"/>
      <c r="M18" s="175"/>
      <c r="N18" s="175"/>
      <c r="O18" s="175"/>
      <c r="P18" s="175"/>
      <c r="Q18" s="175"/>
      <c r="R18" s="176">
        <f>R20+R22+R24+R26+R28+R30+R32+R34+R36+R38+R40+R42</f>
        <v>19</v>
      </c>
      <c r="S18" s="176"/>
      <c r="T18" s="176"/>
      <c r="U18" s="176"/>
      <c r="V18" s="176"/>
      <c r="W18" s="176"/>
      <c r="X18" s="176">
        <f>X20+X22+X24+X26+X28+X30+X32+X34+X36+X38+X40+X42</f>
        <v>40</v>
      </c>
      <c r="Y18" s="176"/>
      <c r="Z18" s="176"/>
      <c r="AA18" s="176"/>
      <c r="AB18" s="176"/>
      <c r="AC18" s="176"/>
      <c r="AD18" s="176">
        <f>AD20+AD22+AD24+AD26+AD28+AD30+AD32+AD34+AD36+AD38+AD40+AD42</f>
        <v>28</v>
      </c>
      <c r="AE18" s="176"/>
      <c r="AF18" s="176"/>
      <c r="AG18" s="176"/>
      <c r="AH18" s="176"/>
      <c r="AI18" s="176"/>
      <c r="AJ18" s="176">
        <f>AJ20+AJ22+AJ24+AJ26+AJ28+AJ30+AJ32+AJ34+AJ36+AJ38+AJ40+AJ42</f>
        <v>36</v>
      </c>
      <c r="AK18" s="176"/>
      <c r="AL18" s="176"/>
      <c r="AM18" s="176"/>
      <c r="AN18" s="176"/>
      <c r="AO18" s="176"/>
      <c r="AP18" s="175">
        <f>AP20+AP22+AP24+AP26+AP28+AP30+AP32+AP34+AP36+AP38+AP40+AP42</f>
        <v>1</v>
      </c>
      <c r="AQ18" s="175"/>
      <c r="AR18" s="175"/>
      <c r="AS18" s="175"/>
      <c r="AT18" s="175"/>
      <c r="AU18" s="175"/>
      <c r="AV18" s="176">
        <f>AV20+AV22+AV24+AV26+AV28+AV30+AV32+AV34+AV36+AV38+AV40+AV42</f>
        <v>164</v>
      </c>
      <c r="AW18" s="176"/>
      <c r="AX18" s="176"/>
      <c r="AY18" s="176"/>
      <c r="AZ18" s="176"/>
      <c r="BA18" s="176"/>
      <c r="BB18" s="176">
        <f>BB20+BB22+BB24+BB26+BB28+BB30+BB32+BB34+BB36+BB38+BB40+BB42</f>
        <v>406</v>
      </c>
      <c r="BC18" s="176"/>
      <c r="BD18" s="176"/>
      <c r="BE18" s="176"/>
      <c r="BF18" s="176"/>
      <c r="BG18" s="176"/>
      <c r="BH18" s="176">
        <f>BH20+BH22+BH24+BH26+BH28+BH30+BH32+BH34+BH36+BH38+BH40+BH42</f>
        <v>35</v>
      </c>
      <c r="BI18" s="176"/>
      <c r="BJ18" s="176"/>
      <c r="BK18" s="176"/>
      <c r="BL18" s="176"/>
      <c r="BM18" s="176"/>
      <c r="BN18" s="175">
        <f>BN20+BN22+BN24+BN26+BN28+BN30+BN32+BN34+BN36+BN38+BN40+BN42</f>
        <v>151</v>
      </c>
      <c r="BO18" s="175"/>
      <c r="BP18" s="175"/>
      <c r="BQ18" s="175"/>
      <c r="BR18" s="175"/>
      <c r="BS18" s="175"/>
      <c r="BT18" s="120">
        <f t="shared" si="0"/>
        <v>6393</v>
      </c>
      <c r="BU18" s="120">
        <f t="shared" si="0"/>
        <v>758</v>
      </c>
      <c r="BV18" s="119">
        <f t="shared" si="0"/>
        <v>30</v>
      </c>
      <c r="BW18" s="120">
        <f>BW20+BW22+BW24+BW26+BW28+BW30+BW32+BW34+BW36+BW38+BW40+BW42</f>
        <v>135</v>
      </c>
      <c r="BX18" s="120">
        <f t="shared" si="1"/>
        <v>1</v>
      </c>
      <c r="BY18" s="120">
        <f t="shared" si="1"/>
        <v>4</v>
      </c>
      <c r="BZ18" s="120">
        <f t="shared" si="1"/>
        <v>10</v>
      </c>
      <c r="CA18" s="120">
        <f t="shared" si="1"/>
        <v>46</v>
      </c>
      <c r="CB18" s="120">
        <f t="shared" si="1"/>
        <v>37</v>
      </c>
      <c r="CC18" s="240">
        <f t="shared" si="1"/>
        <v>1416</v>
      </c>
      <c r="CD18" s="241">
        <f t="shared" si="1"/>
        <v>0</v>
      </c>
      <c r="CE18" s="217"/>
    </row>
    <row r="19" spans="1:83" ht="11.25">
      <c r="A19" s="212" t="s">
        <v>353</v>
      </c>
      <c r="B19" s="178" t="s">
        <v>1</v>
      </c>
      <c r="C19" s="179"/>
      <c r="D19" s="179"/>
      <c r="E19" s="179"/>
      <c r="F19" s="179"/>
      <c r="G19" s="179"/>
      <c r="H19" s="180"/>
      <c r="I19" s="177">
        <v>3300</v>
      </c>
      <c r="J19" s="177"/>
      <c r="K19" s="177"/>
      <c r="L19" s="177"/>
      <c r="M19" s="177"/>
      <c r="N19" s="177"/>
      <c r="O19" s="177"/>
      <c r="P19" s="177"/>
      <c r="Q19" s="177"/>
      <c r="R19" s="177">
        <v>2</v>
      </c>
      <c r="S19" s="177"/>
      <c r="T19" s="177"/>
      <c r="U19" s="177"/>
      <c r="V19" s="177"/>
      <c r="W19" s="177"/>
      <c r="X19" s="177">
        <v>2</v>
      </c>
      <c r="Y19" s="177"/>
      <c r="Z19" s="177"/>
      <c r="AA19" s="177"/>
      <c r="AB19" s="177"/>
      <c r="AC19" s="177"/>
      <c r="AD19" s="177">
        <v>2</v>
      </c>
      <c r="AE19" s="177"/>
      <c r="AF19" s="177"/>
      <c r="AG19" s="177"/>
      <c r="AH19" s="177"/>
      <c r="AI19" s="177"/>
      <c r="AJ19" s="177">
        <v>0</v>
      </c>
      <c r="AK19" s="177"/>
      <c r="AL19" s="177"/>
      <c r="AM19" s="177"/>
      <c r="AN19" s="177"/>
      <c r="AO19" s="177"/>
      <c r="AP19" s="171">
        <v>0</v>
      </c>
      <c r="AQ19" s="171"/>
      <c r="AR19" s="171"/>
      <c r="AS19" s="171"/>
      <c r="AT19" s="171"/>
      <c r="AU19" s="171"/>
      <c r="AV19" s="208">
        <v>31</v>
      </c>
      <c r="AW19" s="208"/>
      <c r="AX19" s="208"/>
      <c r="AY19" s="208"/>
      <c r="AZ19" s="208"/>
      <c r="BA19" s="208"/>
      <c r="BB19" s="177">
        <v>53</v>
      </c>
      <c r="BC19" s="177"/>
      <c r="BD19" s="177"/>
      <c r="BE19" s="177"/>
      <c r="BF19" s="177"/>
      <c r="BG19" s="177"/>
      <c r="BH19" s="177">
        <v>3</v>
      </c>
      <c r="BI19" s="177"/>
      <c r="BJ19" s="177"/>
      <c r="BK19" s="177"/>
      <c r="BL19" s="177"/>
      <c r="BM19" s="177"/>
      <c r="BN19" s="177">
        <v>17</v>
      </c>
      <c r="BO19" s="177"/>
      <c r="BP19" s="177"/>
      <c r="BQ19" s="177"/>
      <c r="BR19" s="177"/>
      <c r="BS19" s="177"/>
      <c r="BT19" s="121">
        <v>2589</v>
      </c>
      <c r="BU19" s="121">
        <v>33</v>
      </c>
      <c r="BV19" s="116">
        <v>1</v>
      </c>
      <c r="BW19" s="122">
        <v>11</v>
      </c>
      <c r="BX19" s="121">
        <v>0</v>
      </c>
      <c r="BY19" s="114">
        <v>0</v>
      </c>
      <c r="BZ19" s="114">
        <v>0</v>
      </c>
      <c r="CA19" s="121">
        <v>12</v>
      </c>
      <c r="CB19" s="122">
        <v>2</v>
      </c>
      <c r="CC19" s="219">
        <v>542</v>
      </c>
      <c r="CD19" s="220"/>
      <c r="CE19" s="218" t="s">
        <v>244</v>
      </c>
    </row>
    <row r="20" spans="1:83" ht="11.25">
      <c r="A20" s="212"/>
      <c r="B20" s="178" t="s">
        <v>2</v>
      </c>
      <c r="C20" s="179"/>
      <c r="D20" s="179"/>
      <c r="E20" s="179"/>
      <c r="F20" s="179"/>
      <c r="G20" s="179"/>
      <c r="H20" s="180"/>
      <c r="I20" s="177">
        <v>670</v>
      </c>
      <c r="J20" s="177"/>
      <c r="K20" s="177"/>
      <c r="L20" s="177"/>
      <c r="M20" s="177"/>
      <c r="N20" s="177"/>
      <c r="O20" s="177"/>
      <c r="P20" s="177"/>
      <c r="Q20" s="177"/>
      <c r="R20" s="177">
        <v>2</v>
      </c>
      <c r="S20" s="177"/>
      <c r="T20" s="177"/>
      <c r="U20" s="177"/>
      <c r="V20" s="177"/>
      <c r="W20" s="177"/>
      <c r="X20" s="177">
        <v>5</v>
      </c>
      <c r="Y20" s="177"/>
      <c r="Z20" s="177"/>
      <c r="AA20" s="177"/>
      <c r="AB20" s="177"/>
      <c r="AC20" s="177"/>
      <c r="AD20" s="177">
        <v>2</v>
      </c>
      <c r="AE20" s="177"/>
      <c r="AF20" s="177"/>
      <c r="AG20" s="177"/>
      <c r="AH20" s="177"/>
      <c r="AI20" s="177"/>
      <c r="AJ20" s="177">
        <v>0</v>
      </c>
      <c r="AK20" s="177"/>
      <c r="AL20" s="177"/>
      <c r="AM20" s="177"/>
      <c r="AN20" s="177"/>
      <c r="AO20" s="177"/>
      <c r="AP20" s="171">
        <v>0</v>
      </c>
      <c r="AQ20" s="171"/>
      <c r="AR20" s="171"/>
      <c r="AS20" s="171"/>
      <c r="AT20" s="171"/>
      <c r="AU20" s="171"/>
      <c r="AV20" s="208">
        <v>12</v>
      </c>
      <c r="AW20" s="208"/>
      <c r="AX20" s="208"/>
      <c r="AY20" s="208"/>
      <c r="AZ20" s="208"/>
      <c r="BA20" s="208"/>
      <c r="BB20" s="177">
        <v>42</v>
      </c>
      <c r="BC20" s="177"/>
      <c r="BD20" s="177"/>
      <c r="BE20" s="177"/>
      <c r="BF20" s="177"/>
      <c r="BG20" s="177"/>
      <c r="BH20" s="177">
        <v>1</v>
      </c>
      <c r="BI20" s="177"/>
      <c r="BJ20" s="177"/>
      <c r="BK20" s="177"/>
      <c r="BL20" s="177"/>
      <c r="BM20" s="177"/>
      <c r="BN20" s="177">
        <v>12</v>
      </c>
      <c r="BO20" s="177"/>
      <c r="BP20" s="177"/>
      <c r="BQ20" s="177"/>
      <c r="BR20" s="177"/>
      <c r="BS20" s="177"/>
      <c r="BT20" s="121">
        <v>415</v>
      </c>
      <c r="BU20" s="121">
        <v>38</v>
      </c>
      <c r="BV20" s="116">
        <v>1</v>
      </c>
      <c r="BW20" s="122">
        <v>8</v>
      </c>
      <c r="BX20" s="121">
        <v>0</v>
      </c>
      <c r="BY20" s="114">
        <v>1</v>
      </c>
      <c r="BZ20" s="114">
        <v>0</v>
      </c>
      <c r="CA20" s="121">
        <v>3</v>
      </c>
      <c r="CB20" s="122">
        <v>2</v>
      </c>
      <c r="CC20" s="219">
        <v>126</v>
      </c>
      <c r="CD20" s="220"/>
      <c r="CE20" s="218"/>
    </row>
    <row r="21" spans="1:83" ht="11.25">
      <c r="A21" s="212" t="s">
        <v>245</v>
      </c>
      <c r="B21" s="178" t="s">
        <v>1</v>
      </c>
      <c r="C21" s="179"/>
      <c r="D21" s="179"/>
      <c r="E21" s="179"/>
      <c r="F21" s="179"/>
      <c r="G21" s="179"/>
      <c r="H21" s="180"/>
      <c r="I21" s="174">
        <v>3291</v>
      </c>
      <c r="J21" s="174"/>
      <c r="K21" s="174"/>
      <c r="L21" s="174"/>
      <c r="M21" s="174"/>
      <c r="N21" s="174"/>
      <c r="O21" s="174"/>
      <c r="P21" s="174"/>
      <c r="Q21" s="174"/>
      <c r="R21" s="177">
        <v>2</v>
      </c>
      <c r="S21" s="177"/>
      <c r="T21" s="177"/>
      <c r="U21" s="177"/>
      <c r="V21" s="177"/>
      <c r="W21" s="177"/>
      <c r="X21" s="177">
        <v>1</v>
      </c>
      <c r="Y21" s="177"/>
      <c r="Z21" s="177"/>
      <c r="AA21" s="177"/>
      <c r="AB21" s="177"/>
      <c r="AC21" s="177"/>
      <c r="AD21" s="177">
        <v>3</v>
      </c>
      <c r="AE21" s="177"/>
      <c r="AF21" s="177"/>
      <c r="AG21" s="177"/>
      <c r="AH21" s="177"/>
      <c r="AI21" s="177"/>
      <c r="AJ21" s="177">
        <v>3</v>
      </c>
      <c r="AK21" s="177"/>
      <c r="AL21" s="177"/>
      <c r="AM21" s="177"/>
      <c r="AN21" s="177"/>
      <c r="AO21" s="177"/>
      <c r="AP21" s="171">
        <v>0</v>
      </c>
      <c r="AQ21" s="171"/>
      <c r="AR21" s="171"/>
      <c r="AS21" s="171"/>
      <c r="AT21" s="171"/>
      <c r="AU21" s="171"/>
      <c r="AV21" s="208">
        <v>33</v>
      </c>
      <c r="AW21" s="208"/>
      <c r="AX21" s="208"/>
      <c r="AY21" s="208"/>
      <c r="AZ21" s="208"/>
      <c r="BA21" s="208"/>
      <c r="BB21" s="177">
        <v>52</v>
      </c>
      <c r="BC21" s="177"/>
      <c r="BD21" s="177"/>
      <c r="BE21" s="177"/>
      <c r="BF21" s="177"/>
      <c r="BG21" s="177"/>
      <c r="BH21" s="177">
        <v>5</v>
      </c>
      <c r="BI21" s="177"/>
      <c r="BJ21" s="177"/>
      <c r="BK21" s="177"/>
      <c r="BL21" s="177"/>
      <c r="BM21" s="177"/>
      <c r="BN21" s="177">
        <v>27</v>
      </c>
      <c r="BO21" s="177"/>
      <c r="BP21" s="177"/>
      <c r="BQ21" s="177"/>
      <c r="BR21" s="177"/>
      <c r="BS21" s="177"/>
      <c r="BT21" s="121">
        <v>2503</v>
      </c>
      <c r="BU21" s="121">
        <v>126</v>
      </c>
      <c r="BV21" s="114">
        <v>6</v>
      </c>
      <c r="BW21" s="122">
        <v>27</v>
      </c>
      <c r="BX21" s="114">
        <v>0</v>
      </c>
      <c r="BY21" s="114">
        <v>0</v>
      </c>
      <c r="BZ21" s="121">
        <v>0</v>
      </c>
      <c r="CA21" s="121">
        <v>8</v>
      </c>
      <c r="CB21" s="122">
        <v>0</v>
      </c>
      <c r="CC21" s="219">
        <v>495</v>
      </c>
      <c r="CD21" s="220"/>
      <c r="CE21" s="218" t="s">
        <v>246</v>
      </c>
    </row>
    <row r="22" spans="1:83" ht="11.25">
      <c r="A22" s="212"/>
      <c r="B22" s="178" t="s">
        <v>2</v>
      </c>
      <c r="C22" s="179"/>
      <c r="D22" s="179"/>
      <c r="E22" s="179"/>
      <c r="F22" s="179"/>
      <c r="G22" s="179"/>
      <c r="H22" s="180"/>
      <c r="I22" s="177">
        <v>814</v>
      </c>
      <c r="J22" s="177"/>
      <c r="K22" s="177"/>
      <c r="L22" s="177"/>
      <c r="M22" s="177"/>
      <c r="N22" s="177"/>
      <c r="O22" s="177"/>
      <c r="P22" s="177"/>
      <c r="Q22" s="177"/>
      <c r="R22" s="177">
        <v>1</v>
      </c>
      <c r="S22" s="177"/>
      <c r="T22" s="177"/>
      <c r="U22" s="177"/>
      <c r="V22" s="177"/>
      <c r="W22" s="177"/>
      <c r="X22" s="177">
        <v>1</v>
      </c>
      <c r="Y22" s="177"/>
      <c r="Z22" s="177"/>
      <c r="AA22" s="177"/>
      <c r="AB22" s="177"/>
      <c r="AC22" s="177"/>
      <c r="AD22" s="177">
        <v>0</v>
      </c>
      <c r="AE22" s="177"/>
      <c r="AF22" s="177"/>
      <c r="AG22" s="177"/>
      <c r="AH22" s="177"/>
      <c r="AI22" s="177"/>
      <c r="AJ22" s="177">
        <v>3</v>
      </c>
      <c r="AK22" s="177"/>
      <c r="AL22" s="177"/>
      <c r="AM22" s="177"/>
      <c r="AN22" s="177"/>
      <c r="AO22" s="177"/>
      <c r="AP22" s="171">
        <v>0</v>
      </c>
      <c r="AQ22" s="171"/>
      <c r="AR22" s="171"/>
      <c r="AS22" s="171"/>
      <c r="AT22" s="171"/>
      <c r="AU22" s="171"/>
      <c r="AV22" s="208">
        <v>19</v>
      </c>
      <c r="AW22" s="208"/>
      <c r="AX22" s="208"/>
      <c r="AY22" s="208"/>
      <c r="AZ22" s="208"/>
      <c r="BA22" s="208"/>
      <c r="BB22" s="177">
        <v>43</v>
      </c>
      <c r="BC22" s="177"/>
      <c r="BD22" s="177"/>
      <c r="BE22" s="177"/>
      <c r="BF22" s="177"/>
      <c r="BG22" s="177"/>
      <c r="BH22" s="177">
        <v>4</v>
      </c>
      <c r="BI22" s="177"/>
      <c r="BJ22" s="177"/>
      <c r="BK22" s="177"/>
      <c r="BL22" s="177"/>
      <c r="BM22" s="177"/>
      <c r="BN22" s="177">
        <v>16</v>
      </c>
      <c r="BO22" s="177"/>
      <c r="BP22" s="177"/>
      <c r="BQ22" s="177"/>
      <c r="BR22" s="177"/>
      <c r="BS22" s="177"/>
      <c r="BT22" s="121">
        <v>486</v>
      </c>
      <c r="BU22" s="121">
        <v>111</v>
      </c>
      <c r="BV22" s="114">
        <v>4</v>
      </c>
      <c r="BW22" s="122">
        <v>25</v>
      </c>
      <c r="BX22" s="114">
        <v>0</v>
      </c>
      <c r="BY22" s="114">
        <v>0</v>
      </c>
      <c r="BZ22" s="121">
        <v>0</v>
      </c>
      <c r="CA22" s="114">
        <v>1</v>
      </c>
      <c r="CB22" s="122">
        <v>0</v>
      </c>
      <c r="CC22" s="219">
        <v>100</v>
      </c>
      <c r="CD22" s="220"/>
      <c r="CE22" s="218"/>
    </row>
    <row r="23" spans="1:83" ht="11.25">
      <c r="A23" s="212" t="s">
        <v>247</v>
      </c>
      <c r="B23" s="178" t="s">
        <v>1</v>
      </c>
      <c r="C23" s="179"/>
      <c r="D23" s="179"/>
      <c r="E23" s="179"/>
      <c r="F23" s="179"/>
      <c r="G23" s="179"/>
      <c r="H23" s="180"/>
      <c r="I23" s="174">
        <v>3403</v>
      </c>
      <c r="J23" s="174"/>
      <c r="K23" s="174"/>
      <c r="L23" s="174"/>
      <c r="M23" s="174"/>
      <c r="N23" s="174"/>
      <c r="O23" s="174"/>
      <c r="P23" s="174"/>
      <c r="Q23" s="174"/>
      <c r="R23" s="177">
        <v>1</v>
      </c>
      <c r="S23" s="177"/>
      <c r="T23" s="177"/>
      <c r="U23" s="177"/>
      <c r="V23" s="177"/>
      <c r="W23" s="177"/>
      <c r="X23" s="171">
        <v>3</v>
      </c>
      <c r="Y23" s="171"/>
      <c r="Z23" s="171"/>
      <c r="AA23" s="171"/>
      <c r="AB23" s="171"/>
      <c r="AC23" s="171"/>
      <c r="AD23" s="177">
        <v>3</v>
      </c>
      <c r="AE23" s="177"/>
      <c r="AF23" s="177"/>
      <c r="AG23" s="177"/>
      <c r="AH23" s="177"/>
      <c r="AI23" s="177"/>
      <c r="AJ23" s="177">
        <v>4</v>
      </c>
      <c r="AK23" s="177"/>
      <c r="AL23" s="177"/>
      <c r="AM23" s="177"/>
      <c r="AN23" s="177"/>
      <c r="AO23" s="177"/>
      <c r="AP23" s="171">
        <v>0</v>
      </c>
      <c r="AQ23" s="171"/>
      <c r="AR23" s="171"/>
      <c r="AS23" s="171"/>
      <c r="AT23" s="171"/>
      <c r="AU23" s="171"/>
      <c r="AV23" s="208">
        <v>17</v>
      </c>
      <c r="AW23" s="208"/>
      <c r="AX23" s="208"/>
      <c r="AY23" s="208"/>
      <c r="AZ23" s="208"/>
      <c r="BA23" s="208"/>
      <c r="BB23" s="177">
        <v>44</v>
      </c>
      <c r="BC23" s="177"/>
      <c r="BD23" s="177"/>
      <c r="BE23" s="177"/>
      <c r="BF23" s="177"/>
      <c r="BG23" s="177"/>
      <c r="BH23" s="177">
        <v>6</v>
      </c>
      <c r="BI23" s="177"/>
      <c r="BJ23" s="177"/>
      <c r="BK23" s="177"/>
      <c r="BL23" s="177"/>
      <c r="BM23" s="177"/>
      <c r="BN23" s="177">
        <v>16</v>
      </c>
      <c r="BO23" s="177"/>
      <c r="BP23" s="177"/>
      <c r="BQ23" s="177"/>
      <c r="BR23" s="177"/>
      <c r="BS23" s="177"/>
      <c r="BT23" s="116">
        <v>2669</v>
      </c>
      <c r="BU23" s="121">
        <v>86</v>
      </c>
      <c r="BV23" s="121">
        <v>3</v>
      </c>
      <c r="BW23" s="122">
        <v>17</v>
      </c>
      <c r="BX23" s="114">
        <v>1</v>
      </c>
      <c r="BY23" s="121">
        <v>0</v>
      </c>
      <c r="BZ23" s="114">
        <v>0</v>
      </c>
      <c r="CA23" s="121">
        <v>9</v>
      </c>
      <c r="CB23" s="122">
        <v>5</v>
      </c>
      <c r="CC23" s="219">
        <v>519</v>
      </c>
      <c r="CD23" s="220"/>
      <c r="CE23" s="218" t="s">
        <v>248</v>
      </c>
    </row>
    <row r="24" spans="1:83" ht="11.25">
      <c r="A24" s="212"/>
      <c r="B24" s="178" t="s">
        <v>2</v>
      </c>
      <c r="C24" s="179"/>
      <c r="D24" s="179"/>
      <c r="E24" s="179"/>
      <c r="F24" s="179"/>
      <c r="G24" s="179"/>
      <c r="H24" s="180"/>
      <c r="I24" s="174">
        <v>558</v>
      </c>
      <c r="J24" s="174"/>
      <c r="K24" s="174"/>
      <c r="L24" s="174"/>
      <c r="M24" s="174"/>
      <c r="N24" s="174"/>
      <c r="O24" s="174"/>
      <c r="P24" s="174"/>
      <c r="Q24" s="174"/>
      <c r="R24" s="177">
        <v>0</v>
      </c>
      <c r="S24" s="177"/>
      <c r="T24" s="177"/>
      <c r="U24" s="177"/>
      <c r="V24" s="177"/>
      <c r="W24" s="177"/>
      <c r="X24" s="171">
        <v>3</v>
      </c>
      <c r="Y24" s="171"/>
      <c r="Z24" s="171"/>
      <c r="AA24" s="171"/>
      <c r="AB24" s="171"/>
      <c r="AC24" s="171"/>
      <c r="AD24" s="177">
        <v>3</v>
      </c>
      <c r="AE24" s="177"/>
      <c r="AF24" s="177"/>
      <c r="AG24" s="177"/>
      <c r="AH24" s="177"/>
      <c r="AI24" s="177"/>
      <c r="AJ24" s="177">
        <v>3</v>
      </c>
      <c r="AK24" s="177"/>
      <c r="AL24" s="177"/>
      <c r="AM24" s="177"/>
      <c r="AN24" s="177"/>
      <c r="AO24" s="177"/>
      <c r="AP24" s="171">
        <v>0</v>
      </c>
      <c r="AQ24" s="171"/>
      <c r="AR24" s="171"/>
      <c r="AS24" s="171"/>
      <c r="AT24" s="171"/>
      <c r="AU24" s="171"/>
      <c r="AV24" s="208">
        <v>7</v>
      </c>
      <c r="AW24" s="208"/>
      <c r="AX24" s="208"/>
      <c r="AY24" s="208"/>
      <c r="AZ24" s="208"/>
      <c r="BA24" s="208"/>
      <c r="BB24" s="177">
        <v>35</v>
      </c>
      <c r="BC24" s="177"/>
      <c r="BD24" s="177"/>
      <c r="BE24" s="177"/>
      <c r="BF24" s="177"/>
      <c r="BG24" s="177"/>
      <c r="BH24" s="177">
        <v>5</v>
      </c>
      <c r="BI24" s="177"/>
      <c r="BJ24" s="177"/>
      <c r="BK24" s="177"/>
      <c r="BL24" s="177"/>
      <c r="BM24" s="177"/>
      <c r="BN24" s="177">
        <v>5</v>
      </c>
      <c r="BO24" s="177"/>
      <c r="BP24" s="177"/>
      <c r="BQ24" s="177"/>
      <c r="BR24" s="177"/>
      <c r="BS24" s="177"/>
      <c r="BT24" s="121">
        <v>307</v>
      </c>
      <c r="BU24" s="121">
        <v>63</v>
      </c>
      <c r="BV24" s="121">
        <v>2</v>
      </c>
      <c r="BW24" s="122">
        <v>14</v>
      </c>
      <c r="BX24" s="114">
        <v>1</v>
      </c>
      <c r="BY24" s="121">
        <v>0</v>
      </c>
      <c r="BZ24" s="114">
        <v>0</v>
      </c>
      <c r="CA24" s="121">
        <v>0</v>
      </c>
      <c r="CB24" s="122">
        <v>4</v>
      </c>
      <c r="CC24" s="219">
        <v>106</v>
      </c>
      <c r="CD24" s="220"/>
      <c r="CE24" s="218"/>
    </row>
    <row r="25" spans="1:83" ht="11.25">
      <c r="A25" s="212" t="s">
        <v>249</v>
      </c>
      <c r="B25" s="178" t="s">
        <v>1</v>
      </c>
      <c r="C25" s="179"/>
      <c r="D25" s="179"/>
      <c r="E25" s="179"/>
      <c r="F25" s="179"/>
      <c r="G25" s="179"/>
      <c r="H25" s="180"/>
      <c r="I25" s="177">
        <v>3436</v>
      </c>
      <c r="J25" s="177"/>
      <c r="K25" s="177"/>
      <c r="L25" s="177"/>
      <c r="M25" s="177"/>
      <c r="N25" s="177"/>
      <c r="O25" s="177"/>
      <c r="P25" s="177"/>
      <c r="Q25" s="177"/>
      <c r="R25" s="171">
        <v>0</v>
      </c>
      <c r="S25" s="171"/>
      <c r="T25" s="171"/>
      <c r="U25" s="171"/>
      <c r="V25" s="171"/>
      <c r="W25" s="171"/>
      <c r="X25" s="177">
        <v>5</v>
      </c>
      <c r="Y25" s="177"/>
      <c r="Z25" s="177"/>
      <c r="AA25" s="177"/>
      <c r="AB25" s="177"/>
      <c r="AC25" s="177"/>
      <c r="AD25" s="177">
        <v>7</v>
      </c>
      <c r="AE25" s="177"/>
      <c r="AF25" s="177"/>
      <c r="AG25" s="177"/>
      <c r="AH25" s="177"/>
      <c r="AI25" s="177"/>
      <c r="AJ25" s="171">
        <v>3</v>
      </c>
      <c r="AK25" s="171"/>
      <c r="AL25" s="171"/>
      <c r="AM25" s="171"/>
      <c r="AN25" s="171"/>
      <c r="AO25" s="171"/>
      <c r="AP25" s="174">
        <v>1</v>
      </c>
      <c r="AQ25" s="174"/>
      <c r="AR25" s="174"/>
      <c r="AS25" s="174"/>
      <c r="AT25" s="174"/>
      <c r="AU25" s="174"/>
      <c r="AV25" s="208">
        <v>38</v>
      </c>
      <c r="AW25" s="208"/>
      <c r="AX25" s="208"/>
      <c r="AY25" s="208"/>
      <c r="AZ25" s="208"/>
      <c r="BA25" s="208"/>
      <c r="BB25" s="177">
        <v>50</v>
      </c>
      <c r="BC25" s="177"/>
      <c r="BD25" s="177"/>
      <c r="BE25" s="177"/>
      <c r="BF25" s="177"/>
      <c r="BG25" s="177"/>
      <c r="BH25" s="177">
        <v>10</v>
      </c>
      <c r="BI25" s="177"/>
      <c r="BJ25" s="177"/>
      <c r="BK25" s="177"/>
      <c r="BL25" s="177"/>
      <c r="BM25" s="177"/>
      <c r="BN25" s="177">
        <v>15</v>
      </c>
      <c r="BO25" s="177"/>
      <c r="BP25" s="177"/>
      <c r="BQ25" s="177"/>
      <c r="BR25" s="177"/>
      <c r="BS25" s="177"/>
      <c r="BT25" s="121">
        <v>2714</v>
      </c>
      <c r="BU25" s="121">
        <v>113</v>
      </c>
      <c r="BV25" s="121">
        <v>3</v>
      </c>
      <c r="BW25" s="122">
        <v>6</v>
      </c>
      <c r="BX25" s="114">
        <v>0</v>
      </c>
      <c r="BY25" s="114">
        <v>0</v>
      </c>
      <c r="BZ25" s="114">
        <v>1</v>
      </c>
      <c r="CA25" s="121">
        <v>18</v>
      </c>
      <c r="CB25" s="122">
        <v>1</v>
      </c>
      <c r="CC25" s="219">
        <v>451</v>
      </c>
      <c r="CD25" s="220"/>
      <c r="CE25" s="218" t="s">
        <v>250</v>
      </c>
    </row>
    <row r="26" spans="1:83" ht="11.25">
      <c r="A26" s="212"/>
      <c r="B26" s="178" t="s">
        <v>2</v>
      </c>
      <c r="C26" s="179"/>
      <c r="D26" s="179"/>
      <c r="E26" s="179"/>
      <c r="F26" s="179"/>
      <c r="G26" s="179"/>
      <c r="H26" s="180"/>
      <c r="I26" s="177">
        <v>503</v>
      </c>
      <c r="J26" s="177"/>
      <c r="K26" s="177"/>
      <c r="L26" s="177"/>
      <c r="M26" s="177"/>
      <c r="N26" s="177"/>
      <c r="O26" s="177"/>
      <c r="P26" s="177"/>
      <c r="Q26" s="177"/>
      <c r="R26" s="171">
        <v>1</v>
      </c>
      <c r="S26" s="171"/>
      <c r="T26" s="171"/>
      <c r="U26" s="171"/>
      <c r="V26" s="171"/>
      <c r="W26" s="171"/>
      <c r="X26" s="177">
        <v>4</v>
      </c>
      <c r="Y26" s="177"/>
      <c r="Z26" s="177"/>
      <c r="AA26" s="177"/>
      <c r="AB26" s="177"/>
      <c r="AC26" s="177"/>
      <c r="AD26" s="177">
        <v>4</v>
      </c>
      <c r="AE26" s="177"/>
      <c r="AF26" s="177"/>
      <c r="AG26" s="177"/>
      <c r="AH26" s="177"/>
      <c r="AI26" s="177"/>
      <c r="AJ26" s="171">
        <v>1</v>
      </c>
      <c r="AK26" s="171"/>
      <c r="AL26" s="171"/>
      <c r="AM26" s="171"/>
      <c r="AN26" s="171"/>
      <c r="AO26" s="171"/>
      <c r="AP26" s="174">
        <v>1</v>
      </c>
      <c r="AQ26" s="174"/>
      <c r="AR26" s="174"/>
      <c r="AS26" s="174"/>
      <c r="AT26" s="174"/>
      <c r="AU26" s="174"/>
      <c r="AV26" s="208">
        <v>15</v>
      </c>
      <c r="AW26" s="208"/>
      <c r="AX26" s="208"/>
      <c r="AY26" s="208"/>
      <c r="AZ26" s="208"/>
      <c r="BA26" s="208"/>
      <c r="BB26" s="177">
        <v>18</v>
      </c>
      <c r="BC26" s="177"/>
      <c r="BD26" s="177"/>
      <c r="BE26" s="177"/>
      <c r="BF26" s="177"/>
      <c r="BG26" s="177"/>
      <c r="BH26" s="177">
        <v>3</v>
      </c>
      <c r="BI26" s="177"/>
      <c r="BJ26" s="177"/>
      <c r="BK26" s="177"/>
      <c r="BL26" s="177"/>
      <c r="BM26" s="177"/>
      <c r="BN26" s="177">
        <v>8</v>
      </c>
      <c r="BO26" s="177"/>
      <c r="BP26" s="177"/>
      <c r="BQ26" s="177"/>
      <c r="BR26" s="177"/>
      <c r="BS26" s="177"/>
      <c r="BT26" s="121">
        <v>312</v>
      </c>
      <c r="BU26" s="121">
        <v>63</v>
      </c>
      <c r="BV26" s="116">
        <v>3</v>
      </c>
      <c r="BW26" s="122">
        <v>6</v>
      </c>
      <c r="BX26" s="114">
        <v>0</v>
      </c>
      <c r="BY26" s="114">
        <v>0</v>
      </c>
      <c r="BZ26" s="114">
        <v>1</v>
      </c>
      <c r="CA26" s="121">
        <v>2</v>
      </c>
      <c r="CB26" s="122">
        <v>1</v>
      </c>
      <c r="CC26" s="219">
        <v>60</v>
      </c>
      <c r="CD26" s="220"/>
      <c r="CE26" s="218"/>
    </row>
    <row r="27" spans="1:83" ht="11.25">
      <c r="A27" s="212" t="s">
        <v>251</v>
      </c>
      <c r="B27" s="178" t="s">
        <v>1</v>
      </c>
      <c r="C27" s="179"/>
      <c r="D27" s="179"/>
      <c r="E27" s="179"/>
      <c r="F27" s="179"/>
      <c r="G27" s="179"/>
      <c r="H27" s="180"/>
      <c r="I27" s="177">
        <v>3709</v>
      </c>
      <c r="J27" s="177"/>
      <c r="K27" s="177"/>
      <c r="L27" s="177"/>
      <c r="M27" s="177"/>
      <c r="N27" s="177"/>
      <c r="O27" s="177"/>
      <c r="P27" s="177"/>
      <c r="Q27" s="177"/>
      <c r="R27" s="177">
        <v>1</v>
      </c>
      <c r="S27" s="177"/>
      <c r="T27" s="177"/>
      <c r="U27" s="177"/>
      <c r="V27" s="177"/>
      <c r="W27" s="177"/>
      <c r="X27" s="177">
        <v>5</v>
      </c>
      <c r="Y27" s="177"/>
      <c r="Z27" s="177"/>
      <c r="AA27" s="177"/>
      <c r="AB27" s="177"/>
      <c r="AC27" s="177"/>
      <c r="AD27" s="177">
        <v>10</v>
      </c>
      <c r="AE27" s="177"/>
      <c r="AF27" s="177"/>
      <c r="AG27" s="177"/>
      <c r="AH27" s="177"/>
      <c r="AI27" s="177"/>
      <c r="AJ27" s="177">
        <v>2</v>
      </c>
      <c r="AK27" s="177"/>
      <c r="AL27" s="177"/>
      <c r="AM27" s="177"/>
      <c r="AN27" s="177"/>
      <c r="AO27" s="177"/>
      <c r="AP27" s="171">
        <v>0</v>
      </c>
      <c r="AQ27" s="171"/>
      <c r="AR27" s="171"/>
      <c r="AS27" s="171"/>
      <c r="AT27" s="171"/>
      <c r="AU27" s="171"/>
      <c r="AV27" s="208">
        <v>26</v>
      </c>
      <c r="AW27" s="208"/>
      <c r="AX27" s="208"/>
      <c r="AY27" s="208"/>
      <c r="AZ27" s="208"/>
      <c r="BA27" s="208"/>
      <c r="BB27" s="177">
        <v>45</v>
      </c>
      <c r="BC27" s="177"/>
      <c r="BD27" s="177"/>
      <c r="BE27" s="177"/>
      <c r="BF27" s="177"/>
      <c r="BG27" s="177"/>
      <c r="BH27" s="177">
        <v>2</v>
      </c>
      <c r="BI27" s="177"/>
      <c r="BJ27" s="177"/>
      <c r="BK27" s="177"/>
      <c r="BL27" s="177"/>
      <c r="BM27" s="177"/>
      <c r="BN27" s="177">
        <v>24</v>
      </c>
      <c r="BO27" s="177"/>
      <c r="BP27" s="177"/>
      <c r="BQ27" s="177"/>
      <c r="BR27" s="177"/>
      <c r="BS27" s="177"/>
      <c r="BT27" s="121">
        <v>2927</v>
      </c>
      <c r="BU27" s="121">
        <v>94</v>
      </c>
      <c r="BV27" s="114">
        <v>2</v>
      </c>
      <c r="BW27" s="122">
        <v>9</v>
      </c>
      <c r="BX27" s="121">
        <v>0</v>
      </c>
      <c r="BY27" s="114">
        <v>0</v>
      </c>
      <c r="BZ27" s="114">
        <v>0</v>
      </c>
      <c r="CA27" s="121">
        <v>10</v>
      </c>
      <c r="CB27" s="122">
        <v>2</v>
      </c>
      <c r="CC27" s="219">
        <v>550</v>
      </c>
      <c r="CD27" s="220"/>
      <c r="CE27" s="218" t="s">
        <v>252</v>
      </c>
    </row>
    <row r="28" spans="1:83" ht="11.25">
      <c r="A28" s="212"/>
      <c r="B28" s="178" t="s">
        <v>2</v>
      </c>
      <c r="C28" s="179"/>
      <c r="D28" s="179"/>
      <c r="E28" s="179"/>
      <c r="F28" s="179"/>
      <c r="G28" s="179"/>
      <c r="H28" s="180"/>
      <c r="I28" s="177">
        <v>737</v>
      </c>
      <c r="J28" s="177"/>
      <c r="K28" s="177"/>
      <c r="L28" s="177"/>
      <c r="M28" s="177"/>
      <c r="N28" s="177"/>
      <c r="O28" s="177"/>
      <c r="P28" s="177"/>
      <c r="Q28" s="177"/>
      <c r="R28" s="177">
        <v>1</v>
      </c>
      <c r="S28" s="177"/>
      <c r="T28" s="177"/>
      <c r="U28" s="177"/>
      <c r="V28" s="177"/>
      <c r="W28" s="177"/>
      <c r="X28" s="177">
        <v>4</v>
      </c>
      <c r="Y28" s="177"/>
      <c r="Z28" s="177"/>
      <c r="AA28" s="177"/>
      <c r="AB28" s="177"/>
      <c r="AC28" s="177"/>
      <c r="AD28" s="177">
        <v>8</v>
      </c>
      <c r="AE28" s="177"/>
      <c r="AF28" s="177"/>
      <c r="AG28" s="177"/>
      <c r="AH28" s="177"/>
      <c r="AI28" s="177"/>
      <c r="AJ28" s="177">
        <v>1</v>
      </c>
      <c r="AK28" s="177"/>
      <c r="AL28" s="177"/>
      <c r="AM28" s="177"/>
      <c r="AN28" s="177"/>
      <c r="AO28" s="177"/>
      <c r="AP28" s="171">
        <v>0</v>
      </c>
      <c r="AQ28" s="171"/>
      <c r="AR28" s="171"/>
      <c r="AS28" s="171"/>
      <c r="AT28" s="171"/>
      <c r="AU28" s="171"/>
      <c r="AV28" s="208">
        <v>14</v>
      </c>
      <c r="AW28" s="208"/>
      <c r="AX28" s="208"/>
      <c r="AY28" s="208"/>
      <c r="AZ28" s="208"/>
      <c r="BA28" s="208"/>
      <c r="BB28" s="177">
        <v>40</v>
      </c>
      <c r="BC28" s="177"/>
      <c r="BD28" s="177"/>
      <c r="BE28" s="177"/>
      <c r="BF28" s="177"/>
      <c r="BG28" s="177"/>
      <c r="BH28" s="177">
        <v>1</v>
      </c>
      <c r="BI28" s="177"/>
      <c r="BJ28" s="177"/>
      <c r="BK28" s="177"/>
      <c r="BL28" s="177"/>
      <c r="BM28" s="177"/>
      <c r="BN28" s="177">
        <v>14</v>
      </c>
      <c r="BO28" s="177"/>
      <c r="BP28" s="177"/>
      <c r="BQ28" s="177"/>
      <c r="BR28" s="177"/>
      <c r="BS28" s="177"/>
      <c r="BT28" s="121">
        <v>523</v>
      </c>
      <c r="BU28" s="121">
        <v>46</v>
      </c>
      <c r="BV28" s="114">
        <v>2</v>
      </c>
      <c r="BW28" s="122">
        <v>6</v>
      </c>
      <c r="BX28" s="121">
        <v>0</v>
      </c>
      <c r="BY28" s="114">
        <v>0</v>
      </c>
      <c r="BZ28" s="114">
        <v>0</v>
      </c>
      <c r="CA28" s="121">
        <v>3</v>
      </c>
      <c r="CB28" s="122">
        <v>1</v>
      </c>
      <c r="CC28" s="219">
        <v>73</v>
      </c>
      <c r="CD28" s="220"/>
      <c r="CE28" s="218"/>
    </row>
    <row r="29" spans="1:83" ht="11.25">
      <c r="A29" s="212" t="s">
        <v>253</v>
      </c>
      <c r="B29" s="178" t="s">
        <v>1</v>
      </c>
      <c r="C29" s="179"/>
      <c r="D29" s="179"/>
      <c r="E29" s="179"/>
      <c r="F29" s="179"/>
      <c r="G29" s="179"/>
      <c r="H29" s="180"/>
      <c r="I29" s="174">
        <v>3579</v>
      </c>
      <c r="J29" s="174"/>
      <c r="K29" s="174"/>
      <c r="L29" s="174"/>
      <c r="M29" s="174"/>
      <c r="N29" s="174"/>
      <c r="O29" s="174"/>
      <c r="P29" s="174"/>
      <c r="Q29" s="174"/>
      <c r="R29" s="177">
        <v>2</v>
      </c>
      <c r="S29" s="177"/>
      <c r="T29" s="177"/>
      <c r="U29" s="177"/>
      <c r="V29" s="177"/>
      <c r="W29" s="177"/>
      <c r="X29" s="177">
        <v>5</v>
      </c>
      <c r="Y29" s="177"/>
      <c r="Z29" s="177"/>
      <c r="AA29" s="177"/>
      <c r="AB29" s="177"/>
      <c r="AC29" s="177"/>
      <c r="AD29" s="177">
        <v>6</v>
      </c>
      <c r="AE29" s="177"/>
      <c r="AF29" s="177"/>
      <c r="AG29" s="177"/>
      <c r="AH29" s="177"/>
      <c r="AI29" s="177"/>
      <c r="AJ29" s="171">
        <v>8</v>
      </c>
      <c r="AK29" s="171"/>
      <c r="AL29" s="171"/>
      <c r="AM29" s="171"/>
      <c r="AN29" s="171"/>
      <c r="AO29" s="171"/>
      <c r="AP29" s="171">
        <v>0</v>
      </c>
      <c r="AQ29" s="171"/>
      <c r="AR29" s="171"/>
      <c r="AS29" s="171"/>
      <c r="AT29" s="171"/>
      <c r="AU29" s="171"/>
      <c r="AV29" s="208">
        <v>34</v>
      </c>
      <c r="AW29" s="208"/>
      <c r="AX29" s="208"/>
      <c r="AY29" s="208"/>
      <c r="AZ29" s="208"/>
      <c r="BA29" s="208"/>
      <c r="BB29" s="177">
        <v>38</v>
      </c>
      <c r="BC29" s="177"/>
      <c r="BD29" s="177"/>
      <c r="BE29" s="177"/>
      <c r="BF29" s="177"/>
      <c r="BG29" s="177"/>
      <c r="BH29" s="177">
        <v>9</v>
      </c>
      <c r="BI29" s="177"/>
      <c r="BJ29" s="177"/>
      <c r="BK29" s="177"/>
      <c r="BL29" s="177"/>
      <c r="BM29" s="177"/>
      <c r="BN29" s="177">
        <v>44</v>
      </c>
      <c r="BO29" s="177"/>
      <c r="BP29" s="177"/>
      <c r="BQ29" s="177"/>
      <c r="BR29" s="177"/>
      <c r="BS29" s="177"/>
      <c r="BT29" s="116">
        <v>2804</v>
      </c>
      <c r="BU29" s="116">
        <v>91</v>
      </c>
      <c r="BV29" s="121">
        <v>1</v>
      </c>
      <c r="BW29" s="122">
        <v>13</v>
      </c>
      <c r="BX29" s="121">
        <v>0</v>
      </c>
      <c r="BY29" s="114">
        <v>0</v>
      </c>
      <c r="BZ29" s="121">
        <v>2</v>
      </c>
      <c r="CA29" s="121">
        <v>8</v>
      </c>
      <c r="CB29" s="122">
        <v>7</v>
      </c>
      <c r="CC29" s="219">
        <v>507</v>
      </c>
      <c r="CD29" s="220"/>
      <c r="CE29" s="218" t="s">
        <v>254</v>
      </c>
    </row>
    <row r="30" spans="1:83" ht="11.25">
      <c r="A30" s="212"/>
      <c r="B30" s="178" t="s">
        <v>2</v>
      </c>
      <c r="C30" s="179"/>
      <c r="D30" s="179"/>
      <c r="E30" s="179"/>
      <c r="F30" s="179"/>
      <c r="G30" s="179"/>
      <c r="H30" s="180"/>
      <c r="I30" s="177">
        <v>1470</v>
      </c>
      <c r="J30" s="177"/>
      <c r="K30" s="177"/>
      <c r="L30" s="177"/>
      <c r="M30" s="177"/>
      <c r="N30" s="177"/>
      <c r="O30" s="177"/>
      <c r="P30" s="177"/>
      <c r="Q30" s="177"/>
      <c r="R30" s="177">
        <v>3</v>
      </c>
      <c r="S30" s="177"/>
      <c r="T30" s="177"/>
      <c r="U30" s="177"/>
      <c r="V30" s="177"/>
      <c r="W30" s="177"/>
      <c r="X30" s="177">
        <v>4</v>
      </c>
      <c r="Y30" s="177"/>
      <c r="Z30" s="177"/>
      <c r="AA30" s="177"/>
      <c r="AB30" s="177"/>
      <c r="AC30" s="177"/>
      <c r="AD30" s="177">
        <v>5</v>
      </c>
      <c r="AE30" s="177"/>
      <c r="AF30" s="177"/>
      <c r="AG30" s="177"/>
      <c r="AH30" s="177"/>
      <c r="AI30" s="177"/>
      <c r="AJ30" s="177">
        <v>6</v>
      </c>
      <c r="AK30" s="177"/>
      <c r="AL30" s="177"/>
      <c r="AM30" s="177"/>
      <c r="AN30" s="177"/>
      <c r="AO30" s="177"/>
      <c r="AP30" s="171">
        <v>0</v>
      </c>
      <c r="AQ30" s="171"/>
      <c r="AR30" s="171"/>
      <c r="AS30" s="171"/>
      <c r="AT30" s="171"/>
      <c r="AU30" s="171"/>
      <c r="AV30" s="208">
        <v>17</v>
      </c>
      <c r="AW30" s="208"/>
      <c r="AX30" s="208"/>
      <c r="AY30" s="208"/>
      <c r="AZ30" s="208"/>
      <c r="BA30" s="208"/>
      <c r="BB30" s="177">
        <v>28</v>
      </c>
      <c r="BC30" s="177"/>
      <c r="BD30" s="177"/>
      <c r="BE30" s="177"/>
      <c r="BF30" s="177"/>
      <c r="BG30" s="177"/>
      <c r="BH30" s="177">
        <v>4</v>
      </c>
      <c r="BI30" s="177"/>
      <c r="BJ30" s="177"/>
      <c r="BK30" s="177"/>
      <c r="BL30" s="177"/>
      <c r="BM30" s="177"/>
      <c r="BN30" s="177">
        <v>20</v>
      </c>
      <c r="BO30" s="177"/>
      <c r="BP30" s="177"/>
      <c r="BQ30" s="177"/>
      <c r="BR30" s="177"/>
      <c r="BS30" s="177"/>
      <c r="BT30" s="121">
        <v>1127</v>
      </c>
      <c r="BU30" s="121">
        <v>54</v>
      </c>
      <c r="BV30" s="121">
        <v>1</v>
      </c>
      <c r="BW30" s="122">
        <v>13</v>
      </c>
      <c r="BX30" s="121">
        <v>0</v>
      </c>
      <c r="BY30" s="114">
        <v>0</v>
      </c>
      <c r="BZ30" s="121">
        <v>2</v>
      </c>
      <c r="CA30" s="121">
        <v>2</v>
      </c>
      <c r="CB30" s="122">
        <v>7</v>
      </c>
      <c r="CC30" s="219">
        <v>177</v>
      </c>
      <c r="CD30" s="220"/>
      <c r="CE30" s="218"/>
    </row>
    <row r="31" spans="1:83" ht="11.25">
      <c r="A31" s="212" t="s">
        <v>255</v>
      </c>
      <c r="B31" s="178" t="s">
        <v>1</v>
      </c>
      <c r="C31" s="179"/>
      <c r="D31" s="179"/>
      <c r="E31" s="179"/>
      <c r="F31" s="179"/>
      <c r="G31" s="179"/>
      <c r="H31" s="180"/>
      <c r="I31" s="177">
        <v>3793</v>
      </c>
      <c r="J31" s="177"/>
      <c r="K31" s="177"/>
      <c r="L31" s="177"/>
      <c r="M31" s="177"/>
      <c r="N31" s="177"/>
      <c r="O31" s="177"/>
      <c r="P31" s="177"/>
      <c r="Q31" s="177"/>
      <c r="R31" s="177">
        <v>2</v>
      </c>
      <c r="S31" s="177"/>
      <c r="T31" s="177"/>
      <c r="U31" s="177"/>
      <c r="V31" s="177"/>
      <c r="W31" s="177"/>
      <c r="X31" s="177">
        <v>4</v>
      </c>
      <c r="Y31" s="177"/>
      <c r="Z31" s="177"/>
      <c r="AA31" s="177"/>
      <c r="AB31" s="177"/>
      <c r="AC31" s="177"/>
      <c r="AD31" s="171">
        <v>1</v>
      </c>
      <c r="AE31" s="171"/>
      <c r="AF31" s="171"/>
      <c r="AG31" s="171"/>
      <c r="AH31" s="171"/>
      <c r="AI31" s="171"/>
      <c r="AJ31" s="177">
        <v>4</v>
      </c>
      <c r="AK31" s="177"/>
      <c r="AL31" s="177"/>
      <c r="AM31" s="177"/>
      <c r="AN31" s="177"/>
      <c r="AO31" s="177"/>
      <c r="AP31" s="171">
        <v>0</v>
      </c>
      <c r="AQ31" s="171"/>
      <c r="AR31" s="171"/>
      <c r="AS31" s="171"/>
      <c r="AT31" s="171"/>
      <c r="AU31" s="171"/>
      <c r="AV31" s="209">
        <v>29</v>
      </c>
      <c r="AW31" s="209"/>
      <c r="AX31" s="209"/>
      <c r="AY31" s="209"/>
      <c r="AZ31" s="209"/>
      <c r="BA31" s="209"/>
      <c r="BB31" s="174">
        <v>49</v>
      </c>
      <c r="BC31" s="174"/>
      <c r="BD31" s="174"/>
      <c r="BE31" s="174"/>
      <c r="BF31" s="174"/>
      <c r="BG31" s="174"/>
      <c r="BH31" s="171">
        <v>1</v>
      </c>
      <c r="BI31" s="171"/>
      <c r="BJ31" s="171"/>
      <c r="BK31" s="171"/>
      <c r="BL31" s="171"/>
      <c r="BM31" s="171"/>
      <c r="BN31" s="177">
        <v>28</v>
      </c>
      <c r="BO31" s="177"/>
      <c r="BP31" s="177"/>
      <c r="BQ31" s="177"/>
      <c r="BR31" s="177"/>
      <c r="BS31" s="177"/>
      <c r="BT31" s="121">
        <v>2986</v>
      </c>
      <c r="BU31" s="121">
        <v>64</v>
      </c>
      <c r="BV31" s="121">
        <v>2</v>
      </c>
      <c r="BW31" s="122">
        <v>8</v>
      </c>
      <c r="BX31" s="121">
        <v>0</v>
      </c>
      <c r="BY31" s="114">
        <v>0</v>
      </c>
      <c r="BZ31" s="114">
        <v>1</v>
      </c>
      <c r="CA31" s="121">
        <v>22</v>
      </c>
      <c r="CB31" s="122">
        <v>5</v>
      </c>
      <c r="CC31" s="219">
        <v>587</v>
      </c>
      <c r="CD31" s="220"/>
      <c r="CE31" s="218" t="s">
        <v>256</v>
      </c>
    </row>
    <row r="32" spans="1:83" ht="11.25">
      <c r="A32" s="212"/>
      <c r="B32" s="178" t="s">
        <v>2</v>
      </c>
      <c r="C32" s="179"/>
      <c r="D32" s="179"/>
      <c r="E32" s="179"/>
      <c r="F32" s="179"/>
      <c r="G32" s="179"/>
      <c r="H32" s="180"/>
      <c r="I32" s="177">
        <v>604</v>
      </c>
      <c r="J32" s="177"/>
      <c r="K32" s="177"/>
      <c r="L32" s="177"/>
      <c r="M32" s="177"/>
      <c r="N32" s="177"/>
      <c r="O32" s="177"/>
      <c r="P32" s="177"/>
      <c r="Q32" s="177"/>
      <c r="R32" s="177">
        <v>2</v>
      </c>
      <c r="S32" s="177"/>
      <c r="T32" s="177"/>
      <c r="U32" s="177"/>
      <c r="V32" s="177"/>
      <c r="W32" s="177"/>
      <c r="X32" s="177">
        <v>2</v>
      </c>
      <c r="Y32" s="177"/>
      <c r="Z32" s="177"/>
      <c r="AA32" s="177"/>
      <c r="AB32" s="177"/>
      <c r="AC32" s="177"/>
      <c r="AD32" s="171">
        <v>0</v>
      </c>
      <c r="AE32" s="171"/>
      <c r="AF32" s="171"/>
      <c r="AG32" s="171"/>
      <c r="AH32" s="171"/>
      <c r="AI32" s="171"/>
      <c r="AJ32" s="177">
        <v>2</v>
      </c>
      <c r="AK32" s="177"/>
      <c r="AL32" s="177"/>
      <c r="AM32" s="177"/>
      <c r="AN32" s="177"/>
      <c r="AO32" s="177"/>
      <c r="AP32" s="171">
        <v>0</v>
      </c>
      <c r="AQ32" s="171"/>
      <c r="AR32" s="171"/>
      <c r="AS32" s="171"/>
      <c r="AT32" s="171"/>
      <c r="AU32" s="171"/>
      <c r="AV32" s="208">
        <v>16</v>
      </c>
      <c r="AW32" s="208"/>
      <c r="AX32" s="208"/>
      <c r="AY32" s="208"/>
      <c r="AZ32" s="208"/>
      <c r="BA32" s="208"/>
      <c r="BB32" s="177">
        <v>35</v>
      </c>
      <c r="BC32" s="177"/>
      <c r="BD32" s="177"/>
      <c r="BE32" s="177"/>
      <c r="BF32" s="177"/>
      <c r="BG32" s="177"/>
      <c r="BH32" s="171">
        <v>1</v>
      </c>
      <c r="BI32" s="171"/>
      <c r="BJ32" s="171"/>
      <c r="BK32" s="171"/>
      <c r="BL32" s="171"/>
      <c r="BM32" s="171"/>
      <c r="BN32" s="177">
        <v>21</v>
      </c>
      <c r="BO32" s="177"/>
      <c r="BP32" s="177"/>
      <c r="BQ32" s="177"/>
      <c r="BR32" s="177"/>
      <c r="BS32" s="177"/>
      <c r="BT32" s="121">
        <v>347</v>
      </c>
      <c r="BU32" s="121">
        <v>38</v>
      </c>
      <c r="BV32" s="121">
        <v>2</v>
      </c>
      <c r="BW32" s="122">
        <v>10</v>
      </c>
      <c r="BX32" s="121">
        <v>0</v>
      </c>
      <c r="BY32" s="114">
        <v>0</v>
      </c>
      <c r="BZ32" s="114">
        <v>1</v>
      </c>
      <c r="CA32" s="121">
        <v>9</v>
      </c>
      <c r="CB32" s="122">
        <v>1</v>
      </c>
      <c r="CC32" s="219">
        <v>117</v>
      </c>
      <c r="CD32" s="220"/>
      <c r="CE32" s="218"/>
    </row>
    <row r="33" spans="1:83" ht="11.25">
      <c r="A33" s="212" t="s">
        <v>257</v>
      </c>
      <c r="B33" s="178" t="s">
        <v>1</v>
      </c>
      <c r="C33" s="179"/>
      <c r="D33" s="179"/>
      <c r="E33" s="179"/>
      <c r="F33" s="179"/>
      <c r="G33" s="179"/>
      <c r="H33" s="180"/>
      <c r="I33" s="177">
        <v>3632</v>
      </c>
      <c r="J33" s="177"/>
      <c r="K33" s="177"/>
      <c r="L33" s="177"/>
      <c r="M33" s="177"/>
      <c r="N33" s="177"/>
      <c r="O33" s="177"/>
      <c r="P33" s="177"/>
      <c r="Q33" s="177"/>
      <c r="R33" s="177">
        <v>1</v>
      </c>
      <c r="S33" s="177"/>
      <c r="T33" s="177"/>
      <c r="U33" s="177"/>
      <c r="V33" s="177"/>
      <c r="W33" s="177"/>
      <c r="X33" s="177">
        <v>5</v>
      </c>
      <c r="Y33" s="177"/>
      <c r="Z33" s="177"/>
      <c r="AA33" s="177"/>
      <c r="AB33" s="177"/>
      <c r="AC33" s="177"/>
      <c r="AD33" s="177">
        <v>2</v>
      </c>
      <c r="AE33" s="177"/>
      <c r="AF33" s="177"/>
      <c r="AG33" s="177"/>
      <c r="AH33" s="177"/>
      <c r="AI33" s="177"/>
      <c r="AJ33" s="177">
        <v>1</v>
      </c>
      <c r="AK33" s="177"/>
      <c r="AL33" s="177"/>
      <c r="AM33" s="177"/>
      <c r="AN33" s="177"/>
      <c r="AO33" s="177"/>
      <c r="AP33" s="177">
        <v>0</v>
      </c>
      <c r="AQ33" s="177"/>
      <c r="AR33" s="177"/>
      <c r="AS33" s="177"/>
      <c r="AT33" s="177"/>
      <c r="AU33" s="177"/>
      <c r="AV33" s="208">
        <v>25</v>
      </c>
      <c r="AW33" s="208"/>
      <c r="AX33" s="208"/>
      <c r="AY33" s="208"/>
      <c r="AZ33" s="208"/>
      <c r="BA33" s="208"/>
      <c r="BB33" s="177">
        <v>47</v>
      </c>
      <c r="BC33" s="177"/>
      <c r="BD33" s="177"/>
      <c r="BE33" s="177"/>
      <c r="BF33" s="177"/>
      <c r="BG33" s="177"/>
      <c r="BH33" s="177">
        <v>6</v>
      </c>
      <c r="BI33" s="177"/>
      <c r="BJ33" s="177"/>
      <c r="BK33" s="177"/>
      <c r="BL33" s="177"/>
      <c r="BM33" s="177"/>
      <c r="BN33" s="177">
        <v>20</v>
      </c>
      <c r="BO33" s="177"/>
      <c r="BP33" s="177"/>
      <c r="BQ33" s="177"/>
      <c r="BR33" s="177"/>
      <c r="BS33" s="177"/>
      <c r="BT33" s="121">
        <v>2899</v>
      </c>
      <c r="BU33" s="121">
        <v>62</v>
      </c>
      <c r="BV33" s="121">
        <v>5</v>
      </c>
      <c r="BW33" s="122">
        <v>8</v>
      </c>
      <c r="BX33" s="114">
        <v>0</v>
      </c>
      <c r="BY33" s="114">
        <v>0</v>
      </c>
      <c r="BZ33" s="114">
        <v>0</v>
      </c>
      <c r="CA33" s="121">
        <v>16</v>
      </c>
      <c r="CB33" s="122">
        <v>7</v>
      </c>
      <c r="CC33" s="219">
        <v>528</v>
      </c>
      <c r="CD33" s="220"/>
      <c r="CE33" s="218" t="s">
        <v>258</v>
      </c>
    </row>
    <row r="34" spans="1:83" ht="11.25">
      <c r="A34" s="212"/>
      <c r="B34" s="178" t="s">
        <v>2</v>
      </c>
      <c r="C34" s="179"/>
      <c r="D34" s="179"/>
      <c r="E34" s="179"/>
      <c r="F34" s="179"/>
      <c r="G34" s="179"/>
      <c r="H34" s="180"/>
      <c r="I34" s="177">
        <v>760</v>
      </c>
      <c r="J34" s="177"/>
      <c r="K34" s="177"/>
      <c r="L34" s="177"/>
      <c r="M34" s="177"/>
      <c r="N34" s="177"/>
      <c r="O34" s="177"/>
      <c r="P34" s="177"/>
      <c r="Q34" s="177"/>
      <c r="R34" s="177">
        <v>1</v>
      </c>
      <c r="S34" s="177"/>
      <c r="T34" s="177"/>
      <c r="U34" s="177"/>
      <c r="V34" s="177"/>
      <c r="W34" s="177"/>
      <c r="X34" s="177">
        <v>5</v>
      </c>
      <c r="Y34" s="177"/>
      <c r="Z34" s="177"/>
      <c r="AA34" s="177"/>
      <c r="AB34" s="177"/>
      <c r="AC34" s="177"/>
      <c r="AD34" s="177">
        <v>1</v>
      </c>
      <c r="AE34" s="177"/>
      <c r="AF34" s="177"/>
      <c r="AG34" s="177"/>
      <c r="AH34" s="177"/>
      <c r="AI34" s="177"/>
      <c r="AJ34" s="177">
        <v>0</v>
      </c>
      <c r="AK34" s="177"/>
      <c r="AL34" s="177"/>
      <c r="AM34" s="177"/>
      <c r="AN34" s="177"/>
      <c r="AO34" s="177"/>
      <c r="AP34" s="177">
        <v>0</v>
      </c>
      <c r="AQ34" s="177"/>
      <c r="AR34" s="177"/>
      <c r="AS34" s="177"/>
      <c r="AT34" s="177"/>
      <c r="AU34" s="177"/>
      <c r="AV34" s="208">
        <v>14</v>
      </c>
      <c r="AW34" s="208"/>
      <c r="AX34" s="208"/>
      <c r="AY34" s="208"/>
      <c r="AZ34" s="208"/>
      <c r="BA34" s="208"/>
      <c r="BB34" s="177">
        <v>45</v>
      </c>
      <c r="BC34" s="177"/>
      <c r="BD34" s="177"/>
      <c r="BE34" s="177"/>
      <c r="BF34" s="177"/>
      <c r="BG34" s="177"/>
      <c r="BH34" s="177">
        <v>5</v>
      </c>
      <c r="BI34" s="177"/>
      <c r="BJ34" s="177"/>
      <c r="BK34" s="177"/>
      <c r="BL34" s="177"/>
      <c r="BM34" s="177"/>
      <c r="BN34" s="177">
        <v>13</v>
      </c>
      <c r="BO34" s="177"/>
      <c r="BP34" s="177"/>
      <c r="BQ34" s="177"/>
      <c r="BR34" s="177"/>
      <c r="BS34" s="177"/>
      <c r="BT34" s="121">
        <v>481</v>
      </c>
      <c r="BU34" s="121">
        <v>31</v>
      </c>
      <c r="BV34" s="121">
        <v>2</v>
      </c>
      <c r="BW34" s="122">
        <v>8</v>
      </c>
      <c r="BX34" s="114">
        <v>0</v>
      </c>
      <c r="BY34" s="114">
        <v>0</v>
      </c>
      <c r="BZ34" s="114">
        <v>0</v>
      </c>
      <c r="CA34" s="121">
        <v>14</v>
      </c>
      <c r="CB34" s="122">
        <v>4</v>
      </c>
      <c r="CC34" s="219">
        <v>136</v>
      </c>
      <c r="CD34" s="220"/>
      <c r="CE34" s="218"/>
    </row>
    <row r="35" spans="1:83" ht="11.25">
      <c r="A35" s="212" t="s">
        <v>198</v>
      </c>
      <c r="B35" s="178" t="s">
        <v>1</v>
      </c>
      <c r="C35" s="179"/>
      <c r="D35" s="179"/>
      <c r="E35" s="179"/>
      <c r="F35" s="179"/>
      <c r="G35" s="179"/>
      <c r="H35" s="180"/>
      <c r="I35" s="177">
        <v>3700</v>
      </c>
      <c r="J35" s="177"/>
      <c r="K35" s="177"/>
      <c r="L35" s="177"/>
      <c r="M35" s="177"/>
      <c r="N35" s="177"/>
      <c r="O35" s="177"/>
      <c r="P35" s="177"/>
      <c r="Q35" s="177"/>
      <c r="R35" s="171">
        <v>0</v>
      </c>
      <c r="S35" s="171"/>
      <c r="T35" s="171"/>
      <c r="U35" s="171"/>
      <c r="V35" s="171"/>
      <c r="W35" s="171"/>
      <c r="X35" s="177">
        <v>3</v>
      </c>
      <c r="Y35" s="177"/>
      <c r="Z35" s="177"/>
      <c r="AA35" s="177"/>
      <c r="AB35" s="177"/>
      <c r="AC35" s="177"/>
      <c r="AD35" s="171">
        <v>13</v>
      </c>
      <c r="AE35" s="171"/>
      <c r="AF35" s="171"/>
      <c r="AG35" s="171"/>
      <c r="AH35" s="171"/>
      <c r="AI35" s="171"/>
      <c r="AJ35" s="177">
        <v>6</v>
      </c>
      <c r="AK35" s="177"/>
      <c r="AL35" s="177"/>
      <c r="AM35" s="177"/>
      <c r="AN35" s="177"/>
      <c r="AO35" s="177"/>
      <c r="AP35" s="171">
        <v>0</v>
      </c>
      <c r="AQ35" s="171"/>
      <c r="AR35" s="171"/>
      <c r="AS35" s="171"/>
      <c r="AT35" s="171"/>
      <c r="AU35" s="171"/>
      <c r="AV35" s="208">
        <v>33</v>
      </c>
      <c r="AW35" s="208"/>
      <c r="AX35" s="208"/>
      <c r="AY35" s="208"/>
      <c r="AZ35" s="208"/>
      <c r="BA35" s="208"/>
      <c r="BB35" s="177">
        <v>34</v>
      </c>
      <c r="BC35" s="177"/>
      <c r="BD35" s="177"/>
      <c r="BE35" s="177"/>
      <c r="BF35" s="177"/>
      <c r="BG35" s="177"/>
      <c r="BH35" s="177">
        <v>3</v>
      </c>
      <c r="BI35" s="177"/>
      <c r="BJ35" s="177"/>
      <c r="BK35" s="177"/>
      <c r="BL35" s="177"/>
      <c r="BM35" s="177"/>
      <c r="BN35" s="177">
        <v>23</v>
      </c>
      <c r="BO35" s="177"/>
      <c r="BP35" s="177"/>
      <c r="BQ35" s="177"/>
      <c r="BR35" s="177"/>
      <c r="BS35" s="177"/>
      <c r="BT35" s="121">
        <v>2952</v>
      </c>
      <c r="BU35" s="121">
        <v>79</v>
      </c>
      <c r="BV35" s="121">
        <v>0</v>
      </c>
      <c r="BW35" s="122">
        <v>14</v>
      </c>
      <c r="BX35" s="114">
        <v>0</v>
      </c>
      <c r="BY35" s="114">
        <v>2</v>
      </c>
      <c r="BZ35" s="114">
        <v>4</v>
      </c>
      <c r="CA35" s="121">
        <v>10</v>
      </c>
      <c r="CB35" s="122">
        <v>4</v>
      </c>
      <c r="CC35" s="219">
        <v>520</v>
      </c>
      <c r="CD35" s="220"/>
      <c r="CE35" s="218" t="s">
        <v>196</v>
      </c>
    </row>
    <row r="36" spans="1:83" ht="11.25">
      <c r="A36" s="212"/>
      <c r="B36" s="178" t="s">
        <v>2</v>
      </c>
      <c r="C36" s="179"/>
      <c r="D36" s="179"/>
      <c r="E36" s="179"/>
      <c r="F36" s="179"/>
      <c r="G36" s="179"/>
      <c r="H36" s="180"/>
      <c r="I36" s="177">
        <v>513</v>
      </c>
      <c r="J36" s="177"/>
      <c r="K36" s="177"/>
      <c r="L36" s="177"/>
      <c r="M36" s="177"/>
      <c r="N36" s="177"/>
      <c r="O36" s="177"/>
      <c r="P36" s="177"/>
      <c r="Q36" s="177"/>
      <c r="R36" s="171">
        <v>0</v>
      </c>
      <c r="S36" s="171"/>
      <c r="T36" s="171"/>
      <c r="U36" s="171"/>
      <c r="V36" s="171"/>
      <c r="W36" s="171"/>
      <c r="X36" s="177">
        <v>2</v>
      </c>
      <c r="Y36" s="177"/>
      <c r="Z36" s="177"/>
      <c r="AA36" s="177"/>
      <c r="AB36" s="177"/>
      <c r="AC36" s="177"/>
      <c r="AD36" s="171">
        <v>3</v>
      </c>
      <c r="AE36" s="171"/>
      <c r="AF36" s="171"/>
      <c r="AG36" s="171"/>
      <c r="AH36" s="171"/>
      <c r="AI36" s="171"/>
      <c r="AJ36" s="171">
        <v>6</v>
      </c>
      <c r="AK36" s="171"/>
      <c r="AL36" s="171"/>
      <c r="AM36" s="171"/>
      <c r="AN36" s="171"/>
      <c r="AO36" s="171"/>
      <c r="AP36" s="171">
        <v>0</v>
      </c>
      <c r="AQ36" s="171"/>
      <c r="AR36" s="171"/>
      <c r="AS36" s="171"/>
      <c r="AT36" s="171"/>
      <c r="AU36" s="171"/>
      <c r="AV36" s="208">
        <v>8</v>
      </c>
      <c r="AW36" s="208"/>
      <c r="AX36" s="208"/>
      <c r="AY36" s="208"/>
      <c r="AZ36" s="208"/>
      <c r="BA36" s="208"/>
      <c r="BB36" s="177">
        <v>28</v>
      </c>
      <c r="BC36" s="177"/>
      <c r="BD36" s="177"/>
      <c r="BE36" s="177"/>
      <c r="BF36" s="177"/>
      <c r="BG36" s="177"/>
      <c r="BH36" s="177">
        <v>2</v>
      </c>
      <c r="BI36" s="177"/>
      <c r="BJ36" s="177"/>
      <c r="BK36" s="177"/>
      <c r="BL36" s="177"/>
      <c r="BM36" s="177"/>
      <c r="BN36" s="177">
        <v>13</v>
      </c>
      <c r="BO36" s="177"/>
      <c r="BP36" s="177"/>
      <c r="BQ36" s="177"/>
      <c r="BR36" s="177"/>
      <c r="BS36" s="177"/>
      <c r="BT36" s="121">
        <v>322</v>
      </c>
      <c r="BU36" s="121">
        <v>32</v>
      </c>
      <c r="BV36" s="121">
        <v>2</v>
      </c>
      <c r="BW36" s="122">
        <v>7</v>
      </c>
      <c r="BX36" s="114">
        <v>0</v>
      </c>
      <c r="BY36" s="114">
        <v>2</v>
      </c>
      <c r="BZ36" s="114">
        <v>4</v>
      </c>
      <c r="CA36" s="121">
        <v>2</v>
      </c>
      <c r="CB36" s="98">
        <v>5</v>
      </c>
      <c r="CC36" s="219">
        <v>75</v>
      </c>
      <c r="CD36" s="220"/>
      <c r="CE36" s="218"/>
    </row>
    <row r="37" spans="1:83" ht="11.25">
      <c r="A37" s="212" t="s">
        <v>259</v>
      </c>
      <c r="B37" s="178" t="s">
        <v>1</v>
      </c>
      <c r="C37" s="179"/>
      <c r="D37" s="179"/>
      <c r="E37" s="179"/>
      <c r="F37" s="179"/>
      <c r="G37" s="179"/>
      <c r="H37" s="180"/>
      <c r="I37" s="174">
        <v>3733</v>
      </c>
      <c r="J37" s="174"/>
      <c r="K37" s="174"/>
      <c r="L37" s="174"/>
      <c r="M37" s="174"/>
      <c r="N37" s="174"/>
      <c r="O37" s="174"/>
      <c r="P37" s="174"/>
      <c r="Q37" s="174"/>
      <c r="R37" s="171">
        <v>4</v>
      </c>
      <c r="S37" s="171"/>
      <c r="T37" s="171"/>
      <c r="U37" s="171"/>
      <c r="V37" s="171"/>
      <c r="W37" s="171"/>
      <c r="X37" s="177">
        <v>3</v>
      </c>
      <c r="Y37" s="177"/>
      <c r="Z37" s="177"/>
      <c r="AA37" s="177"/>
      <c r="AB37" s="177"/>
      <c r="AC37" s="177"/>
      <c r="AD37" s="177">
        <v>4</v>
      </c>
      <c r="AE37" s="177"/>
      <c r="AF37" s="177"/>
      <c r="AG37" s="177"/>
      <c r="AH37" s="177"/>
      <c r="AI37" s="177"/>
      <c r="AJ37" s="171">
        <v>4</v>
      </c>
      <c r="AK37" s="171"/>
      <c r="AL37" s="171"/>
      <c r="AM37" s="171"/>
      <c r="AN37" s="171"/>
      <c r="AO37" s="171"/>
      <c r="AP37" s="177">
        <v>0</v>
      </c>
      <c r="AQ37" s="177"/>
      <c r="AR37" s="177"/>
      <c r="AS37" s="177"/>
      <c r="AT37" s="177"/>
      <c r="AU37" s="177"/>
      <c r="AV37" s="208">
        <v>38</v>
      </c>
      <c r="AW37" s="208"/>
      <c r="AX37" s="208"/>
      <c r="AY37" s="208"/>
      <c r="AZ37" s="208"/>
      <c r="BA37" s="208"/>
      <c r="BB37" s="177">
        <v>40</v>
      </c>
      <c r="BC37" s="177"/>
      <c r="BD37" s="177"/>
      <c r="BE37" s="177"/>
      <c r="BF37" s="177"/>
      <c r="BG37" s="177"/>
      <c r="BH37" s="177">
        <v>5</v>
      </c>
      <c r="BI37" s="177"/>
      <c r="BJ37" s="177"/>
      <c r="BK37" s="177"/>
      <c r="BL37" s="177"/>
      <c r="BM37" s="177"/>
      <c r="BN37" s="177">
        <v>24</v>
      </c>
      <c r="BO37" s="177"/>
      <c r="BP37" s="177"/>
      <c r="BQ37" s="177"/>
      <c r="BR37" s="177"/>
      <c r="BS37" s="177"/>
      <c r="BT37" s="121">
        <v>2956</v>
      </c>
      <c r="BU37" s="121">
        <v>109</v>
      </c>
      <c r="BV37" s="121">
        <v>5</v>
      </c>
      <c r="BW37" s="122">
        <v>22</v>
      </c>
      <c r="BX37" s="114">
        <v>0</v>
      </c>
      <c r="BY37" s="121">
        <v>0</v>
      </c>
      <c r="BZ37" s="121">
        <v>0</v>
      </c>
      <c r="CA37" s="121">
        <v>8</v>
      </c>
      <c r="CB37" s="122">
        <v>4</v>
      </c>
      <c r="CC37" s="219">
        <v>507</v>
      </c>
      <c r="CD37" s="220"/>
      <c r="CE37" s="218" t="s">
        <v>260</v>
      </c>
    </row>
    <row r="38" spans="1:83" ht="11.25">
      <c r="A38" s="212"/>
      <c r="B38" s="178" t="s">
        <v>2</v>
      </c>
      <c r="C38" s="179"/>
      <c r="D38" s="179"/>
      <c r="E38" s="179"/>
      <c r="F38" s="179"/>
      <c r="G38" s="179"/>
      <c r="H38" s="180"/>
      <c r="I38" s="174">
        <v>988</v>
      </c>
      <c r="J38" s="174"/>
      <c r="K38" s="174"/>
      <c r="L38" s="174"/>
      <c r="M38" s="174"/>
      <c r="N38" s="174"/>
      <c r="O38" s="174"/>
      <c r="P38" s="174"/>
      <c r="Q38" s="174"/>
      <c r="R38" s="171">
        <v>3</v>
      </c>
      <c r="S38" s="171"/>
      <c r="T38" s="171"/>
      <c r="U38" s="171"/>
      <c r="V38" s="171"/>
      <c r="W38" s="171"/>
      <c r="X38" s="177">
        <v>2</v>
      </c>
      <c r="Y38" s="177"/>
      <c r="Z38" s="177"/>
      <c r="AA38" s="177"/>
      <c r="AB38" s="177"/>
      <c r="AC38" s="177"/>
      <c r="AD38" s="177">
        <v>0</v>
      </c>
      <c r="AE38" s="177"/>
      <c r="AF38" s="177"/>
      <c r="AG38" s="177"/>
      <c r="AH38" s="177"/>
      <c r="AI38" s="177"/>
      <c r="AJ38" s="171">
        <v>6</v>
      </c>
      <c r="AK38" s="171"/>
      <c r="AL38" s="171"/>
      <c r="AM38" s="171"/>
      <c r="AN38" s="171"/>
      <c r="AO38" s="171"/>
      <c r="AP38" s="177">
        <v>0</v>
      </c>
      <c r="AQ38" s="177"/>
      <c r="AR38" s="177"/>
      <c r="AS38" s="177"/>
      <c r="AT38" s="177"/>
      <c r="AU38" s="177"/>
      <c r="AV38" s="208">
        <v>8</v>
      </c>
      <c r="AW38" s="208"/>
      <c r="AX38" s="208"/>
      <c r="AY38" s="208"/>
      <c r="AZ38" s="208"/>
      <c r="BA38" s="208"/>
      <c r="BB38" s="177">
        <v>26</v>
      </c>
      <c r="BC38" s="177"/>
      <c r="BD38" s="177"/>
      <c r="BE38" s="177"/>
      <c r="BF38" s="177"/>
      <c r="BG38" s="177"/>
      <c r="BH38" s="177">
        <v>3</v>
      </c>
      <c r="BI38" s="177"/>
      <c r="BJ38" s="177"/>
      <c r="BK38" s="177"/>
      <c r="BL38" s="177"/>
      <c r="BM38" s="177"/>
      <c r="BN38" s="177">
        <v>11</v>
      </c>
      <c r="BO38" s="177"/>
      <c r="BP38" s="177"/>
      <c r="BQ38" s="177"/>
      <c r="BR38" s="177"/>
      <c r="BS38" s="177"/>
      <c r="BT38" s="121">
        <v>745</v>
      </c>
      <c r="BU38" s="121">
        <v>67</v>
      </c>
      <c r="BV38" s="121">
        <v>5</v>
      </c>
      <c r="BW38" s="122">
        <v>9</v>
      </c>
      <c r="BX38" s="114">
        <v>0</v>
      </c>
      <c r="BY38" s="121">
        <v>0</v>
      </c>
      <c r="BZ38" s="121">
        <v>0</v>
      </c>
      <c r="CA38" s="121">
        <v>3</v>
      </c>
      <c r="CB38" s="122">
        <v>3</v>
      </c>
      <c r="CC38" s="219">
        <v>97</v>
      </c>
      <c r="CD38" s="220"/>
      <c r="CE38" s="218"/>
    </row>
    <row r="39" spans="1:83" ht="11.25">
      <c r="A39" s="212" t="s">
        <v>261</v>
      </c>
      <c r="B39" s="178" t="s">
        <v>1</v>
      </c>
      <c r="C39" s="179"/>
      <c r="D39" s="179"/>
      <c r="E39" s="179"/>
      <c r="F39" s="179"/>
      <c r="G39" s="179"/>
      <c r="H39" s="180"/>
      <c r="I39" s="177">
        <v>3705</v>
      </c>
      <c r="J39" s="177"/>
      <c r="K39" s="177"/>
      <c r="L39" s="177"/>
      <c r="M39" s="177"/>
      <c r="N39" s="177"/>
      <c r="O39" s="177"/>
      <c r="P39" s="177"/>
      <c r="Q39" s="177"/>
      <c r="R39" s="177">
        <v>2</v>
      </c>
      <c r="S39" s="177"/>
      <c r="T39" s="177"/>
      <c r="U39" s="177"/>
      <c r="V39" s="177"/>
      <c r="W39" s="177"/>
      <c r="X39" s="177">
        <v>7</v>
      </c>
      <c r="Y39" s="177"/>
      <c r="Z39" s="177"/>
      <c r="AA39" s="177"/>
      <c r="AB39" s="177"/>
      <c r="AC39" s="177"/>
      <c r="AD39" s="177">
        <v>0</v>
      </c>
      <c r="AE39" s="177"/>
      <c r="AF39" s="177"/>
      <c r="AG39" s="177"/>
      <c r="AH39" s="177"/>
      <c r="AI39" s="177"/>
      <c r="AJ39" s="177">
        <v>3</v>
      </c>
      <c r="AK39" s="177"/>
      <c r="AL39" s="177"/>
      <c r="AM39" s="177"/>
      <c r="AN39" s="177"/>
      <c r="AO39" s="177"/>
      <c r="AP39" s="171">
        <v>0</v>
      </c>
      <c r="AQ39" s="171"/>
      <c r="AR39" s="171"/>
      <c r="AS39" s="171"/>
      <c r="AT39" s="171"/>
      <c r="AU39" s="171"/>
      <c r="AV39" s="208">
        <v>20</v>
      </c>
      <c r="AW39" s="208"/>
      <c r="AX39" s="208"/>
      <c r="AY39" s="208"/>
      <c r="AZ39" s="208"/>
      <c r="BA39" s="208"/>
      <c r="BB39" s="177">
        <v>34</v>
      </c>
      <c r="BC39" s="177"/>
      <c r="BD39" s="177"/>
      <c r="BE39" s="177"/>
      <c r="BF39" s="177"/>
      <c r="BG39" s="177"/>
      <c r="BH39" s="177">
        <v>5</v>
      </c>
      <c r="BI39" s="177"/>
      <c r="BJ39" s="177"/>
      <c r="BK39" s="177"/>
      <c r="BL39" s="177"/>
      <c r="BM39" s="177"/>
      <c r="BN39" s="177">
        <v>21</v>
      </c>
      <c r="BO39" s="177"/>
      <c r="BP39" s="177"/>
      <c r="BQ39" s="177"/>
      <c r="BR39" s="177"/>
      <c r="BS39" s="177"/>
      <c r="BT39" s="121">
        <v>2815</v>
      </c>
      <c r="BU39" s="121">
        <v>193</v>
      </c>
      <c r="BV39" s="121">
        <v>4</v>
      </c>
      <c r="BW39" s="122">
        <v>46</v>
      </c>
      <c r="BX39" s="121">
        <v>0</v>
      </c>
      <c r="BY39" s="121">
        <v>1</v>
      </c>
      <c r="BZ39" s="121">
        <v>2</v>
      </c>
      <c r="CA39" s="121">
        <v>12</v>
      </c>
      <c r="CB39" s="122">
        <v>5</v>
      </c>
      <c r="CC39" s="219">
        <v>535</v>
      </c>
      <c r="CD39" s="220"/>
      <c r="CE39" s="218" t="s">
        <v>262</v>
      </c>
    </row>
    <row r="40" spans="1:83" ht="11.25">
      <c r="A40" s="212"/>
      <c r="B40" s="178" t="s">
        <v>2</v>
      </c>
      <c r="C40" s="179"/>
      <c r="D40" s="179"/>
      <c r="E40" s="179"/>
      <c r="F40" s="179"/>
      <c r="G40" s="179"/>
      <c r="H40" s="180"/>
      <c r="I40" s="177">
        <v>1480</v>
      </c>
      <c r="J40" s="177"/>
      <c r="K40" s="177"/>
      <c r="L40" s="177"/>
      <c r="M40" s="177"/>
      <c r="N40" s="177"/>
      <c r="O40" s="177"/>
      <c r="P40" s="177"/>
      <c r="Q40" s="177"/>
      <c r="R40" s="177">
        <v>3</v>
      </c>
      <c r="S40" s="177"/>
      <c r="T40" s="177"/>
      <c r="U40" s="177"/>
      <c r="V40" s="177"/>
      <c r="W40" s="177"/>
      <c r="X40" s="177">
        <v>7</v>
      </c>
      <c r="Y40" s="177"/>
      <c r="Z40" s="177"/>
      <c r="AA40" s="177"/>
      <c r="AB40" s="177"/>
      <c r="AC40" s="177"/>
      <c r="AD40" s="177">
        <v>0</v>
      </c>
      <c r="AE40" s="177"/>
      <c r="AF40" s="177"/>
      <c r="AG40" s="177"/>
      <c r="AH40" s="177"/>
      <c r="AI40" s="177"/>
      <c r="AJ40" s="177">
        <v>3</v>
      </c>
      <c r="AK40" s="177"/>
      <c r="AL40" s="177"/>
      <c r="AM40" s="177"/>
      <c r="AN40" s="177"/>
      <c r="AO40" s="177"/>
      <c r="AP40" s="171">
        <v>0</v>
      </c>
      <c r="AQ40" s="171"/>
      <c r="AR40" s="171"/>
      <c r="AS40" s="171"/>
      <c r="AT40" s="171"/>
      <c r="AU40" s="171"/>
      <c r="AV40" s="208">
        <v>14</v>
      </c>
      <c r="AW40" s="208"/>
      <c r="AX40" s="208"/>
      <c r="AY40" s="208"/>
      <c r="AZ40" s="208"/>
      <c r="BA40" s="208"/>
      <c r="BB40" s="177">
        <v>39</v>
      </c>
      <c r="BC40" s="177"/>
      <c r="BD40" s="177"/>
      <c r="BE40" s="177"/>
      <c r="BF40" s="177"/>
      <c r="BG40" s="177"/>
      <c r="BH40" s="177">
        <v>3</v>
      </c>
      <c r="BI40" s="177"/>
      <c r="BJ40" s="177"/>
      <c r="BK40" s="177"/>
      <c r="BL40" s="177"/>
      <c r="BM40" s="177"/>
      <c r="BN40" s="177">
        <v>10</v>
      </c>
      <c r="BO40" s="177"/>
      <c r="BP40" s="177"/>
      <c r="BQ40" s="177"/>
      <c r="BR40" s="177"/>
      <c r="BS40" s="177"/>
      <c r="BT40" s="121">
        <v>999</v>
      </c>
      <c r="BU40" s="121">
        <v>165</v>
      </c>
      <c r="BV40" s="121">
        <v>3</v>
      </c>
      <c r="BW40" s="122">
        <v>17</v>
      </c>
      <c r="BX40" s="121">
        <v>0</v>
      </c>
      <c r="BY40" s="121">
        <v>1</v>
      </c>
      <c r="BZ40" s="121">
        <v>2</v>
      </c>
      <c r="CA40" s="121">
        <v>6</v>
      </c>
      <c r="CB40" s="122">
        <v>6</v>
      </c>
      <c r="CC40" s="219">
        <v>202</v>
      </c>
      <c r="CD40" s="220"/>
      <c r="CE40" s="218"/>
    </row>
    <row r="41" spans="1:83" ht="11.25">
      <c r="A41" s="212" t="s">
        <v>263</v>
      </c>
      <c r="B41" s="178" t="s">
        <v>1</v>
      </c>
      <c r="C41" s="179"/>
      <c r="D41" s="179"/>
      <c r="E41" s="179"/>
      <c r="F41" s="179"/>
      <c r="G41" s="179"/>
      <c r="H41" s="180"/>
      <c r="I41" s="177">
        <v>4142</v>
      </c>
      <c r="J41" s="177"/>
      <c r="K41" s="177"/>
      <c r="L41" s="177"/>
      <c r="M41" s="177"/>
      <c r="N41" s="177"/>
      <c r="O41" s="177"/>
      <c r="P41" s="177"/>
      <c r="Q41" s="177"/>
      <c r="R41" s="177">
        <v>3</v>
      </c>
      <c r="S41" s="177"/>
      <c r="T41" s="177"/>
      <c r="U41" s="177"/>
      <c r="V41" s="177"/>
      <c r="W41" s="177"/>
      <c r="X41" s="177">
        <v>3</v>
      </c>
      <c r="Y41" s="177"/>
      <c r="Z41" s="177"/>
      <c r="AA41" s="177"/>
      <c r="AB41" s="177"/>
      <c r="AC41" s="177"/>
      <c r="AD41" s="177">
        <v>13</v>
      </c>
      <c r="AE41" s="177"/>
      <c r="AF41" s="177"/>
      <c r="AG41" s="177"/>
      <c r="AH41" s="177"/>
      <c r="AI41" s="177"/>
      <c r="AJ41" s="177">
        <v>8</v>
      </c>
      <c r="AK41" s="177"/>
      <c r="AL41" s="177"/>
      <c r="AM41" s="177"/>
      <c r="AN41" s="177"/>
      <c r="AO41" s="177"/>
      <c r="AP41" s="171">
        <v>0</v>
      </c>
      <c r="AQ41" s="171"/>
      <c r="AR41" s="171"/>
      <c r="AS41" s="171"/>
      <c r="AT41" s="171"/>
      <c r="AU41" s="171"/>
      <c r="AV41" s="208">
        <v>56</v>
      </c>
      <c r="AW41" s="208"/>
      <c r="AX41" s="208"/>
      <c r="AY41" s="208"/>
      <c r="AZ41" s="208"/>
      <c r="BA41" s="208"/>
      <c r="BB41" s="177">
        <v>58</v>
      </c>
      <c r="BC41" s="177"/>
      <c r="BD41" s="177"/>
      <c r="BE41" s="177"/>
      <c r="BF41" s="177"/>
      <c r="BG41" s="177"/>
      <c r="BH41" s="177">
        <v>10</v>
      </c>
      <c r="BI41" s="177"/>
      <c r="BJ41" s="177"/>
      <c r="BK41" s="177"/>
      <c r="BL41" s="177"/>
      <c r="BM41" s="177"/>
      <c r="BN41" s="177">
        <v>60</v>
      </c>
      <c r="BO41" s="177"/>
      <c r="BP41" s="177"/>
      <c r="BQ41" s="177"/>
      <c r="BR41" s="177"/>
      <c r="BS41" s="177"/>
      <c r="BT41" s="121">
        <v>3029</v>
      </c>
      <c r="BU41" s="121">
        <v>264</v>
      </c>
      <c r="BV41" s="121">
        <v>12</v>
      </c>
      <c r="BW41" s="122">
        <v>33</v>
      </c>
      <c r="BX41" s="114">
        <v>0</v>
      </c>
      <c r="BY41" s="114">
        <v>1</v>
      </c>
      <c r="BZ41" s="114">
        <v>0</v>
      </c>
      <c r="CA41" s="121">
        <v>15</v>
      </c>
      <c r="CB41" s="122">
        <v>6</v>
      </c>
      <c r="CC41" s="219">
        <v>571</v>
      </c>
      <c r="CD41" s="220"/>
      <c r="CE41" s="218" t="s">
        <v>264</v>
      </c>
    </row>
    <row r="42" spans="1:83" ht="11.25">
      <c r="A42" s="212"/>
      <c r="B42" s="178" t="s">
        <v>2</v>
      </c>
      <c r="C42" s="179"/>
      <c r="D42" s="179"/>
      <c r="E42" s="179"/>
      <c r="F42" s="179"/>
      <c r="G42" s="179"/>
      <c r="H42" s="180"/>
      <c r="I42" s="177">
        <v>613</v>
      </c>
      <c r="J42" s="177"/>
      <c r="K42" s="177"/>
      <c r="L42" s="177"/>
      <c r="M42" s="177"/>
      <c r="N42" s="177"/>
      <c r="O42" s="177"/>
      <c r="P42" s="177"/>
      <c r="Q42" s="177"/>
      <c r="R42" s="177">
        <v>2</v>
      </c>
      <c r="S42" s="177"/>
      <c r="T42" s="177"/>
      <c r="U42" s="177"/>
      <c r="V42" s="177"/>
      <c r="W42" s="177"/>
      <c r="X42" s="177">
        <v>1</v>
      </c>
      <c r="Y42" s="177"/>
      <c r="Z42" s="177"/>
      <c r="AA42" s="177"/>
      <c r="AB42" s="177"/>
      <c r="AC42" s="177"/>
      <c r="AD42" s="177">
        <v>2</v>
      </c>
      <c r="AE42" s="177"/>
      <c r="AF42" s="177"/>
      <c r="AG42" s="177"/>
      <c r="AH42" s="177"/>
      <c r="AI42" s="177"/>
      <c r="AJ42" s="177">
        <v>5</v>
      </c>
      <c r="AK42" s="177"/>
      <c r="AL42" s="177"/>
      <c r="AM42" s="177"/>
      <c r="AN42" s="177"/>
      <c r="AO42" s="177"/>
      <c r="AP42" s="171">
        <v>0</v>
      </c>
      <c r="AQ42" s="171"/>
      <c r="AR42" s="171"/>
      <c r="AS42" s="171"/>
      <c r="AT42" s="171"/>
      <c r="AU42" s="171"/>
      <c r="AV42" s="208">
        <v>20</v>
      </c>
      <c r="AW42" s="208"/>
      <c r="AX42" s="208"/>
      <c r="AY42" s="208"/>
      <c r="AZ42" s="208"/>
      <c r="BA42" s="208"/>
      <c r="BB42" s="177">
        <v>27</v>
      </c>
      <c r="BC42" s="177"/>
      <c r="BD42" s="177"/>
      <c r="BE42" s="177"/>
      <c r="BF42" s="177"/>
      <c r="BG42" s="177"/>
      <c r="BH42" s="177">
        <v>3</v>
      </c>
      <c r="BI42" s="177"/>
      <c r="BJ42" s="177"/>
      <c r="BK42" s="177"/>
      <c r="BL42" s="177"/>
      <c r="BM42" s="177"/>
      <c r="BN42" s="177">
        <v>8</v>
      </c>
      <c r="BO42" s="177"/>
      <c r="BP42" s="177"/>
      <c r="BQ42" s="177"/>
      <c r="BR42" s="177"/>
      <c r="BS42" s="177"/>
      <c r="BT42" s="121">
        <v>329</v>
      </c>
      <c r="BU42" s="121">
        <v>50</v>
      </c>
      <c r="BV42" s="121">
        <v>3</v>
      </c>
      <c r="BW42" s="122">
        <v>12</v>
      </c>
      <c r="BX42" s="114">
        <v>0</v>
      </c>
      <c r="BY42" s="114">
        <v>0</v>
      </c>
      <c r="BZ42" s="121">
        <v>0</v>
      </c>
      <c r="CA42" s="121">
        <v>1</v>
      </c>
      <c r="CB42" s="122">
        <v>3</v>
      </c>
      <c r="CC42" s="219">
        <v>147</v>
      </c>
      <c r="CD42" s="220"/>
      <c r="CE42" s="218"/>
    </row>
    <row r="43" spans="1:83" ht="3" customHeight="1" thickBot="1">
      <c r="A43" s="124"/>
      <c r="B43" s="125"/>
      <c r="C43" s="126"/>
      <c r="D43" s="126"/>
      <c r="E43" s="126"/>
      <c r="F43" s="126"/>
      <c r="G43" s="126"/>
      <c r="H43" s="127"/>
      <c r="I43" s="124"/>
      <c r="J43" s="124"/>
      <c r="K43" s="124"/>
      <c r="L43" s="124"/>
      <c r="M43" s="124"/>
      <c r="N43" s="124"/>
      <c r="O43" s="124"/>
      <c r="P43" s="124"/>
      <c r="Q43" s="124"/>
      <c r="R43" s="124"/>
      <c r="S43" s="124"/>
      <c r="T43" s="124"/>
      <c r="U43" s="124"/>
      <c r="V43" s="124"/>
      <c r="W43" s="124"/>
      <c r="X43" s="124"/>
      <c r="Y43" s="128"/>
      <c r="Z43" s="128"/>
      <c r="AA43" s="128"/>
      <c r="AB43" s="128"/>
      <c r="AC43" s="128"/>
      <c r="AD43" s="128"/>
      <c r="AE43" s="128"/>
      <c r="AF43" s="128"/>
      <c r="AG43" s="128"/>
      <c r="AH43" s="128"/>
      <c r="AI43" s="128"/>
      <c r="AJ43" s="128"/>
      <c r="AK43" s="128"/>
      <c r="AL43" s="128"/>
      <c r="AM43" s="128"/>
      <c r="AN43" s="128"/>
      <c r="AO43" s="128"/>
      <c r="AP43" s="128"/>
      <c r="AQ43" s="128"/>
      <c r="AR43" s="128"/>
      <c r="AS43" s="128"/>
      <c r="AT43" s="128"/>
      <c r="AU43" s="128"/>
      <c r="AV43" s="128"/>
      <c r="AW43" s="128"/>
      <c r="AX43" s="128"/>
      <c r="AY43" s="128"/>
      <c r="AZ43" s="128"/>
      <c r="BA43" s="128"/>
      <c r="BB43" s="128"/>
      <c r="BC43" s="128"/>
      <c r="BD43" s="128"/>
      <c r="BE43" s="128"/>
      <c r="BF43" s="128"/>
      <c r="BG43" s="128"/>
      <c r="BH43" s="128"/>
      <c r="BI43" s="128"/>
      <c r="BJ43" s="128"/>
      <c r="BK43" s="128"/>
      <c r="BL43" s="128"/>
      <c r="BM43" s="128"/>
      <c r="BN43" s="128"/>
      <c r="BO43" s="128"/>
      <c r="BP43" s="128"/>
      <c r="BQ43" s="128"/>
      <c r="BR43" s="128"/>
      <c r="BS43" s="128"/>
      <c r="BT43" s="128"/>
      <c r="BU43" s="128"/>
      <c r="BV43" s="128"/>
      <c r="BW43" s="128"/>
      <c r="BX43" s="128"/>
      <c r="BY43" s="128"/>
      <c r="BZ43" s="128"/>
      <c r="CA43" s="128"/>
      <c r="CB43" s="128"/>
      <c r="CC43" s="128"/>
      <c r="CD43" s="128"/>
      <c r="CE43" s="129"/>
    </row>
    <row r="44" spans="1:94" ht="11.25">
      <c r="A44" s="248" t="s">
        <v>336</v>
      </c>
      <c r="B44" s="248"/>
      <c r="C44" s="248"/>
      <c r="D44" s="248"/>
      <c r="E44" s="248"/>
      <c r="F44" s="248"/>
      <c r="G44" s="248"/>
      <c r="H44" s="248"/>
      <c r="I44" s="248"/>
      <c r="J44" s="248"/>
      <c r="K44" s="248"/>
      <c r="L44" s="248"/>
      <c r="M44" s="248"/>
      <c r="N44" s="248"/>
      <c r="O44" s="248"/>
      <c r="P44" s="248"/>
      <c r="Q44" s="248"/>
      <c r="R44" s="248"/>
      <c r="S44" s="248"/>
      <c r="T44" s="248"/>
      <c r="U44" s="248"/>
      <c r="V44" s="248"/>
      <c r="W44" s="248"/>
      <c r="X44" s="248"/>
      <c r="Y44" s="248"/>
      <c r="Z44" s="248"/>
      <c r="AA44" s="248"/>
      <c r="AB44" s="248"/>
      <c r="AC44" s="248"/>
      <c r="AD44" s="248"/>
      <c r="AE44" s="248"/>
      <c r="AF44" s="248"/>
      <c r="AG44" s="248"/>
      <c r="AH44" s="248"/>
      <c r="AI44" s="248"/>
      <c r="AJ44" s="248"/>
      <c r="AK44" s="248"/>
      <c r="AL44" s="248"/>
      <c r="AM44" s="248"/>
      <c r="AN44" s="248"/>
      <c r="AO44" s="248"/>
      <c r="AP44" s="248"/>
      <c r="AQ44" s="248"/>
      <c r="AR44" s="248"/>
      <c r="AS44" s="248"/>
      <c r="AT44" s="248"/>
      <c r="AU44" s="248"/>
      <c r="AV44" s="248"/>
      <c r="AW44" s="248"/>
      <c r="AX44" s="248"/>
      <c r="AY44" s="248"/>
      <c r="AZ44" s="248"/>
      <c r="BA44" s="248"/>
      <c r="BB44" s="248"/>
      <c r="BC44" s="248"/>
      <c r="BD44" s="248"/>
      <c r="BE44" s="248"/>
      <c r="BF44" s="248"/>
      <c r="BG44" s="248"/>
      <c r="BH44" s="248"/>
      <c r="BI44" s="248"/>
      <c r="BJ44" s="248"/>
      <c r="BK44" s="248"/>
      <c r="BL44" s="248"/>
      <c r="BM44" s="248"/>
      <c r="BN44" s="248"/>
      <c r="BO44" s="248"/>
      <c r="BP44" s="248"/>
      <c r="BQ44" s="248"/>
      <c r="BR44" s="248"/>
      <c r="BS44" s="248"/>
      <c r="BT44" s="104"/>
      <c r="BU44" s="104"/>
      <c r="BV44" s="104"/>
      <c r="BW44" s="104"/>
      <c r="BX44" s="104"/>
      <c r="BY44" s="104"/>
      <c r="BZ44" s="104"/>
      <c r="CA44" s="104"/>
      <c r="CB44" s="104"/>
      <c r="CC44" s="104"/>
      <c r="CD44" s="104"/>
      <c r="CE44" s="130" t="s">
        <v>216</v>
      </c>
      <c r="CF44" s="93"/>
      <c r="CG44" s="93"/>
      <c r="CH44" s="93"/>
      <c r="CI44" s="93"/>
      <c r="CJ44" s="93"/>
      <c r="CK44" s="93"/>
      <c r="CL44" s="93"/>
      <c r="CM44" s="93"/>
      <c r="CN44" s="93"/>
      <c r="CO44" s="93"/>
      <c r="CP44" s="93"/>
    </row>
    <row r="45" spans="1:83" ht="7.5" customHeight="1">
      <c r="A45" s="247" t="s">
        <v>337</v>
      </c>
      <c r="B45" s="247"/>
      <c r="C45" s="247"/>
      <c r="D45" s="247"/>
      <c r="E45" s="247"/>
      <c r="F45" s="247"/>
      <c r="G45" s="247"/>
      <c r="H45" s="247"/>
      <c r="I45" s="247"/>
      <c r="J45" s="247"/>
      <c r="K45" s="247"/>
      <c r="L45" s="247"/>
      <c r="M45" s="247"/>
      <c r="N45" s="247"/>
      <c r="O45" s="247"/>
      <c r="P45" s="247"/>
      <c r="Q45" s="247"/>
      <c r="R45" s="247"/>
      <c r="S45" s="247"/>
      <c r="T45" s="247"/>
      <c r="U45" s="247"/>
      <c r="V45" s="247"/>
      <c r="W45" s="247"/>
      <c r="X45" s="247"/>
      <c r="Y45" s="247"/>
      <c r="Z45" s="247"/>
      <c r="AA45" s="247"/>
      <c r="AB45" s="247"/>
      <c r="AC45" s="247"/>
      <c r="AD45" s="247"/>
      <c r="AE45" s="247"/>
      <c r="AF45" s="247"/>
      <c r="AG45" s="247"/>
      <c r="AH45" s="247"/>
      <c r="AI45" s="247"/>
      <c r="AJ45" s="247"/>
      <c r="AK45" s="247"/>
      <c r="AL45" s="247"/>
      <c r="AM45" s="247"/>
      <c r="AN45" s="247"/>
      <c r="AO45" s="247"/>
      <c r="AP45" s="247"/>
      <c r="AQ45" s="247"/>
      <c r="AR45" s="247"/>
      <c r="AS45" s="247"/>
      <c r="AT45" s="247"/>
      <c r="AU45" s="247"/>
      <c r="AV45" s="247"/>
      <c r="AW45" s="247"/>
      <c r="AX45" s="247"/>
      <c r="AY45" s="247"/>
      <c r="AZ45" s="247"/>
      <c r="BA45" s="247"/>
      <c r="BB45" s="247"/>
      <c r="BC45" s="247"/>
      <c r="BD45" s="247"/>
      <c r="BE45" s="247"/>
      <c r="BF45" s="247"/>
      <c r="BG45" s="247"/>
      <c r="BH45" s="247"/>
      <c r="BI45" s="247"/>
      <c r="BJ45" s="247"/>
      <c r="BK45" s="247"/>
      <c r="BL45" s="247"/>
      <c r="BM45" s="247"/>
      <c r="BN45" s="247"/>
      <c r="BO45" s="247"/>
      <c r="BP45" s="247"/>
      <c r="BQ45" s="247"/>
      <c r="BR45" s="247"/>
      <c r="BS45" s="247"/>
      <c r="BT45" s="104"/>
      <c r="BU45" s="104"/>
      <c r="BV45" s="104"/>
      <c r="BW45" s="104"/>
      <c r="BX45" s="104"/>
      <c r="BY45" s="104"/>
      <c r="BZ45" s="104"/>
      <c r="CA45" s="104"/>
      <c r="CB45" s="104"/>
      <c r="CC45" s="104"/>
      <c r="CD45" s="104"/>
      <c r="CE45" s="104"/>
    </row>
    <row r="46" spans="1:83" ht="7.5" customHeight="1">
      <c r="A46" s="247" t="s">
        <v>338</v>
      </c>
      <c r="B46" s="247"/>
      <c r="C46" s="247"/>
      <c r="D46" s="247"/>
      <c r="E46" s="247"/>
      <c r="F46" s="247"/>
      <c r="G46" s="247"/>
      <c r="H46" s="247"/>
      <c r="I46" s="247"/>
      <c r="J46" s="247"/>
      <c r="K46" s="247"/>
      <c r="L46" s="247"/>
      <c r="M46" s="247"/>
      <c r="N46" s="247"/>
      <c r="O46" s="247"/>
      <c r="P46" s="247"/>
      <c r="Q46" s="247"/>
      <c r="R46" s="247"/>
      <c r="S46" s="247"/>
      <c r="T46" s="247"/>
      <c r="U46" s="247"/>
      <c r="V46" s="247"/>
      <c r="W46" s="247"/>
      <c r="X46" s="247"/>
      <c r="Y46" s="247"/>
      <c r="Z46" s="247"/>
      <c r="AA46" s="247"/>
      <c r="AB46" s="247"/>
      <c r="AC46" s="247"/>
      <c r="AD46" s="247"/>
      <c r="AE46" s="247"/>
      <c r="AF46" s="247"/>
      <c r="AG46" s="247"/>
      <c r="AH46" s="247"/>
      <c r="AI46" s="247"/>
      <c r="AJ46" s="247"/>
      <c r="AK46" s="247"/>
      <c r="AL46" s="247"/>
      <c r="AM46" s="247"/>
      <c r="AN46" s="247"/>
      <c r="AO46" s="247"/>
      <c r="AP46" s="247"/>
      <c r="AQ46" s="247"/>
      <c r="AR46" s="247"/>
      <c r="AS46" s="247"/>
      <c r="AT46" s="247"/>
      <c r="AU46" s="247"/>
      <c r="AV46" s="247"/>
      <c r="AW46" s="247"/>
      <c r="AX46" s="247"/>
      <c r="AY46" s="247"/>
      <c r="AZ46" s="247"/>
      <c r="BA46" s="247"/>
      <c r="BB46" s="247"/>
      <c r="BC46" s="247"/>
      <c r="BD46" s="247"/>
      <c r="BE46" s="247"/>
      <c r="BF46" s="247"/>
      <c r="BG46" s="247"/>
      <c r="BH46" s="247"/>
      <c r="BI46" s="247"/>
      <c r="BJ46" s="247"/>
      <c r="BK46" s="247"/>
      <c r="BL46" s="247"/>
      <c r="BM46" s="247"/>
      <c r="BN46" s="247"/>
      <c r="BO46" s="247"/>
      <c r="BP46" s="247"/>
      <c r="BQ46" s="247"/>
      <c r="BR46" s="247"/>
      <c r="BS46" s="247"/>
      <c r="BT46" s="104"/>
      <c r="BU46" s="104"/>
      <c r="BV46" s="104"/>
      <c r="BW46" s="104"/>
      <c r="BX46" s="104"/>
      <c r="BY46" s="104"/>
      <c r="BZ46" s="104"/>
      <c r="CA46" s="104"/>
      <c r="CB46" s="104"/>
      <c r="CC46" s="104"/>
      <c r="CD46" s="104"/>
      <c r="CE46" s="104"/>
    </row>
    <row r="47" spans="1:83" ht="7.5" customHeight="1">
      <c r="A47" s="247"/>
      <c r="B47" s="247"/>
      <c r="C47" s="247"/>
      <c r="D47" s="247"/>
      <c r="E47" s="247"/>
      <c r="F47" s="247"/>
      <c r="G47" s="247"/>
      <c r="H47" s="247"/>
      <c r="I47" s="247"/>
      <c r="J47" s="247"/>
      <c r="K47" s="247"/>
      <c r="L47" s="247"/>
      <c r="M47" s="247"/>
      <c r="N47" s="247"/>
      <c r="O47" s="247"/>
      <c r="P47" s="247"/>
      <c r="Q47" s="247"/>
      <c r="R47" s="247"/>
      <c r="S47" s="247"/>
      <c r="T47" s="247"/>
      <c r="U47" s="247"/>
      <c r="V47" s="247"/>
      <c r="W47" s="247"/>
      <c r="X47" s="247"/>
      <c r="Y47" s="247"/>
      <c r="Z47" s="247"/>
      <c r="AA47" s="247"/>
      <c r="AB47" s="247"/>
      <c r="AC47" s="247"/>
      <c r="AD47" s="247"/>
      <c r="AE47" s="247"/>
      <c r="AF47" s="247"/>
      <c r="AG47" s="247"/>
      <c r="AH47" s="247"/>
      <c r="AI47" s="247"/>
      <c r="AJ47" s="247"/>
      <c r="AK47" s="247"/>
      <c r="AL47" s="247"/>
      <c r="AM47" s="247"/>
      <c r="AN47" s="247"/>
      <c r="AO47" s="247"/>
      <c r="AP47" s="247"/>
      <c r="AQ47" s="247"/>
      <c r="AR47" s="247"/>
      <c r="AS47" s="247"/>
      <c r="AT47" s="247"/>
      <c r="AU47" s="247"/>
      <c r="AV47" s="247"/>
      <c r="AW47" s="247"/>
      <c r="AX47" s="247"/>
      <c r="AY47" s="247"/>
      <c r="AZ47" s="247"/>
      <c r="BA47" s="247"/>
      <c r="BB47" s="247"/>
      <c r="BC47" s="247"/>
      <c r="BD47" s="247"/>
      <c r="BE47" s="247"/>
      <c r="BF47" s="247"/>
      <c r="BG47" s="247"/>
      <c r="BH47" s="247"/>
      <c r="BI47" s="247"/>
      <c r="BJ47" s="247"/>
      <c r="BK47" s="247"/>
      <c r="BL47" s="247"/>
      <c r="BM47" s="247"/>
      <c r="BN47" s="247"/>
      <c r="BO47" s="247"/>
      <c r="BP47" s="247"/>
      <c r="BQ47" s="247"/>
      <c r="BR47" s="247"/>
      <c r="BS47" s="247"/>
      <c r="BT47" s="104"/>
      <c r="BU47" s="104"/>
      <c r="BV47" s="104"/>
      <c r="BW47" s="104"/>
      <c r="BX47" s="104"/>
      <c r="BY47" s="104"/>
      <c r="BZ47" s="104"/>
      <c r="CA47" s="104"/>
      <c r="CB47" s="104"/>
      <c r="CC47" s="104"/>
      <c r="CD47" s="104"/>
      <c r="CE47" s="104"/>
    </row>
    <row r="48" spans="1:83" ht="11.25">
      <c r="A48" s="108"/>
      <c r="B48" s="108"/>
      <c r="C48" s="108"/>
      <c r="D48" s="108"/>
      <c r="E48" s="108"/>
      <c r="F48" s="108"/>
      <c r="G48" s="108"/>
      <c r="H48" s="108"/>
      <c r="I48" s="108"/>
      <c r="J48" s="108"/>
      <c r="K48" s="108"/>
      <c r="L48" s="108"/>
      <c r="M48" s="108"/>
      <c r="N48" s="108"/>
      <c r="O48" s="108"/>
      <c r="P48" s="108"/>
      <c r="Q48" s="108"/>
      <c r="R48" s="108"/>
      <c r="S48" s="108"/>
      <c r="T48" s="108"/>
      <c r="U48" s="108"/>
      <c r="V48" s="108"/>
      <c r="W48" s="108"/>
      <c r="X48" s="108"/>
      <c r="Y48" s="104"/>
      <c r="Z48" s="104"/>
      <c r="AA48" s="104"/>
      <c r="AB48" s="104"/>
      <c r="AC48" s="104"/>
      <c r="AD48" s="104"/>
      <c r="AE48" s="104"/>
      <c r="AF48" s="104"/>
      <c r="AG48" s="104"/>
      <c r="AH48" s="104"/>
      <c r="AI48" s="104"/>
      <c r="AJ48" s="104"/>
      <c r="AK48" s="104"/>
      <c r="AL48" s="104"/>
      <c r="AM48" s="104"/>
      <c r="AN48" s="104"/>
      <c r="AO48" s="104"/>
      <c r="AP48" s="104"/>
      <c r="AQ48" s="104"/>
      <c r="AR48" s="104"/>
      <c r="AS48" s="104"/>
      <c r="AT48" s="104"/>
      <c r="AU48" s="104"/>
      <c r="AV48" s="104"/>
      <c r="AW48" s="104"/>
      <c r="AX48" s="104"/>
      <c r="AY48" s="104"/>
      <c r="AZ48" s="104"/>
      <c r="BA48" s="104"/>
      <c r="BB48" s="104"/>
      <c r="BC48" s="104"/>
      <c r="BD48" s="104"/>
      <c r="BE48" s="104"/>
      <c r="BF48" s="104"/>
      <c r="BG48" s="104"/>
      <c r="BH48" s="104"/>
      <c r="BI48" s="104"/>
      <c r="BJ48" s="104"/>
      <c r="BK48" s="104"/>
      <c r="BL48" s="104"/>
      <c r="BM48" s="104"/>
      <c r="BN48" s="104"/>
      <c r="BO48" s="104"/>
      <c r="BP48" s="104"/>
      <c r="BQ48" s="104"/>
      <c r="BR48" s="104"/>
      <c r="BS48" s="104"/>
      <c r="BT48" s="104"/>
      <c r="BU48" s="104"/>
      <c r="BV48" s="104"/>
      <c r="BW48" s="104"/>
      <c r="BX48" s="104"/>
      <c r="BY48" s="104"/>
      <c r="BZ48" s="104"/>
      <c r="CA48" s="104"/>
      <c r="CB48" s="104"/>
      <c r="CC48" s="104"/>
      <c r="CD48" s="104"/>
      <c r="CE48" s="104"/>
    </row>
    <row r="49" spans="1:83" ht="30" customHeight="1">
      <c r="A49" s="249" t="s">
        <v>378</v>
      </c>
      <c r="B49" s="249"/>
      <c r="C49" s="249"/>
      <c r="D49" s="249"/>
      <c r="E49" s="249"/>
      <c r="F49" s="249"/>
      <c r="G49" s="249"/>
      <c r="H49" s="249"/>
      <c r="I49" s="249"/>
      <c r="J49" s="249"/>
      <c r="K49" s="249"/>
      <c r="L49" s="249"/>
      <c r="M49" s="249"/>
      <c r="N49" s="249"/>
      <c r="O49" s="249"/>
      <c r="P49" s="249"/>
      <c r="Q49" s="249"/>
      <c r="R49" s="249"/>
      <c r="S49" s="249"/>
      <c r="T49" s="249"/>
      <c r="U49" s="249"/>
      <c r="V49" s="249"/>
      <c r="W49" s="249"/>
      <c r="X49" s="249"/>
      <c r="Y49" s="249"/>
      <c r="Z49" s="249"/>
      <c r="AA49" s="249"/>
      <c r="AB49" s="249"/>
      <c r="AC49" s="249"/>
      <c r="AD49" s="249"/>
      <c r="AE49" s="249"/>
      <c r="AF49" s="249"/>
      <c r="AG49" s="249"/>
      <c r="AH49" s="249"/>
      <c r="AI49" s="249"/>
      <c r="AJ49" s="249"/>
      <c r="AK49" s="249"/>
      <c r="AL49" s="249"/>
      <c r="AM49" s="249"/>
      <c r="AN49" s="249"/>
      <c r="AO49" s="249"/>
      <c r="AP49" s="249"/>
      <c r="AQ49" s="249"/>
      <c r="AR49" s="249"/>
      <c r="AS49" s="249"/>
      <c r="AT49" s="249"/>
      <c r="AU49" s="249"/>
      <c r="AV49" s="249"/>
      <c r="AW49" s="249"/>
      <c r="AX49" s="249"/>
      <c r="AY49" s="249"/>
      <c r="AZ49" s="249"/>
      <c r="BA49" s="249"/>
      <c r="BB49" s="249"/>
      <c r="BC49" s="249"/>
      <c r="BD49" s="249"/>
      <c r="BE49" s="249"/>
      <c r="BF49" s="249"/>
      <c r="BG49" s="249"/>
      <c r="BH49" s="249"/>
      <c r="BI49" s="249"/>
      <c r="BJ49" s="249"/>
      <c r="BK49" s="249"/>
      <c r="BL49" s="249"/>
      <c r="BM49" s="249"/>
      <c r="BN49" s="249"/>
      <c r="BO49" s="249"/>
      <c r="BP49" s="249"/>
      <c r="BQ49" s="249"/>
      <c r="BR49" s="249"/>
      <c r="BS49" s="249"/>
      <c r="BT49" s="131" t="s">
        <v>326</v>
      </c>
      <c r="BU49" s="131"/>
      <c r="BV49" s="131"/>
      <c r="BW49" s="131"/>
      <c r="BX49" s="131"/>
      <c r="BY49" s="131"/>
      <c r="BZ49" s="131"/>
      <c r="CA49" s="131"/>
      <c r="CB49" s="131"/>
      <c r="CC49" s="131"/>
      <c r="CD49" s="131"/>
      <c r="CE49" s="131"/>
    </row>
    <row r="50" spans="1:83" ht="12" thickBot="1">
      <c r="A50" s="168" t="s">
        <v>3</v>
      </c>
      <c r="B50" s="168"/>
      <c r="C50" s="168"/>
      <c r="D50" s="168"/>
      <c r="E50" s="168"/>
      <c r="F50" s="168"/>
      <c r="G50" s="168"/>
      <c r="H50" s="168"/>
      <c r="I50" s="168"/>
      <c r="J50" s="168"/>
      <c r="K50" s="168"/>
      <c r="L50" s="168"/>
      <c r="M50" s="168"/>
      <c r="N50" s="168"/>
      <c r="O50" s="168"/>
      <c r="P50" s="168"/>
      <c r="Q50" s="168"/>
      <c r="R50" s="168"/>
      <c r="S50" s="168"/>
      <c r="T50" s="168"/>
      <c r="U50" s="168"/>
      <c r="V50" s="168"/>
      <c r="W50" s="168"/>
      <c r="X50" s="168"/>
      <c r="Y50" s="168"/>
      <c r="Z50" s="168"/>
      <c r="AA50" s="168"/>
      <c r="AB50" s="168"/>
      <c r="AC50" s="168"/>
      <c r="AD50" s="168"/>
      <c r="AE50" s="168"/>
      <c r="AF50" s="168"/>
      <c r="AG50" s="168"/>
      <c r="AH50" s="168"/>
      <c r="AI50" s="168"/>
      <c r="AJ50" s="168"/>
      <c r="AK50" s="168"/>
      <c r="AL50" s="168"/>
      <c r="AM50" s="168"/>
      <c r="AN50" s="168"/>
      <c r="AO50" s="168"/>
      <c r="AP50" s="168"/>
      <c r="AQ50" s="168"/>
      <c r="AR50" s="168"/>
      <c r="AS50" s="168"/>
      <c r="AT50" s="168"/>
      <c r="AU50" s="168"/>
      <c r="AV50" s="168"/>
      <c r="AW50" s="168"/>
      <c r="AX50" s="168"/>
      <c r="AY50" s="168"/>
      <c r="AZ50" s="168"/>
      <c r="BA50" s="168"/>
      <c r="BB50" s="168"/>
      <c r="BC50" s="168"/>
      <c r="BD50" s="168"/>
      <c r="BE50" s="168"/>
      <c r="BF50" s="168"/>
      <c r="BG50" s="168"/>
      <c r="BH50" s="168"/>
      <c r="BI50" s="168"/>
      <c r="BJ50" s="168"/>
      <c r="BK50" s="168"/>
      <c r="BL50" s="168"/>
      <c r="BM50" s="168"/>
      <c r="BN50" s="168"/>
      <c r="BO50" s="168"/>
      <c r="BP50" s="168"/>
      <c r="BQ50" s="168"/>
      <c r="BR50" s="168"/>
      <c r="BS50" s="168"/>
      <c r="BT50" s="169"/>
      <c r="BU50" s="169"/>
      <c r="BV50" s="169"/>
      <c r="BW50" s="169"/>
      <c r="BX50" s="169"/>
      <c r="BY50" s="169"/>
      <c r="BZ50" s="169"/>
      <c r="CA50" s="169"/>
      <c r="CB50" s="169"/>
      <c r="CC50" s="169"/>
      <c r="CD50" s="169"/>
      <c r="CE50" s="169"/>
    </row>
    <row r="51" spans="1:83" ht="15" customHeight="1">
      <c r="A51" s="227" t="s">
        <v>265</v>
      </c>
      <c r="B51" s="229" t="s">
        <v>266</v>
      </c>
      <c r="C51" s="230"/>
      <c r="D51" s="230"/>
      <c r="E51" s="230"/>
      <c r="F51" s="230"/>
      <c r="G51" s="230"/>
      <c r="H51" s="230"/>
      <c r="I51" s="230"/>
      <c r="J51" s="230"/>
      <c r="K51" s="230"/>
      <c r="L51" s="230"/>
      <c r="M51" s="230"/>
      <c r="N51" s="230"/>
      <c r="O51" s="230"/>
      <c r="P51" s="230"/>
      <c r="Q51" s="230"/>
      <c r="R51" s="230"/>
      <c r="S51" s="230"/>
      <c r="T51" s="230"/>
      <c r="U51" s="230"/>
      <c r="V51" s="230"/>
      <c r="W51" s="230"/>
      <c r="X51" s="230"/>
      <c r="Y51" s="230"/>
      <c r="Z51" s="230"/>
      <c r="AA51" s="230"/>
      <c r="AB51" s="230"/>
      <c r="AC51" s="230"/>
      <c r="AD51" s="230"/>
      <c r="AE51" s="230"/>
      <c r="AF51" s="230"/>
      <c r="AG51" s="230"/>
      <c r="AH51" s="230"/>
      <c r="AI51" s="230"/>
      <c r="AJ51" s="231"/>
      <c r="AK51" s="196" t="s">
        <v>267</v>
      </c>
      <c r="AL51" s="196"/>
      <c r="AM51" s="196"/>
      <c r="AN51" s="196"/>
      <c r="AO51" s="196"/>
      <c r="AP51" s="196"/>
      <c r="AQ51" s="196"/>
      <c r="AR51" s="196"/>
      <c r="AS51" s="196"/>
      <c r="AT51" s="196"/>
      <c r="AU51" s="196"/>
      <c r="AV51" s="196"/>
      <c r="AW51" s="196"/>
      <c r="AX51" s="196"/>
      <c r="AY51" s="196"/>
      <c r="AZ51" s="196"/>
      <c r="BA51" s="196"/>
      <c r="BB51" s="196"/>
      <c r="BC51" s="196"/>
      <c r="BD51" s="196"/>
      <c r="BE51" s="196"/>
      <c r="BF51" s="196"/>
      <c r="BG51" s="196"/>
      <c r="BH51" s="196"/>
      <c r="BI51" s="196"/>
      <c r="BJ51" s="196"/>
      <c r="BK51" s="196"/>
      <c r="BL51" s="196"/>
      <c r="BM51" s="196"/>
      <c r="BN51" s="196"/>
      <c r="BO51" s="196"/>
      <c r="BP51" s="196"/>
      <c r="BQ51" s="196"/>
      <c r="BR51" s="196"/>
      <c r="BS51" s="196"/>
      <c r="BT51" s="196" t="s">
        <v>268</v>
      </c>
      <c r="BU51" s="196"/>
      <c r="BV51" s="196"/>
      <c r="BW51" s="196"/>
      <c r="BX51" s="196"/>
      <c r="BY51" s="196" t="s">
        <v>269</v>
      </c>
      <c r="BZ51" s="196"/>
      <c r="CA51" s="196"/>
      <c r="CB51" s="196"/>
      <c r="CC51" s="196"/>
      <c r="CD51" s="99" t="s">
        <v>265</v>
      </c>
      <c r="CE51" s="132"/>
    </row>
    <row r="52" spans="1:83" ht="15" customHeight="1">
      <c r="A52" s="228"/>
      <c r="B52" s="184" t="s">
        <v>362</v>
      </c>
      <c r="C52" s="184"/>
      <c r="D52" s="184"/>
      <c r="E52" s="184"/>
      <c r="F52" s="184"/>
      <c r="G52" s="184"/>
      <c r="H52" s="184"/>
      <c r="I52" s="224" t="s">
        <v>310</v>
      </c>
      <c r="J52" s="225"/>
      <c r="K52" s="225"/>
      <c r="L52" s="225"/>
      <c r="M52" s="225"/>
      <c r="N52" s="225"/>
      <c r="O52" s="226"/>
      <c r="P52" s="224" t="s">
        <v>363</v>
      </c>
      <c r="Q52" s="225"/>
      <c r="R52" s="225"/>
      <c r="S52" s="225"/>
      <c r="T52" s="225"/>
      <c r="U52" s="225"/>
      <c r="V52" s="226"/>
      <c r="W52" s="224" t="s">
        <v>364</v>
      </c>
      <c r="X52" s="225"/>
      <c r="Y52" s="225"/>
      <c r="Z52" s="225"/>
      <c r="AA52" s="225"/>
      <c r="AB52" s="225"/>
      <c r="AC52" s="226"/>
      <c r="AD52" s="221" t="s">
        <v>365</v>
      </c>
      <c r="AE52" s="222"/>
      <c r="AF52" s="222"/>
      <c r="AG52" s="222"/>
      <c r="AH52" s="222"/>
      <c r="AI52" s="222"/>
      <c r="AJ52" s="223"/>
      <c r="AK52" s="184" t="s">
        <v>362</v>
      </c>
      <c r="AL52" s="184"/>
      <c r="AM52" s="184"/>
      <c r="AN52" s="184"/>
      <c r="AO52" s="184"/>
      <c r="AP52" s="184"/>
      <c r="AQ52" s="184"/>
      <c r="AR52" s="224" t="s">
        <v>310</v>
      </c>
      <c r="AS52" s="225"/>
      <c r="AT52" s="225"/>
      <c r="AU52" s="225"/>
      <c r="AV52" s="225"/>
      <c r="AW52" s="225"/>
      <c r="AX52" s="226"/>
      <c r="AY52" s="224" t="s">
        <v>363</v>
      </c>
      <c r="AZ52" s="225"/>
      <c r="BA52" s="225"/>
      <c r="BB52" s="225"/>
      <c r="BC52" s="225"/>
      <c r="BD52" s="225"/>
      <c r="BE52" s="226"/>
      <c r="BF52" s="224" t="s">
        <v>364</v>
      </c>
      <c r="BG52" s="225"/>
      <c r="BH52" s="225"/>
      <c r="BI52" s="225"/>
      <c r="BJ52" s="225"/>
      <c r="BK52" s="225"/>
      <c r="BL52" s="226"/>
      <c r="BM52" s="221" t="s">
        <v>365</v>
      </c>
      <c r="BN52" s="222"/>
      <c r="BO52" s="222"/>
      <c r="BP52" s="222"/>
      <c r="BQ52" s="222"/>
      <c r="BR52" s="222"/>
      <c r="BS52" s="223"/>
      <c r="BT52" s="133" t="s">
        <v>361</v>
      </c>
      <c r="BU52" s="134" t="s">
        <v>310</v>
      </c>
      <c r="BV52" s="134" t="s">
        <v>363</v>
      </c>
      <c r="BW52" s="134" t="s">
        <v>364</v>
      </c>
      <c r="BX52" s="135" t="s">
        <v>365</v>
      </c>
      <c r="BY52" s="133" t="s">
        <v>361</v>
      </c>
      <c r="BZ52" s="134" t="s">
        <v>310</v>
      </c>
      <c r="CA52" s="134" t="s">
        <v>363</v>
      </c>
      <c r="CB52" s="134" t="s">
        <v>364</v>
      </c>
      <c r="CC52" s="135" t="s">
        <v>365</v>
      </c>
      <c r="CD52" s="103"/>
      <c r="CE52" s="136"/>
    </row>
    <row r="53" spans="1:83" ht="3" customHeight="1">
      <c r="A53" s="137"/>
      <c r="B53" s="108"/>
      <c r="C53" s="108"/>
      <c r="D53" s="108"/>
      <c r="E53" s="108"/>
      <c r="F53" s="108"/>
      <c r="G53" s="108"/>
      <c r="H53" s="108"/>
      <c r="I53" s="108"/>
      <c r="J53" s="108"/>
      <c r="K53" s="104"/>
      <c r="L53" s="104"/>
      <c r="M53" s="104"/>
      <c r="N53" s="104"/>
      <c r="O53" s="104"/>
      <c r="P53" s="104"/>
      <c r="Q53" s="104"/>
      <c r="R53" s="104"/>
      <c r="S53" s="104"/>
      <c r="T53" s="104"/>
      <c r="U53" s="104"/>
      <c r="V53" s="104"/>
      <c r="W53" s="138"/>
      <c r="X53" s="138"/>
      <c r="Y53" s="138"/>
      <c r="Z53" s="138"/>
      <c r="AA53" s="138"/>
      <c r="AB53" s="138"/>
      <c r="AC53" s="138"/>
      <c r="AD53" s="139"/>
      <c r="AE53" s="139"/>
      <c r="AF53" s="139"/>
      <c r="AG53" s="139"/>
      <c r="AH53" s="139"/>
      <c r="AI53" s="139"/>
      <c r="AJ53" s="139"/>
      <c r="AK53" s="104"/>
      <c r="AL53" s="104"/>
      <c r="AM53" s="104"/>
      <c r="AN53" s="104"/>
      <c r="AO53" s="104"/>
      <c r="AP53" s="104"/>
      <c r="AQ53" s="104"/>
      <c r="AR53" s="104"/>
      <c r="AS53" s="104"/>
      <c r="AT53" s="104"/>
      <c r="AU53" s="104"/>
      <c r="AV53" s="104"/>
      <c r="AW53" s="104"/>
      <c r="AX53" s="104"/>
      <c r="AY53" s="104"/>
      <c r="AZ53" s="104"/>
      <c r="BA53" s="104"/>
      <c r="BB53" s="104"/>
      <c r="BC53" s="104"/>
      <c r="BD53" s="104"/>
      <c r="BE53" s="104"/>
      <c r="BF53" s="138"/>
      <c r="BG53" s="138"/>
      <c r="BH53" s="138"/>
      <c r="BI53" s="138"/>
      <c r="BJ53" s="138"/>
      <c r="BK53" s="138"/>
      <c r="BL53" s="138"/>
      <c r="BM53" s="139"/>
      <c r="BN53" s="139"/>
      <c r="BO53" s="139"/>
      <c r="BP53" s="139"/>
      <c r="BQ53" s="139"/>
      <c r="BR53" s="139"/>
      <c r="BS53" s="139"/>
      <c r="BT53" s="104"/>
      <c r="BU53" s="104"/>
      <c r="BV53" s="104"/>
      <c r="BW53" s="138"/>
      <c r="BX53" s="139"/>
      <c r="BY53" s="104"/>
      <c r="BZ53" s="104"/>
      <c r="CA53" s="104"/>
      <c r="CB53" s="138"/>
      <c r="CC53" s="139"/>
      <c r="CD53" s="109"/>
      <c r="CE53" s="140"/>
    </row>
    <row r="54" spans="1:83" s="86" customFormat="1" ht="11.25">
      <c r="A54" s="141" t="s">
        <v>4</v>
      </c>
      <c r="B54" s="170">
        <v>2794</v>
      </c>
      <c r="C54" s="170"/>
      <c r="D54" s="170"/>
      <c r="E54" s="170"/>
      <c r="F54" s="170"/>
      <c r="G54" s="170"/>
      <c r="H54" s="170"/>
      <c r="I54" s="170">
        <v>2887</v>
      </c>
      <c r="J54" s="170"/>
      <c r="K54" s="170"/>
      <c r="L54" s="170"/>
      <c r="M54" s="170"/>
      <c r="N54" s="170"/>
      <c r="O54" s="170"/>
      <c r="P54" s="170">
        <v>3051</v>
      </c>
      <c r="Q54" s="170"/>
      <c r="R54" s="170"/>
      <c r="S54" s="170"/>
      <c r="T54" s="170"/>
      <c r="U54" s="170"/>
      <c r="V54" s="170"/>
      <c r="W54" s="170">
        <v>2552</v>
      </c>
      <c r="X54" s="170"/>
      <c r="Y54" s="170"/>
      <c r="Z54" s="170"/>
      <c r="AA54" s="170"/>
      <c r="AB54" s="170"/>
      <c r="AC54" s="170"/>
      <c r="AD54" s="170">
        <v>2663</v>
      </c>
      <c r="AE54" s="170"/>
      <c r="AF54" s="170"/>
      <c r="AG54" s="170"/>
      <c r="AH54" s="170"/>
      <c r="AI54" s="170"/>
      <c r="AJ54" s="170"/>
      <c r="AK54" s="170">
        <v>1192</v>
      </c>
      <c r="AL54" s="170"/>
      <c r="AM54" s="170"/>
      <c r="AN54" s="170"/>
      <c r="AO54" s="170"/>
      <c r="AP54" s="170"/>
      <c r="AQ54" s="170"/>
      <c r="AR54" s="170">
        <v>1208</v>
      </c>
      <c r="AS54" s="170"/>
      <c r="AT54" s="170"/>
      <c r="AU54" s="170"/>
      <c r="AV54" s="170"/>
      <c r="AW54" s="170"/>
      <c r="AX54" s="170"/>
      <c r="AY54" s="170">
        <v>1362</v>
      </c>
      <c r="AZ54" s="170"/>
      <c r="BA54" s="170"/>
      <c r="BB54" s="170"/>
      <c r="BC54" s="170"/>
      <c r="BD54" s="170"/>
      <c r="BE54" s="170"/>
      <c r="BF54" s="170">
        <v>1028</v>
      </c>
      <c r="BG54" s="170"/>
      <c r="BH54" s="170"/>
      <c r="BI54" s="170"/>
      <c r="BJ54" s="170"/>
      <c r="BK54" s="170"/>
      <c r="BL54" s="170"/>
      <c r="BM54" s="170">
        <v>1133</v>
      </c>
      <c r="BN54" s="170"/>
      <c r="BO54" s="170"/>
      <c r="BP54" s="170"/>
      <c r="BQ54" s="170"/>
      <c r="BR54" s="170"/>
      <c r="BS54" s="170"/>
      <c r="BT54" s="142">
        <v>1116</v>
      </c>
      <c r="BU54" s="95">
        <v>1242</v>
      </c>
      <c r="BV54" s="142">
        <v>1239</v>
      </c>
      <c r="BW54" s="142">
        <v>1096</v>
      </c>
      <c r="BX54" s="142">
        <v>1049</v>
      </c>
      <c r="BY54" s="142">
        <v>486</v>
      </c>
      <c r="BZ54" s="95">
        <v>437</v>
      </c>
      <c r="CA54" s="95">
        <v>450</v>
      </c>
      <c r="CB54" s="95">
        <v>428</v>
      </c>
      <c r="CC54" s="95">
        <v>481</v>
      </c>
      <c r="CD54" s="234" t="s">
        <v>197</v>
      </c>
      <c r="CE54" s="235"/>
    </row>
    <row r="55" spans="1:83" ht="11.25">
      <c r="A55" s="123"/>
      <c r="B55" s="172"/>
      <c r="C55" s="172"/>
      <c r="D55" s="172"/>
      <c r="E55" s="172"/>
      <c r="F55" s="172"/>
      <c r="G55" s="172"/>
      <c r="H55" s="172"/>
      <c r="I55" s="172"/>
      <c r="J55" s="172"/>
      <c r="K55" s="172"/>
      <c r="L55" s="172"/>
      <c r="M55" s="172"/>
      <c r="N55" s="172"/>
      <c r="O55" s="172"/>
      <c r="P55" s="172"/>
      <c r="Q55" s="172"/>
      <c r="R55" s="172"/>
      <c r="S55" s="172"/>
      <c r="T55" s="172"/>
      <c r="U55" s="172"/>
      <c r="V55" s="172"/>
      <c r="W55" s="172"/>
      <c r="X55" s="172"/>
      <c r="Y55" s="172"/>
      <c r="Z55" s="172"/>
      <c r="AA55" s="172"/>
      <c r="AB55" s="172"/>
      <c r="AC55" s="172"/>
      <c r="AD55" s="172"/>
      <c r="AE55" s="172"/>
      <c r="AF55" s="172"/>
      <c r="AG55" s="172"/>
      <c r="AH55" s="172"/>
      <c r="AI55" s="172"/>
      <c r="AJ55" s="172"/>
      <c r="AK55" s="236"/>
      <c r="AL55" s="236"/>
      <c r="AM55" s="236"/>
      <c r="AN55" s="236"/>
      <c r="AO55" s="236"/>
      <c r="AP55" s="236"/>
      <c r="AQ55" s="236"/>
      <c r="AR55" s="236"/>
      <c r="AS55" s="236"/>
      <c r="AT55" s="236"/>
      <c r="AU55" s="236"/>
      <c r="AV55" s="236"/>
      <c r="AW55" s="236"/>
      <c r="AX55" s="236"/>
      <c r="AY55" s="236"/>
      <c r="AZ55" s="236"/>
      <c r="BA55" s="236"/>
      <c r="BB55" s="236"/>
      <c r="BC55" s="236"/>
      <c r="BD55" s="236"/>
      <c r="BE55" s="236"/>
      <c r="BF55" s="172"/>
      <c r="BG55" s="172"/>
      <c r="BH55" s="172"/>
      <c r="BI55" s="172"/>
      <c r="BJ55" s="172"/>
      <c r="BK55" s="172"/>
      <c r="BL55" s="172"/>
      <c r="BM55" s="172"/>
      <c r="BN55" s="172"/>
      <c r="BO55" s="172"/>
      <c r="BP55" s="172"/>
      <c r="BQ55" s="172"/>
      <c r="BR55" s="172"/>
      <c r="BS55" s="172"/>
      <c r="BT55" s="138"/>
      <c r="BU55" s="113"/>
      <c r="BV55" s="142"/>
      <c r="BW55" s="142"/>
      <c r="BX55" s="142"/>
      <c r="BY55" s="114"/>
      <c r="BZ55" s="113"/>
      <c r="CA55" s="95"/>
      <c r="CB55" s="95"/>
      <c r="CC55" s="95"/>
      <c r="CD55" s="143"/>
      <c r="CE55" s="144"/>
    </row>
    <row r="56" spans="1:83" ht="11.25">
      <c r="A56" s="141" t="s">
        <v>5</v>
      </c>
      <c r="B56" s="171">
        <v>1</v>
      </c>
      <c r="C56" s="171"/>
      <c r="D56" s="171"/>
      <c r="E56" s="171"/>
      <c r="F56" s="171"/>
      <c r="G56" s="171"/>
      <c r="H56" s="171"/>
      <c r="I56" s="171">
        <v>3</v>
      </c>
      <c r="J56" s="171"/>
      <c r="K56" s="171"/>
      <c r="L56" s="171"/>
      <c r="M56" s="171"/>
      <c r="N56" s="171"/>
      <c r="O56" s="171"/>
      <c r="P56" s="171">
        <v>0</v>
      </c>
      <c r="Q56" s="171"/>
      <c r="R56" s="171"/>
      <c r="S56" s="171"/>
      <c r="T56" s="171"/>
      <c r="U56" s="171"/>
      <c r="V56" s="171"/>
      <c r="W56" s="171">
        <v>1</v>
      </c>
      <c r="X56" s="171"/>
      <c r="Y56" s="171"/>
      <c r="Z56" s="171"/>
      <c r="AA56" s="171"/>
      <c r="AB56" s="171"/>
      <c r="AC56" s="171"/>
      <c r="AD56" s="170">
        <v>1</v>
      </c>
      <c r="AE56" s="170"/>
      <c r="AF56" s="170"/>
      <c r="AG56" s="170"/>
      <c r="AH56" s="170"/>
      <c r="AI56" s="170"/>
      <c r="AJ56" s="170"/>
      <c r="AK56" s="171">
        <v>0</v>
      </c>
      <c r="AL56" s="171"/>
      <c r="AM56" s="171"/>
      <c r="AN56" s="171"/>
      <c r="AO56" s="171"/>
      <c r="AP56" s="171"/>
      <c r="AQ56" s="171"/>
      <c r="AR56" s="171">
        <v>0</v>
      </c>
      <c r="AS56" s="171"/>
      <c r="AT56" s="171"/>
      <c r="AU56" s="171"/>
      <c r="AV56" s="171"/>
      <c r="AW56" s="171"/>
      <c r="AX56" s="171"/>
      <c r="AY56" s="171">
        <v>0</v>
      </c>
      <c r="AZ56" s="171"/>
      <c r="BA56" s="171"/>
      <c r="BB56" s="171"/>
      <c r="BC56" s="171"/>
      <c r="BD56" s="171"/>
      <c r="BE56" s="171"/>
      <c r="BF56" s="171">
        <v>0</v>
      </c>
      <c r="BG56" s="171"/>
      <c r="BH56" s="171"/>
      <c r="BI56" s="171"/>
      <c r="BJ56" s="171"/>
      <c r="BK56" s="171"/>
      <c r="BL56" s="171"/>
      <c r="BM56" s="170">
        <v>0</v>
      </c>
      <c r="BN56" s="170"/>
      <c r="BO56" s="170"/>
      <c r="BP56" s="170"/>
      <c r="BQ56" s="170"/>
      <c r="BR56" s="170"/>
      <c r="BS56" s="170"/>
      <c r="BT56" s="114">
        <v>0</v>
      </c>
      <c r="BU56" s="113">
        <v>2</v>
      </c>
      <c r="BV56" s="114">
        <v>0</v>
      </c>
      <c r="BW56" s="113">
        <v>1</v>
      </c>
      <c r="BX56" s="95">
        <v>1</v>
      </c>
      <c r="BY56" s="114">
        <v>1</v>
      </c>
      <c r="BZ56" s="113">
        <v>1</v>
      </c>
      <c r="CA56" s="113">
        <v>0</v>
      </c>
      <c r="CB56" s="114">
        <v>0</v>
      </c>
      <c r="CC56" s="114">
        <v>0</v>
      </c>
      <c r="CD56" s="232">
        <v>1</v>
      </c>
      <c r="CE56" s="233"/>
    </row>
    <row r="57" spans="1:83" ht="11.25">
      <c r="A57" s="141" t="s">
        <v>6</v>
      </c>
      <c r="B57" s="171">
        <v>19</v>
      </c>
      <c r="C57" s="171"/>
      <c r="D57" s="171"/>
      <c r="E57" s="171"/>
      <c r="F57" s="171"/>
      <c r="G57" s="171"/>
      <c r="H57" s="171"/>
      <c r="I57" s="171">
        <v>31</v>
      </c>
      <c r="J57" s="171"/>
      <c r="K57" s="171"/>
      <c r="L57" s="171"/>
      <c r="M57" s="171"/>
      <c r="N57" s="171"/>
      <c r="O57" s="171"/>
      <c r="P57" s="171">
        <v>7</v>
      </c>
      <c r="Q57" s="171"/>
      <c r="R57" s="171"/>
      <c r="S57" s="171"/>
      <c r="T57" s="171"/>
      <c r="U57" s="171"/>
      <c r="V57" s="171"/>
      <c r="W57" s="171">
        <v>16</v>
      </c>
      <c r="X57" s="171"/>
      <c r="Y57" s="171"/>
      <c r="Z57" s="171"/>
      <c r="AA57" s="171"/>
      <c r="AB57" s="171"/>
      <c r="AC57" s="171"/>
      <c r="AD57" s="170">
        <v>13</v>
      </c>
      <c r="AE57" s="170"/>
      <c r="AF57" s="170"/>
      <c r="AG57" s="170"/>
      <c r="AH57" s="170"/>
      <c r="AI57" s="170"/>
      <c r="AJ57" s="170"/>
      <c r="AK57" s="171">
        <v>5</v>
      </c>
      <c r="AL57" s="171"/>
      <c r="AM57" s="171"/>
      <c r="AN57" s="171"/>
      <c r="AO57" s="171"/>
      <c r="AP57" s="171"/>
      <c r="AQ57" s="171"/>
      <c r="AR57" s="171">
        <v>12</v>
      </c>
      <c r="AS57" s="171"/>
      <c r="AT57" s="171"/>
      <c r="AU57" s="171"/>
      <c r="AV57" s="171"/>
      <c r="AW57" s="171"/>
      <c r="AX57" s="171"/>
      <c r="AY57" s="171">
        <v>0</v>
      </c>
      <c r="AZ57" s="171"/>
      <c r="BA57" s="171"/>
      <c r="BB57" s="171"/>
      <c r="BC57" s="171"/>
      <c r="BD57" s="171"/>
      <c r="BE57" s="171"/>
      <c r="BF57" s="171">
        <v>6</v>
      </c>
      <c r="BG57" s="171"/>
      <c r="BH57" s="171"/>
      <c r="BI57" s="171"/>
      <c r="BJ57" s="171"/>
      <c r="BK57" s="171"/>
      <c r="BL57" s="171"/>
      <c r="BM57" s="170">
        <v>4</v>
      </c>
      <c r="BN57" s="170"/>
      <c r="BO57" s="170"/>
      <c r="BP57" s="170"/>
      <c r="BQ57" s="170"/>
      <c r="BR57" s="170"/>
      <c r="BS57" s="170"/>
      <c r="BT57" s="114">
        <v>3</v>
      </c>
      <c r="BU57" s="113">
        <v>11</v>
      </c>
      <c r="BV57" s="114">
        <v>4</v>
      </c>
      <c r="BW57" s="114">
        <v>8</v>
      </c>
      <c r="BX57" s="142">
        <v>6</v>
      </c>
      <c r="BY57" s="114">
        <v>11</v>
      </c>
      <c r="BZ57" s="113">
        <v>8</v>
      </c>
      <c r="CA57" s="113">
        <v>3</v>
      </c>
      <c r="CB57" s="113">
        <v>2</v>
      </c>
      <c r="CC57" s="95">
        <v>3</v>
      </c>
      <c r="CD57" s="232">
        <v>2</v>
      </c>
      <c r="CE57" s="233"/>
    </row>
    <row r="58" spans="1:83" ht="11.25">
      <c r="A58" s="141" t="s">
        <v>7</v>
      </c>
      <c r="B58" s="171">
        <v>1</v>
      </c>
      <c r="C58" s="171"/>
      <c r="D58" s="171"/>
      <c r="E58" s="171"/>
      <c r="F58" s="171"/>
      <c r="G58" s="171"/>
      <c r="H58" s="171"/>
      <c r="I58" s="171">
        <v>1</v>
      </c>
      <c r="J58" s="171"/>
      <c r="K58" s="171"/>
      <c r="L58" s="171"/>
      <c r="M58" s="171"/>
      <c r="N58" s="171"/>
      <c r="O58" s="171"/>
      <c r="P58" s="171">
        <v>1</v>
      </c>
      <c r="Q58" s="171"/>
      <c r="R58" s="171"/>
      <c r="S58" s="171"/>
      <c r="T58" s="171"/>
      <c r="U58" s="171"/>
      <c r="V58" s="171"/>
      <c r="W58" s="171">
        <v>1</v>
      </c>
      <c r="X58" s="171"/>
      <c r="Y58" s="171"/>
      <c r="Z58" s="171"/>
      <c r="AA58" s="171"/>
      <c r="AB58" s="171"/>
      <c r="AC58" s="171"/>
      <c r="AD58" s="170">
        <v>3</v>
      </c>
      <c r="AE58" s="170"/>
      <c r="AF58" s="170"/>
      <c r="AG58" s="170"/>
      <c r="AH58" s="170"/>
      <c r="AI58" s="170"/>
      <c r="AJ58" s="170"/>
      <c r="AK58" s="171">
        <v>0</v>
      </c>
      <c r="AL58" s="171"/>
      <c r="AM58" s="171"/>
      <c r="AN58" s="171"/>
      <c r="AO58" s="171"/>
      <c r="AP58" s="171"/>
      <c r="AQ58" s="171"/>
      <c r="AR58" s="171">
        <v>1</v>
      </c>
      <c r="AS58" s="171"/>
      <c r="AT58" s="171"/>
      <c r="AU58" s="171"/>
      <c r="AV58" s="171"/>
      <c r="AW58" s="171"/>
      <c r="AX58" s="171"/>
      <c r="AY58" s="171">
        <v>0</v>
      </c>
      <c r="AZ58" s="171"/>
      <c r="BA58" s="171"/>
      <c r="BB58" s="171"/>
      <c r="BC58" s="171"/>
      <c r="BD58" s="171"/>
      <c r="BE58" s="171"/>
      <c r="BF58" s="171">
        <v>0</v>
      </c>
      <c r="BG58" s="171"/>
      <c r="BH58" s="171"/>
      <c r="BI58" s="171"/>
      <c r="BJ58" s="171"/>
      <c r="BK58" s="171"/>
      <c r="BL58" s="171"/>
      <c r="BM58" s="170">
        <v>0</v>
      </c>
      <c r="BN58" s="170"/>
      <c r="BO58" s="170"/>
      <c r="BP58" s="170"/>
      <c r="BQ58" s="170"/>
      <c r="BR58" s="170"/>
      <c r="BS58" s="170"/>
      <c r="BT58" s="114">
        <v>1</v>
      </c>
      <c r="BU58" s="113">
        <v>0</v>
      </c>
      <c r="BV58" s="114">
        <v>1</v>
      </c>
      <c r="BW58" s="114">
        <v>1</v>
      </c>
      <c r="BX58" s="142">
        <v>2</v>
      </c>
      <c r="BY58" s="114">
        <v>0</v>
      </c>
      <c r="BZ58" s="113">
        <v>0</v>
      </c>
      <c r="CA58" s="117">
        <v>0</v>
      </c>
      <c r="CB58" s="113">
        <v>0</v>
      </c>
      <c r="CC58" s="95">
        <v>1</v>
      </c>
      <c r="CD58" s="232">
        <v>3</v>
      </c>
      <c r="CE58" s="233"/>
    </row>
    <row r="59" spans="1:83" ht="11.25">
      <c r="A59" s="141" t="s">
        <v>8</v>
      </c>
      <c r="B59" s="171">
        <v>3</v>
      </c>
      <c r="C59" s="171"/>
      <c r="D59" s="171"/>
      <c r="E59" s="171"/>
      <c r="F59" s="171"/>
      <c r="G59" s="171"/>
      <c r="H59" s="171"/>
      <c r="I59" s="171">
        <v>12</v>
      </c>
      <c r="J59" s="171"/>
      <c r="K59" s="171"/>
      <c r="L59" s="171"/>
      <c r="M59" s="171"/>
      <c r="N59" s="171"/>
      <c r="O59" s="171"/>
      <c r="P59" s="171">
        <v>6</v>
      </c>
      <c r="Q59" s="171"/>
      <c r="R59" s="171"/>
      <c r="S59" s="171"/>
      <c r="T59" s="171"/>
      <c r="U59" s="171"/>
      <c r="V59" s="171"/>
      <c r="W59" s="171">
        <v>1</v>
      </c>
      <c r="X59" s="171"/>
      <c r="Y59" s="171"/>
      <c r="Z59" s="171"/>
      <c r="AA59" s="171"/>
      <c r="AB59" s="171"/>
      <c r="AC59" s="171"/>
      <c r="AD59" s="170">
        <v>7</v>
      </c>
      <c r="AE59" s="170"/>
      <c r="AF59" s="170"/>
      <c r="AG59" s="170"/>
      <c r="AH59" s="170"/>
      <c r="AI59" s="170"/>
      <c r="AJ59" s="170"/>
      <c r="AK59" s="171">
        <v>0</v>
      </c>
      <c r="AL59" s="171"/>
      <c r="AM59" s="171"/>
      <c r="AN59" s="171"/>
      <c r="AO59" s="171"/>
      <c r="AP59" s="171"/>
      <c r="AQ59" s="171"/>
      <c r="AR59" s="171">
        <v>3</v>
      </c>
      <c r="AS59" s="171"/>
      <c r="AT59" s="171"/>
      <c r="AU59" s="171"/>
      <c r="AV59" s="171"/>
      <c r="AW59" s="171"/>
      <c r="AX59" s="171"/>
      <c r="AY59" s="171">
        <v>0</v>
      </c>
      <c r="AZ59" s="171"/>
      <c r="BA59" s="171"/>
      <c r="BB59" s="171"/>
      <c r="BC59" s="171"/>
      <c r="BD59" s="171"/>
      <c r="BE59" s="171"/>
      <c r="BF59" s="171">
        <v>0</v>
      </c>
      <c r="BG59" s="171"/>
      <c r="BH59" s="171"/>
      <c r="BI59" s="171"/>
      <c r="BJ59" s="171"/>
      <c r="BK59" s="171"/>
      <c r="BL59" s="171"/>
      <c r="BM59" s="170">
        <v>6</v>
      </c>
      <c r="BN59" s="170"/>
      <c r="BO59" s="170"/>
      <c r="BP59" s="170"/>
      <c r="BQ59" s="170"/>
      <c r="BR59" s="170"/>
      <c r="BS59" s="170"/>
      <c r="BT59" s="114">
        <v>0</v>
      </c>
      <c r="BU59" s="113">
        <v>5</v>
      </c>
      <c r="BV59" s="114">
        <v>3</v>
      </c>
      <c r="BW59" s="114">
        <v>1</v>
      </c>
      <c r="BX59" s="142">
        <v>1</v>
      </c>
      <c r="BY59" s="114">
        <v>3</v>
      </c>
      <c r="BZ59" s="113">
        <v>4</v>
      </c>
      <c r="CA59" s="113">
        <v>3</v>
      </c>
      <c r="CB59" s="113">
        <v>0</v>
      </c>
      <c r="CC59" s="95">
        <v>0</v>
      </c>
      <c r="CD59" s="232">
        <v>4</v>
      </c>
      <c r="CE59" s="233"/>
    </row>
    <row r="60" spans="1:83" ht="11.25">
      <c r="A60" s="141" t="s">
        <v>9</v>
      </c>
      <c r="B60" s="171">
        <v>52</v>
      </c>
      <c r="C60" s="171"/>
      <c r="D60" s="171"/>
      <c r="E60" s="171"/>
      <c r="F60" s="171"/>
      <c r="G60" s="171"/>
      <c r="H60" s="171"/>
      <c r="I60" s="171">
        <v>93</v>
      </c>
      <c r="J60" s="171"/>
      <c r="K60" s="171"/>
      <c r="L60" s="171"/>
      <c r="M60" s="171"/>
      <c r="N60" s="171"/>
      <c r="O60" s="171"/>
      <c r="P60" s="171">
        <v>84</v>
      </c>
      <c r="Q60" s="171"/>
      <c r="R60" s="171"/>
      <c r="S60" s="171"/>
      <c r="T60" s="171"/>
      <c r="U60" s="171"/>
      <c r="V60" s="171"/>
      <c r="W60" s="171">
        <v>68</v>
      </c>
      <c r="X60" s="171"/>
      <c r="Y60" s="171"/>
      <c r="Z60" s="171"/>
      <c r="AA60" s="171"/>
      <c r="AB60" s="171"/>
      <c r="AC60" s="171"/>
      <c r="AD60" s="170">
        <v>68</v>
      </c>
      <c r="AE60" s="170"/>
      <c r="AF60" s="170"/>
      <c r="AG60" s="170"/>
      <c r="AH60" s="170"/>
      <c r="AI60" s="170"/>
      <c r="AJ60" s="170"/>
      <c r="AK60" s="171">
        <v>30</v>
      </c>
      <c r="AL60" s="171"/>
      <c r="AM60" s="171"/>
      <c r="AN60" s="171"/>
      <c r="AO60" s="171"/>
      <c r="AP60" s="171"/>
      <c r="AQ60" s="171"/>
      <c r="AR60" s="171">
        <v>47</v>
      </c>
      <c r="AS60" s="171"/>
      <c r="AT60" s="171"/>
      <c r="AU60" s="171"/>
      <c r="AV60" s="171"/>
      <c r="AW60" s="171"/>
      <c r="AX60" s="171"/>
      <c r="AY60" s="171">
        <v>45</v>
      </c>
      <c r="AZ60" s="171"/>
      <c r="BA60" s="171"/>
      <c r="BB60" s="171"/>
      <c r="BC60" s="171"/>
      <c r="BD60" s="171"/>
      <c r="BE60" s="171"/>
      <c r="BF60" s="170">
        <v>30</v>
      </c>
      <c r="BG60" s="170"/>
      <c r="BH60" s="170"/>
      <c r="BI60" s="170"/>
      <c r="BJ60" s="170"/>
      <c r="BK60" s="170"/>
      <c r="BL60" s="170"/>
      <c r="BM60" s="170">
        <v>39</v>
      </c>
      <c r="BN60" s="170"/>
      <c r="BO60" s="170"/>
      <c r="BP60" s="170"/>
      <c r="BQ60" s="170"/>
      <c r="BR60" s="170"/>
      <c r="BS60" s="170"/>
      <c r="BT60" s="114">
        <v>12</v>
      </c>
      <c r="BU60" s="113">
        <v>33</v>
      </c>
      <c r="BV60" s="114">
        <v>26</v>
      </c>
      <c r="BW60" s="114">
        <v>31</v>
      </c>
      <c r="BX60" s="142">
        <v>19</v>
      </c>
      <c r="BY60" s="114">
        <v>10</v>
      </c>
      <c r="BZ60" s="113">
        <v>13</v>
      </c>
      <c r="CA60" s="113">
        <v>13</v>
      </c>
      <c r="CB60" s="113">
        <v>7</v>
      </c>
      <c r="CC60" s="95">
        <v>10</v>
      </c>
      <c r="CD60" s="232">
        <v>5</v>
      </c>
      <c r="CE60" s="233"/>
    </row>
    <row r="61" spans="1:83" ht="11.25">
      <c r="A61" s="141" t="s">
        <v>10</v>
      </c>
      <c r="B61" s="171">
        <v>211</v>
      </c>
      <c r="C61" s="171"/>
      <c r="D61" s="171"/>
      <c r="E61" s="171"/>
      <c r="F61" s="171"/>
      <c r="G61" s="171"/>
      <c r="H61" s="171"/>
      <c r="I61" s="171">
        <v>217</v>
      </c>
      <c r="J61" s="171"/>
      <c r="K61" s="171"/>
      <c r="L61" s="171"/>
      <c r="M61" s="171"/>
      <c r="N61" s="171"/>
      <c r="O61" s="171"/>
      <c r="P61" s="171">
        <v>180</v>
      </c>
      <c r="Q61" s="171"/>
      <c r="R61" s="171"/>
      <c r="S61" s="171"/>
      <c r="T61" s="171"/>
      <c r="U61" s="171"/>
      <c r="V61" s="171"/>
      <c r="W61" s="171">
        <v>193</v>
      </c>
      <c r="X61" s="171"/>
      <c r="Y61" s="171"/>
      <c r="Z61" s="171"/>
      <c r="AA61" s="171"/>
      <c r="AB61" s="171"/>
      <c r="AC61" s="171"/>
      <c r="AD61" s="170">
        <v>169</v>
      </c>
      <c r="AE61" s="170"/>
      <c r="AF61" s="170"/>
      <c r="AG61" s="170"/>
      <c r="AH61" s="170"/>
      <c r="AI61" s="170"/>
      <c r="AJ61" s="170"/>
      <c r="AK61" s="171">
        <v>106</v>
      </c>
      <c r="AL61" s="171"/>
      <c r="AM61" s="171"/>
      <c r="AN61" s="171"/>
      <c r="AO61" s="171"/>
      <c r="AP61" s="171"/>
      <c r="AQ61" s="171"/>
      <c r="AR61" s="171">
        <v>100</v>
      </c>
      <c r="AS61" s="171"/>
      <c r="AT61" s="171"/>
      <c r="AU61" s="171"/>
      <c r="AV61" s="171"/>
      <c r="AW61" s="171"/>
      <c r="AX61" s="171"/>
      <c r="AY61" s="171">
        <v>79</v>
      </c>
      <c r="AZ61" s="171"/>
      <c r="BA61" s="171"/>
      <c r="BB61" s="171"/>
      <c r="BC61" s="171"/>
      <c r="BD61" s="171"/>
      <c r="BE61" s="171"/>
      <c r="BF61" s="170">
        <v>84</v>
      </c>
      <c r="BG61" s="170"/>
      <c r="BH61" s="170"/>
      <c r="BI61" s="170"/>
      <c r="BJ61" s="170"/>
      <c r="BK61" s="170"/>
      <c r="BL61" s="170"/>
      <c r="BM61" s="170">
        <v>92</v>
      </c>
      <c r="BN61" s="170"/>
      <c r="BO61" s="170"/>
      <c r="BP61" s="170"/>
      <c r="BQ61" s="170"/>
      <c r="BR61" s="170"/>
      <c r="BS61" s="170"/>
      <c r="BT61" s="114">
        <v>56</v>
      </c>
      <c r="BU61" s="113">
        <v>84</v>
      </c>
      <c r="BV61" s="114">
        <v>55</v>
      </c>
      <c r="BW61" s="114">
        <v>71</v>
      </c>
      <c r="BX61" s="142">
        <v>43</v>
      </c>
      <c r="BY61" s="114">
        <v>49</v>
      </c>
      <c r="BZ61" s="113">
        <v>33</v>
      </c>
      <c r="CA61" s="113">
        <v>46</v>
      </c>
      <c r="CB61" s="113">
        <v>38</v>
      </c>
      <c r="CC61" s="95">
        <v>34</v>
      </c>
      <c r="CD61" s="232">
        <v>6</v>
      </c>
      <c r="CE61" s="233"/>
    </row>
    <row r="62" spans="1:83" ht="11.25">
      <c r="A62" s="141" t="s">
        <v>11</v>
      </c>
      <c r="B62" s="171">
        <v>2</v>
      </c>
      <c r="C62" s="171"/>
      <c r="D62" s="171"/>
      <c r="E62" s="171"/>
      <c r="F62" s="171"/>
      <c r="G62" s="171"/>
      <c r="H62" s="171"/>
      <c r="I62" s="171">
        <v>7</v>
      </c>
      <c r="J62" s="171"/>
      <c r="K62" s="171"/>
      <c r="L62" s="171"/>
      <c r="M62" s="171"/>
      <c r="N62" s="171"/>
      <c r="O62" s="171"/>
      <c r="P62" s="171">
        <v>8</v>
      </c>
      <c r="Q62" s="171"/>
      <c r="R62" s="171"/>
      <c r="S62" s="171"/>
      <c r="T62" s="171"/>
      <c r="U62" s="171"/>
      <c r="V62" s="171"/>
      <c r="W62" s="171">
        <v>3</v>
      </c>
      <c r="X62" s="171"/>
      <c r="Y62" s="171"/>
      <c r="Z62" s="171"/>
      <c r="AA62" s="171"/>
      <c r="AB62" s="171"/>
      <c r="AC62" s="171"/>
      <c r="AD62" s="170">
        <v>8</v>
      </c>
      <c r="AE62" s="170"/>
      <c r="AF62" s="170"/>
      <c r="AG62" s="170"/>
      <c r="AH62" s="170"/>
      <c r="AI62" s="170"/>
      <c r="AJ62" s="170"/>
      <c r="AK62" s="171">
        <v>1</v>
      </c>
      <c r="AL62" s="171"/>
      <c r="AM62" s="171"/>
      <c r="AN62" s="171"/>
      <c r="AO62" s="171"/>
      <c r="AP62" s="171"/>
      <c r="AQ62" s="171"/>
      <c r="AR62" s="171">
        <v>2</v>
      </c>
      <c r="AS62" s="171"/>
      <c r="AT62" s="171"/>
      <c r="AU62" s="171"/>
      <c r="AV62" s="171"/>
      <c r="AW62" s="171"/>
      <c r="AX62" s="171"/>
      <c r="AY62" s="171">
        <v>6</v>
      </c>
      <c r="AZ62" s="171"/>
      <c r="BA62" s="171"/>
      <c r="BB62" s="171"/>
      <c r="BC62" s="171"/>
      <c r="BD62" s="171"/>
      <c r="BE62" s="171"/>
      <c r="BF62" s="170">
        <v>2</v>
      </c>
      <c r="BG62" s="170"/>
      <c r="BH62" s="170"/>
      <c r="BI62" s="170"/>
      <c r="BJ62" s="170"/>
      <c r="BK62" s="170"/>
      <c r="BL62" s="170"/>
      <c r="BM62" s="170">
        <v>4</v>
      </c>
      <c r="BN62" s="170"/>
      <c r="BO62" s="170"/>
      <c r="BP62" s="170"/>
      <c r="BQ62" s="170"/>
      <c r="BR62" s="170"/>
      <c r="BS62" s="170"/>
      <c r="BT62" s="114">
        <v>1</v>
      </c>
      <c r="BU62" s="113">
        <v>4</v>
      </c>
      <c r="BV62" s="114">
        <v>1</v>
      </c>
      <c r="BW62" s="114">
        <v>0</v>
      </c>
      <c r="BX62" s="142">
        <v>3</v>
      </c>
      <c r="BY62" s="114">
        <v>0</v>
      </c>
      <c r="BZ62" s="113">
        <v>1</v>
      </c>
      <c r="CA62" s="113">
        <v>1</v>
      </c>
      <c r="CB62" s="113">
        <v>1</v>
      </c>
      <c r="CC62" s="95">
        <v>1</v>
      </c>
      <c r="CD62" s="232">
        <v>7</v>
      </c>
      <c r="CE62" s="233"/>
    </row>
    <row r="63" spans="1:83" ht="11.25">
      <c r="A63" s="141" t="s">
        <v>12</v>
      </c>
      <c r="B63" s="171">
        <v>81</v>
      </c>
      <c r="C63" s="171"/>
      <c r="D63" s="171"/>
      <c r="E63" s="171"/>
      <c r="F63" s="171"/>
      <c r="G63" s="171"/>
      <c r="H63" s="171"/>
      <c r="I63" s="171">
        <v>127</v>
      </c>
      <c r="J63" s="171"/>
      <c r="K63" s="171"/>
      <c r="L63" s="171"/>
      <c r="M63" s="171"/>
      <c r="N63" s="171"/>
      <c r="O63" s="171"/>
      <c r="P63" s="171">
        <v>109</v>
      </c>
      <c r="Q63" s="171"/>
      <c r="R63" s="171"/>
      <c r="S63" s="171"/>
      <c r="T63" s="171"/>
      <c r="U63" s="171"/>
      <c r="V63" s="171"/>
      <c r="W63" s="171">
        <v>82</v>
      </c>
      <c r="X63" s="171"/>
      <c r="Y63" s="171"/>
      <c r="Z63" s="171"/>
      <c r="AA63" s="171"/>
      <c r="AB63" s="171"/>
      <c r="AC63" s="171"/>
      <c r="AD63" s="170">
        <v>77</v>
      </c>
      <c r="AE63" s="170"/>
      <c r="AF63" s="170"/>
      <c r="AG63" s="170"/>
      <c r="AH63" s="170"/>
      <c r="AI63" s="170"/>
      <c r="AJ63" s="170"/>
      <c r="AK63" s="171">
        <v>32</v>
      </c>
      <c r="AL63" s="171"/>
      <c r="AM63" s="171"/>
      <c r="AN63" s="171"/>
      <c r="AO63" s="171"/>
      <c r="AP63" s="171"/>
      <c r="AQ63" s="171"/>
      <c r="AR63" s="171">
        <v>55</v>
      </c>
      <c r="AS63" s="171"/>
      <c r="AT63" s="171"/>
      <c r="AU63" s="171"/>
      <c r="AV63" s="171"/>
      <c r="AW63" s="171"/>
      <c r="AX63" s="171"/>
      <c r="AY63" s="171">
        <v>53</v>
      </c>
      <c r="AZ63" s="171"/>
      <c r="BA63" s="171"/>
      <c r="BB63" s="171"/>
      <c r="BC63" s="171"/>
      <c r="BD63" s="171"/>
      <c r="BE63" s="171"/>
      <c r="BF63" s="170">
        <v>23</v>
      </c>
      <c r="BG63" s="170"/>
      <c r="BH63" s="170"/>
      <c r="BI63" s="170"/>
      <c r="BJ63" s="170"/>
      <c r="BK63" s="170"/>
      <c r="BL63" s="170"/>
      <c r="BM63" s="170">
        <v>27</v>
      </c>
      <c r="BN63" s="170"/>
      <c r="BO63" s="170"/>
      <c r="BP63" s="170"/>
      <c r="BQ63" s="170"/>
      <c r="BR63" s="170"/>
      <c r="BS63" s="170"/>
      <c r="BT63" s="114">
        <v>33</v>
      </c>
      <c r="BU63" s="113">
        <v>45</v>
      </c>
      <c r="BV63" s="114">
        <v>39</v>
      </c>
      <c r="BW63" s="114">
        <v>47</v>
      </c>
      <c r="BX63" s="142">
        <v>30</v>
      </c>
      <c r="BY63" s="114">
        <v>16</v>
      </c>
      <c r="BZ63" s="113">
        <v>27</v>
      </c>
      <c r="CA63" s="113">
        <v>17</v>
      </c>
      <c r="CB63" s="113">
        <v>12</v>
      </c>
      <c r="CC63" s="95">
        <v>20</v>
      </c>
      <c r="CD63" s="232">
        <v>8</v>
      </c>
      <c r="CE63" s="233"/>
    </row>
    <row r="64" spans="1:83" ht="11.25">
      <c r="A64" s="141" t="s">
        <v>13</v>
      </c>
      <c r="B64" s="171">
        <v>2085</v>
      </c>
      <c r="C64" s="171"/>
      <c r="D64" s="171"/>
      <c r="E64" s="171"/>
      <c r="F64" s="171"/>
      <c r="G64" s="171"/>
      <c r="H64" s="171"/>
      <c r="I64" s="171">
        <v>1981</v>
      </c>
      <c r="J64" s="171"/>
      <c r="K64" s="171"/>
      <c r="L64" s="171"/>
      <c r="M64" s="171"/>
      <c r="N64" s="171"/>
      <c r="O64" s="171"/>
      <c r="P64" s="171">
        <v>2157</v>
      </c>
      <c r="Q64" s="171"/>
      <c r="R64" s="171"/>
      <c r="S64" s="171"/>
      <c r="T64" s="171"/>
      <c r="U64" s="171"/>
      <c r="V64" s="171"/>
      <c r="W64" s="171">
        <v>1630</v>
      </c>
      <c r="X64" s="171"/>
      <c r="Y64" s="171"/>
      <c r="Z64" s="171"/>
      <c r="AA64" s="171"/>
      <c r="AB64" s="171"/>
      <c r="AC64" s="171"/>
      <c r="AD64" s="170">
        <v>1684</v>
      </c>
      <c r="AE64" s="170"/>
      <c r="AF64" s="170"/>
      <c r="AG64" s="170"/>
      <c r="AH64" s="170"/>
      <c r="AI64" s="170"/>
      <c r="AJ64" s="170"/>
      <c r="AK64" s="171">
        <v>914</v>
      </c>
      <c r="AL64" s="171"/>
      <c r="AM64" s="171"/>
      <c r="AN64" s="171"/>
      <c r="AO64" s="171"/>
      <c r="AP64" s="171"/>
      <c r="AQ64" s="171"/>
      <c r="AR64" s="171">
        <v>863</v>
      </c>
      <c r="AS64" s="171"/>
      <c r="AT64" s="171"/>
      <c r="AU64" s="171"/>
      <c r="AV64" s="171"/>
      <c r="AW64" s="171"/>
      <c r="AX64" s="171"/>
      <c r="AY64" s="171">
        <v>1003</v>
      </c>
      <c r="AZ64" s="171"/>
      <c r="BA64" s="171"/>
      <c r="BB64" s="171"/>
      <c r="BC64" s="171"/>
      <c r="BD64" s="171"/>
      <c r="BE64" s="171"/>
      <c r="BF64" s="170">
        <v>714</v>
      </c>
      <c r="BG64" s="170"/>
      <c r="BH64" s="170"/>
      <c r="BI64" s="170"/>
      <c r="BJ64" s="170"/>
      <c r="BK64" s="170"/>
      <c r="BL64" s="170"/>
      <c r="BM64" s="170">
        <v>756</v>
      </c>
      <c r="BN64" s="170"/>
      <c r="BO64" s="170"/>
      <c r="BP64" s="170"/>
      <c r="BQ64" s="170"/>
      <c r="BR64" s="170"/>
      <c r="BS64" s="170"/>
      <c r="BT64" s="114">
        <v>847</v>
      </c>
      <c r="BU64" s="113">
        <v>827</v>
      </c>
      <c r="BV64" s="114">
        <v>887</v>
      </c>
      <c r="BW64" s="114">
        <v>689</v>
      </c>
      <c r="BX64" s="142">
        <v>663</v>
      </c>
      <c r="BY64" s="114">
        <v>324</v>
      </c>
      <c r="BZ64" s="113">
        <v>291</v>
      </c>
      <c r="CA64" s="113">
        <v>267</v>
      </c>
      <c r="CB64" s="113">
        <v>227</v>
      </c>
      <c r="CC64" s="95">
        <v>265</v>
      </c>
      <c r="CD64" s="232">
        <v>9</v>
      </c>
      <c r="CE64" s="233"/>
    </row>
    <row r="65" spans="1:83" ht="11.25">
      <c r="A65" s="141" t="s">
        <v>14</v>
      </c>
      <c r="B65" s="171">
        <v>3</v>
      </c>
      <c r="C65" s="171"/>
      <c r="D65" s="171"/>
      <c r="E65" s="171"/>
      <c r="F65" s="171"/>
      <c r="G65" s="171"/>
      <c r="H65" s="171"/>
      <c r="I65" s="171">
        <v>3</v>
      </c>
      <c r="J65" s="171"/>
      <c r="K65" s="171"/>
      <c r="L65" s="171"/>
      <c r="M65" s="171"/>
      <c r="N65" s="171"/>
      <c r="O65" s="171"/>
      <c r="P65" s="171">
        <v>13</v>
      </c>
      <c r="Q65" s="171"/>
      <c r="R65" s="171"/>
      <c r="S65" s="171"/>
      <c r="T65" s="171"/>
      <c r="U65" s="171"/>
      <c r="V65" s="171"/>
      <c r="W65" s="171">
        <v>9</v>
      </c>
      <c r="X65" s="171"/>
      <c r="Y65" s="171"/>
      <c r="Z65" s="171"/>
      <c r="AA65" s="171"/>
      <c r="AB65" s="171"/>
      <c r="AC65" s="171"/>
      <c r="AD65" s="170">
        <v>7</v>
      </c>
      <c r="AE65" s="170"/>
      <c r="AF65" s="170"/>
      <c r="AG65" s="170"/>
      <c r="AH65" s="170"/>
      <c r="AI65" s="170"/>
      <c r="AJ65" s="170"/>
      <c r="AK65" s="171">
        <v>0</v>
      </c>
      <c r="AL65" s="171"/>
      <c r="AM65" s="171"/>
      <c r="AN65" s="171"/>
      <c r="AO65" s="171"/>
      <c r="AP65" s="171"/>
      <c r="AQ65" s="171"/>
      <c r="AR65" s="171">
        <v>1</v>
      </c>
      <c r="AS65" s="171"/>
      <c r="AT65" s="171"/>
      <c r="AU65" s="171"/>
      <c r="AV65" s="171"/>
      <c r="AW65" s="171"/>
      <c r="AX65" s="171"/>
      <c r="AY65" s="171">
        <v>0</v>
      </c>
      <c r="AZ65" s="171"/>
      <c r="BA65" s="171"/>
      <c r="BB65" s="171"/>
      <c r="BC65" s="171"/>
      <c r="BD65" s="171"/>
      <c r="BE65" s="171"/>
      <c r="BF65" s="171">
        <v>2</v>
      </c>
      <c r="BG65" s="171"/>
      <c r="BH65" s="171"/>
      <c r="BI65" s="171"/>
      <c r="BJ65" s="171"/>
      <c r="BK65" s="171"/>
      <c r="BL65" s="171"/>
      <c r="BM65" s="170">
        <v>0</v>
      </c>
      <c r="BN65" s="170"/>
      <c r="BO65" s="170"/>
      <c r="BP65" s="170"/>
      <c r="BQ65" s="170"/>
      <c r="BR65" s="170"/>
      <c r="BS65" s="170"/>
      <c r="BT65" s="114">
        <v>2</v>
      </c>
      <c r="BU65" s="113">
        <v>1</v>
      </c>
      <c r="BV65" s="114">
        <v>4</v>
      </c>
      <c r="BW65" s="114">
        <v>4</v>
      </c>
      <c r="BX65" s="142">
        <v>5</v>
      </c>
      <c r="BY65" s="114">
        <v>1</v>
      </c>
      <c r="BZ65" s="113">
        <v>1</v>
      </c>
      <c r="CA65" s="113">
        <v>9</v>
      </c>
      <c r="CB65" s="113">
        <v>3</v>
      </c>
      <c r="CC65" s="95">
        <v>2</v>
      </c>
      <c r="CD65" s="232">
        <v>10</v>
      </c>
      <c r="CE65" s="233"/>
    </row>
    <row r="66" spans="1:83" ht="11.25">
      <c r="A66" s="141" t="s">
        <v>15</v>
      </c>
      <c r="B66" s="171">
        <v>0</v>
      </c>
      <c r="C66" s="171"/>
      <c r="D66" s="171"/>
      <c r="E66" s="171"/>
      <c r="F66" s="171"/>
      <c r="G66" s="171"/>
      <c r="H66" s="171"/>
      <c r="I66" s="171">
        <v>0</v>
      </c>
      <c r="J66" s="171"/>
      <c r="K66" s="171"/>
      <c r="L66" s="171"/>
      <c r="M66" s="171"/>
      <c r="N66" s="171"/>
      <c r="O66" s="171"/>
      <c r="P66" s="171">
        <v>0</v>
      </c>
      <c r="Q66" s="171"/>
      <c r="R66" s="171"/>
      <c r="S66" s="171"/>
      <c r="T66" s="171"/>
      <c r="U66" s="171"/>
      <c r="V66" s="171"/>
      <c r="W66" s="171">
        <v>0</v>
      </c>
      <c r="X66" s="171"/>
      <c r="Y66" s="171"/>
      <c r="Z66" s="171"/>
      <c r="AA66" s="171"/>
      <c r="AB66" s="171"/>
      <c r="AC66" s="171"/>
      <c r="AD66" s="170">
        <v>0</v>
      </c>
      <c r="AE66" s="170"/>
      <c r="AF66" s="170"/>
      <c r="AG66" s="170"/>
      <c r="AH66" s="170"/>
      <c r="AI66" s="170"/>
      <c r="AJ66" s="170"/>
      <c r="AK66" s="171">
        <v>0</v>
      </c>
      <c r="AL66" s="171"/>
      <c r="AM66" s="171"/>
      <c r="AN66" s="171"/>
      <c r="AO66" s="171"/>
      <c r="AP66" s="171"/>
      <c r="AQ66" s="171"/>
      <c r="AR66" s="171">
        <v>0</v>
      </c>
      <c r="AS66" s="171"/>
      <c r="AT66" s="171"/>
      <c r="AU66" s="171"/>
      <c r="AV66" s="171"/>
      <c r="AW66" s="171"/>
      <c r="AX66" s="171"/>
      <c r="AY66" s="171">
        <v>0</v>
      </c>
      <c r="AZ66" s="171"/>
      <c r="BA66" s="171"/>
      <c r="BB66" s="171"/>
      <c r="BC66" s="171"/>
      <c r="BD66" s="171"/>
      <c r="BE66" s="171"/>
      <c r="BF66" s="171">
        <v>0</v>
      </c>
      <c r="BG66" s="171"/>
      <c r="BH66" s="171"/>
      <c r="BI66" s="171"/>
      <c r="BJ66" s="171"/>
      <c r="BK66" s="171"/>
      <c r="BL66" s="171"/>
      <c r="BM66" s="170">
        <v>0</v>
      </c>
      <c r="BN66" s="170"/>
      <c r="BO66" s="170"/>
      <c r="BP66" s="170"/>
      <c r="BQ66" s="170"/>
      <c r="BR66" s="170"/>
      <c r="BS66" s="170"/>
      <c r="BT66" s="142">
        <v>0</v>
      </c>
      <c r="BU66" s="113">
        <v>0</v>
      </c>
      <c r="BV66" s="114">
        <v>0</v>
      </c>
      <c r="BW66" s="114">
        <v>0</v>
      </c>
      <c r="BX66" s="142">
        <v>0</v>
      </c>
      <c r="BY66" s="114">
        <v>0</v>
      </c>
      <c r="BZ66" s="113">
        <v>0</v>
      </c>
      <c r="CA66" s="113">
        <v>0</v>
      </c>
      <c r="CB66" s="113">
        <v>0</v>
      </c>
      <c r="CC66" s="113">
        <v>0</v>
      </c>
      <c r="CD66" s="232">
        <v>11</v>
      </c>
      <c r="CE66" s="233"/>
    </row>
    <row r="67" spans="1:83" ht="11.25">
      <c r="A67" s="141" t="s">
        <v>16</v>
      </c>
      <c r="B67" s="171">
        <v>0</v>
      </c>
      <c r="C67" s="171"/>
      <c r="D67" s="171"/>
      <c r="E67" s="171"/>
      <c r="F67" s="171"/>
      <c r="G67" s="171"/>
      <c r="H67" s="171"/>
      <c r="I67" s="171">
        <v>0</v>
      </c>
      <c r="J67" s="171"/>
      <c r="K67" s="171"/>
      <c r="L67" s="171"/>
      <c r="M67" s="171"/>
      <c r="N67" s="171"/>
      <c r="O67" s="171"/>
      <c r="P67" s="171">
        <v>0</v>
      </c>
      <c r="Q67" s="171"/>
      <c r="R67" s="171"/>
      <c r="S67" s="171"/>
      <c r="T67" s="171"/>
      <c r="U67" s="171"/>
      <c r="V67" s="171"/>
      <c r="W67" s="171">
        <v>9</v>
      </c>
      <c r="X67" s="171"/>
      <c r="Y67" s="171"/>
      <c r="Z67" s="171"/>
      <c r="AA67" s="171"/>
      <c r="AB67" s="171"/>
      <c r="AC67" s="171"/>
      <c r="AD67" s="170">
        <v>3</v>
      </c>
      <c r="AE67" s="170"/>
      <c r="AF67" s="170"/>
      <c r="AG67" s="170"/>
      <c r="AH67" s="170"/>
      <c r="AI67" s="170"/>
      <c r="AJ67" s="170"/>
      <c r="AK67" s="171">
        <v>0</v>
      </c>
      <c r="AL67" s="171"/>
      <c r="AM67" s="171"/>
      <c r="AN67" s="171"/>
      <c r="AO67" s="171"/>
      <c r="AP67" s="171"/>
      <c r="AQ67" s="171"/>
      <c r="AR67" s="171">
        <v>0</v>
      </c>
      <c r="AS67" s="171"/>
      <c r="AT67" s="171"/>
      <c r="AU67" s="171"/>
      <c r="AV67" s="171"/>
      <c r="AW67" s="171"/>
      <c r="AX67" s="171"/>
      <c r="AY67" s="171">
        <v>0</v>
      </c>
      <c r="AZ67" s="171"/>
      <c r="BA67" s="171"/>
      <c r="BB67" s="171"/>
      <c r="BC67" s="171"/>
      <c r="BD67" s="171"/>
      <c r="BE67" s="171"/>
      <c r="BF67" s="171">
        <v>0</v>
      </c>
      <c r="BG67" s="171"/>
      <c r="BH67" s="171"/>
      <c r="BI67" s="171"/>
      <c r="BJ67" s="171"/>
      <c r="BK67" s="171"/>
      <c r="BL67" s="171"/>
      <c r="BM67" s="170">
        <v>0</v>
      </c>
      <c r="BN67" s="170"/>
      <c r="BO67" s="170"/>
      <c r="BP67" s="170"/>
      <c r="BQ67" s="170"/>
      <c r="BR67" s="170"/>
      <c r="BS67" s="170"/>
      <c r="BT67" s="142">
        <v>0</v>
      </c>
      <c r="BU67" s="113">
        <v>0</v>
      </c>
      <c r="BV67" s="114">
        <v>0</v>
      </c>
      <c r="BW67" s="114">
        <v>1</v>
      </c>
      <c r="BX67" s="142">
        <v>0</v>
      </c>
      <c r="BY67" s="114">
        <v>0</v>
      </c>
      <c r="BZ67" s="113">
        <v>0</v>
      </c>
      <c r="CA67" s="113">
        <v>0</v>
      </c>
      <c r="CB67" s="113">
        <v>8</v>
      </c>
      <c r="CC67" s="95">
        <v>3</v>
      </c>
      <c r="CD67" s="232">
        <v>12</v>
      </c>
      <c r="CE67" s="233"/>
    </row>
    <row r="68" spans="1:83" ht="11.25">
      <c r="A68" s="141" t="s">
        <v>17</v>
      </c>
      <c r="B68" s="171">
        <v>2</v>
      </c>
      <c r="C68" s="171"/>
      <c r="D68" s="171"/>
      <c r="E68" s="171"/>
      <c r="F68" s="171"/>
      <c r="G68" s="171"/>
      <c r="H68" s="171"/>
      <c r="I68" s="171">
        <v>5</v>
      </c>
      <c r="J68" s="171"/>
      <c r="K68" s="171"/>
      <c r="L68" s="171"/>
      <c r="M68" s="171"/>
      <c r="N68" s="171"/>
      <c r="O68" s="171"/>
      <c r="P68" s="171">
        <v>10</v>
      </c>
      <c r="Q68" s="171"/>
      <c r="R68" s="171"/>
      <c r="S68" s="171"/>
      <c r="T68" s="171"/>
      <c r="U68" s="171"/>
      <c r="V68" s="171"/>
      <c r="W68" s="171">
        <v>3</v>
      </c>
      <c r="X68" s="171"/>
      <c r="Y68" s="171"/>
      <c r="Z68" s="171"/>
      <c r="AA68" s="171"/>
      <c r="AB68" s="171"/>
      <c r="AC68" s="171"/>
      <c r="AD68" s="170">
        <v>5</v>
      </c>
      <c r="AE68" s="170"/>
      <c r="AF68" s="170"/>
      <c r="AG68" s="170"/>
      <c r="AH68" s="170"/>
      <c r="AI68" s="170"/>
      <c r="AJ68" s="170"/>
      <c r="AK68" s="171">
        <v>0</v>
      </c>
      <c r="AL68" s="171"/>
      <c r="AM68" s="171"/>
      <c r="AN68" s="171"/>
      <c r="AO68" s="171"/>
      <c r="AP68" s="171"/>
      <c r="AQ68" s="171"/>
      <c r="AR68" s="171">
        <v>1</v>
      </c>
      <c r="AS68" s="171"/>
      <c r="AT68" s="171"/>
      <c r="AU68" s="171"/>
      <c r="AV68" s="171"/>
      <c r="AW68" s="171"/>
      <c r="AX68" s="171"/>
      <c r="AY68" s="171">
        <v>2</v>
      </c>
      <c r="AZ68" s="171"/>
      <c r="BA68" s="171"/>
      <c r="BB68" s="171"/>
      <c r="BC68" s="171"/>
      <c r="BD68" s="171"/>
      <c r="BE68" s="171"/>
      <c r="BF68" s="170">
        <v>0</v>
      </c>
      <c r="BG68" s="170"/>
      <c r="BH68" s="170"/>
      <c r="BI68" s="170"/>
      <c r="BJ68" s="170"/>
      <c r="BK68" s="170"/>
      <c r="BL68" s="170"/>
      <c r="BM68" s="170">
        <v>2</v>
      </c>
      <c r="BN68" s="170"/>
      <c r="BO68" s="170"/>
      <c r="BP68" s="170"/>
      <c r="BQ68" s="170"/>
      <c r="BR68" s="170"/>
      <c r="BS68" s="170"/>
      <c r="BT68" s="142">
        <v>2</v>
      </c>
      <c r="BU68" s="113">
        <v>4</v>
      </c>
      <c r="BV68" s="114">
        <v>4</v>
      </c>
      <c r="BW68" s="114">
        <v>3</v>
      </c>
      <c r="BX68" s="142">
        <v>3</v>
      </c>
      <c r="BY68" s="114">
        <v>0</v>
      </c>
      <c r="BZ68" s="113">
        <v>0</v>
      </c>
      <c r="CA68" s="113">
        <v>4</v>
      </c>
      <c r="CB68" s="113">
        <v>0</v>
      </c>
      <c r="CC68" s="95">
        <v>0</v>
      </c>
      <c r="CD68" s="232">
        <v>13</v>
      </c>
      <c r="CE68" s="233"/>
    </row>
    <row r="69" spans="1:83" ht="11.25">
      <c r="A69" s="141" t="s">
        <v>186</v>
      </c>
      <c r="B69" s="171">
        <v>334</v>
      </c>
      <c r="C69" s="171"/>
      <c r="D69" s="171"/>
      <c r="E69" s="171"/>
      <c r="F69" s="171"/>
      <c r="G69" s="171"/>
      <c r="H69" s="171"/>
      <c r="I69" s="171">
        <v>407</v>
      </c>
      <c r="J69" s="171"/>
      <c r="K69" s="171"/>
      <c r="L69" s="171"/>
      <c r="M69" s="171"/>
      <c r="N69" s="171"/>
      <c r="O69" s="171"/>
      <c r="P69" s="171">
        <v>476</v>
      </c>
      <c r="Q69" s="171"/>
      <c r="R69" s="171"/>
      <c r="S69" s="171"/>
      <c r="T69" s="171"/>
      <c r="U69" s="171"/>
      <c r="V69" s="171"/>
      <c r="W69" s="171">
        <v>536</v>
      </c>
      <c r="X69" s="171"/>
      <c r="Y69" s="171"/>
      <c r="Z69" s="171"/>
      <c r="AA69" s="171"/>
      <c r="AB69" s="171"/>
      <c r="AC69" s="171"/>
      <c r="AD69" s="170">
        <v>618</v>
      </c>
      <c r="AE69" s="170"/>
      <c r="AF69" s="170"/>
      <c r="AG69" s="170"/>
      <c r="AH69" s="170"/>
      <c r="AI69" s="170"/>
      <c r="AJ69" s="170"/>
      <c r="AK69" s="171">
        <v>104</v>
      </c>
      <c r="AL69" s="171"/>
      <c r="AM69" s="171"/>
      <c r="AN69" s="171"/>
      <c r="AO69" s="171"/>
      <c r="AP69" s="171"/>
      <c r="AQ69" s="171"/>
      <c r="AR69" s="171">
        <v>123</v>
      </c>
      <c r="AS69" s="171"/>
      <c r="AT69" s="171"/>
      <c r="AU69" s="171"/>
      <c r="AV69" s="171"/>
      <c r="AW69" s="171"/>
      <c r="AX69" s="171"/>
      <c r="AY69" s="171">
        <v>174</v>
      </c>
      <c r="AZ69" s="171"/>
      <c r="BA69" s="171"/>
      <c r="BB69" s="171"/>
      <c r="BC69" s="171"/>
      <c r="BD69" s="171"/>
      <c r="BE69" s="171"/>
      <c r="BF69" s="170">
        <v>167</v>
      </c>
      <c r="BG69" s="170"/>
      <c r="BH69" s="170"/>
      <c r="BI69" s="170"/>
      <c r="BJ69" s="170"/>
      <c r="BK69" s="170"/>
      <c r="BL69" s="170"/>
      <c r="BM69" s="170">
        <v>203</v>
      </c>
      <c r="BN69" s="170"/>
      <c r="BO69" s="170"/>
      <c r="BP69" s="170"/>
      <c r="BQ69" s="170"/>
      <c r="BR69" s="170"/>
      <c r="BS69" s="170"/>
      <c r="BT69" s="114">
        <v>159</v>
      </c>
      <c r="BU69" s="113">
        <v>226</v>
      </c>
      <c r="BV69" s="114">
        <v>215</v>
      </c>
      <c r="BW69" s="114">
        <v>239</v>
      </c>
      <c r="BX69" s="142">
        <v>273</v>
      </c>
      <c r="BY69" s="114">
        <v>71</v>
      </c>
      <c r="BZ69" s="113">
        <v>58</v>
      </c>
      <c r="CA69" s="113">
        <v>87</v>
      </c>
      <c r="CB69" s="113">
        <v>130</v>
      </c>
      <c r="CC69" s="95">
        <v>142</v>
      </c>
      <c r="CD69" s="232">
        <v>14</v>
      </c>
      <c r="CE69" s="233"/>
    </row>
    <row r="70" spans="1:83" ht="11.25">
      <c r="A70" s="88" t="s">
        <v>270</v>
      </c>
      <c r="B70" s="81"/>
      <c r="I70" s="81"/>
      <c r="J70" s="81"/>
      <c r="P70" s="81"/>
      <c r="W70" s="81"/>
      <c r="AD70" s="81"/>
      <c r="AK70" s="81"/>
      <c r="AR70" s="81"/>
      <c r="AY70" s="81"/>
      <c r="BF70" s="81"/>
      <c r="BM70" s="81"/>
      <c r="BO70" s="81"/>
      <c r="BP70" s="81"/>
      <c r="BQ70" s="81"/>
      <c r="BR70" s="81"/>
      <c r="BS70" s="81"/>
      <c r="BT70" s="81"/>
      <c r="BU70" s="81"/>
      <c r="BV70" s="81"/>
      <c r="BW70" s="56"/>
      <c r="BX70" s="57"/>
      <c r="BY70" s="81"/>
      <c r="BZ70" s="81"/>
      <c r="CA70" s="81"/>
      <c r="CB70" s="81"/>
      <c r="CC70" s="57"/>
      <c r="CD70" s="89"/>
      <c r="CE70" s="73"/>
    </row>
    <row r="71" spans="1:83" ht="3" customHeight="1" thickBot="1">
      <c r="A71" s="90"/>
      <c r="B71" s="87"/>
      <c r="C71" s="76"/>
      <c r="D71" s="76"/>
      <c r="E71" s="76"/>
      <c r="F71" s="76"/>
      <c r="G71" s="76"/>
      <c r="H71" s="76"/>
      <c r="I71" s="87"/>
      <c r="J71" s="76"/>
      <c r="K71" s="76"/>
      <c r="L71" s="76"/>
      <c r="M71" s="76"/>
      <c r="N71" s="76"/>
      <c r="O71" s="76"/>
      <c r="P71" s="87"/>
      <c r="Q71" s="76"/>
      <c r="R71" s="76"/>
      <c r="S71" s="76"/>
      <c r="T71" s="76"/>
      <c r="U71" s="76"/>
      <c r="V71" s="76"/>
      <c r="W71" s="87"/>
      <c r="X71" s="87"/>
      <c r="Y71" s="76"/>
      <c r="Z71" s="76"/>
      <c r="AA71" s="76"/>
      <c r="AB71" s="76"/>
      <c r="AC71" s="76"/>
      <c r="AD71" s="87"/>
      <c r="AE71" s="76"/>
      <c r="AF71" s="76"/>
      <c r="AG71" s="76"/>
      <c r="AH71" s="76"/>
      <c r="AI71" s="76"/>
      <c r="AJ71" s="76"/>
      <c r="AK71" s="87"/>
      <c r="AL71" s="76"/>
      <c r="AM71" s="76"/>
      <c r="AN71" s="76"/>
      <c r="AO71" s="76"/>
      <c r="AP71" s="76"/>
      <c r="AQ71" s="76"/>
      <c r="AR71" s="87"/>
      <c r="AS71" s="76"/>
      <c r="AT71" s="76"/>
      <c r="AU71" s="76"/>
      <c r="AV71" s="76"/>
      <c r="AW71" s="76"/>
      <c r="AX71" s="76"/>
      <c r="AY71" s="87"/>
      <c r="AZ71" s="76"/>
      <c r="BA71" s="76"/>
      <c r="BB71" s="76"/>
      <c r="BC71" s="76"/>
      <c r="BD71" s="76"/>
      <c r="BE71" s="76"/>
      <c r="BF71" s="87"/>
      <c r="BG71" s="76"/>
      <c r="BH71" s="76"/>
      <c r="BI71" s="76"/>
      <c r="BJ71" s="76"/>
      <c r="BK71" s="76"/>
      <c r="BL71" s="76"/>
      <c r="BM71" s="87"/>
      <c r="BN71" s="76"/>
      <c r="BO71" s="76"/>
      <c r="BP71" s="76"/>
      <c r="BQ71" s="76"/>
      <c r="BR71" s="76"/>
      <c r="BS71" s="76"/>
      <c r="BT71" s="87"/>
      <c r="BU71" s="87"/>
      <c r="BV71" s="87"/>
      <c r="BW71" s="91"/>
      <c r="BX71" s="87"/>
      <c r="BY71" s="87"/>
      <c r="BZ71" s="87"/>
      <c r="CA71" s="87"/>
      <c r="CB71" s="87"/>
      <c r="CC71" s="87"/>
      <c r="CD71" s="92"/>
      <c r="CE71" s="76"/>
    </row>
    <row r="72" spans="1:94" ht="11.25">
      <c r="A72" s="246" t="s">
        <v>327</v>
      </c>
      <c r="B72" s="246"/>
      <c r="C72" s="246"/>
      <c r="D72" s="246"/>
      <c r="E72" s="246"/>
      <c r="F72" s="246"/>
      <c r="G72" s="246"/>
      <c r="H72" s="246"/>
      <c r="I72" s="246"/>
      <c r="J72" s="246"/>
      <c r="K72" s="246"/>
      <c r="L72" s="246"/>
      <c r="M72" s="246"/>
      <c r="N72" s="246"/>
      <c r="O72" s="246"/>
      <c r="P72" s="246"/>
      <c r="Q72" s="246"/>
      <c r="R72" s="246"/>
      <c r="S72" s="246"/>
      <c r="T72" s="246"/>
      <c r="U72" s="246"/>
      <c r="V72" s="246"/>
      <c r="W72" s="246"/>
      <c r="X72" s="246"/>
      <c r="Y72" s="246"/>
      <c r="Z72" s="246"/>
      <c r="AA72" s="246"/>
      <c r="AB72" s="246"/>
      <c r="AC72" s="246"/>
      <c r="AD72" s="246"/>
      <c r="AE72" s="246"/>
      <c r="AF72" s="246"/>
      <c r="AG72" s="246"/>
      <c r="AH72" s="246"/>
      <c r="AI72" s="246"/>
      <c r="AJ72" s="246"/>
      <c r="AK72" s="246"/>
      <c r="AL72" s="246"/>
      <c r="AM72" s="246"/>
      <c r="AN72" s="246"/>
      <c r="AO72" s="246"/>
      <c r="AP72" s="246"/>
      <c r="AQ72" s="246"/>
      <c r="AR72" s="246"/>
      <c r="AS72" s="246"/>
      <c r="AT72" s="246"/>
      <c r="AU72" s="246"/>
      <c r="AV72" s="246"/>
      <c r="AW72" s="246"/>
      <c r="AX72" s="246"/>
      <c r="AY72" s="246"/>
      <c r="AZ72" s="246"/>
      <c r="BA72" s="246"/>
      <c r="BB72" s="246"/>
      <c r="BC72" s="246"/>
      <c r="BD72" s="246"/>
      <c r="BE72" s="246"/>
      <c r="BF72" s="246"/>
      <c r="BG72" s="246"/>
      <c r="BH72" s="246"/>
      <c r="BI72" s="246"/>
      <c r="BJ72" s="246"/>
      <c r="BK72" s="246"/>
      <c r="BL72" s="246"/>
      <c r="BM72" s="246"/>
      <c r="BN72" s="246"/>
      <c r="BO72" s="246"/>
      <c r="BP72" s="246"/>
      <c r="BQ72" s="246"/>
      <c r="BR72" s="246"/>
      <c r="BS72" s="246"/>
      <c r="BW72" s="61"/>
      <c r="CE72" s="93" t="s">
        <v>216</v>
      </c>
      <c r="CF72" s="93"/>
      <c r="CG72" s="93"/>
      <c r="CH72" s="93"/>
      <c r="CI72" s="93"/>
      <c r="CJ72" s="93"/>
      <c r="CK72" s="93"/>
      <c r="CL72" s="93"/>
      <c r="CM72" s="93"/>
      <c r="CN72" s="93"/>
      <c r="CO72" s="93"/>
      <c r="CP72" s="93"/>
    </row>
    <row r="73" spans="1:71" ht="7.5" customHeight="1">
      <c r="A73" s="245" t="s">
        <v>328</v>
      </c>
      <c r="B73" s="245"/>
      <c r="C73" s="245"/>
      <c r="D73" s="245"/>
      <c r="E73" s="245"/>
      <c r="F73" s="245"/>
      <c r="G73" s="245"/>
      <c r="H73" s="245"/>
      <c r="I73" s="245"/>
      <c r="J73" s="245"/>
      <c r="K73" s="245"/>
      <c r="L73" s="245"/>
      <c r="M73" s="245"/>
      <c r="N73" s="245"/>
      <c r="O73" s="245"/>
      <c r="P73" s="245"/>
      <c r="Q73" s="245"/>
      <c r="R73" s="245"/>
      <c r="S73" s="245"/>
      <c r="T73" s="245"/>
      <c r="U73" s="245"/>
      <c r="V73" s="245"/>
      <c r="W73" s="245"/>
      <c r="X73" s="245"/>
      <c r="Y73" s="245"/>
      <c r="Z73" s="245"/>
      <c r="AA73" s="245"/>
      <c r="AB73" s="245"/>
      <c r="AC73" s="245"/>
      <c r="AD73" s="245"/>
      <c r="AE73" s="245"/>
      <c r="AF73" s="245"/>
      <c r="AG73" s="245"/>
      <c r="AH73" s="245"/>
      <c r="AI73" s="245"/>
      <c r="AJ73" s="245"/>
      <c r="AK73" s="245"/>
      <c r="AL73" s="245"/>
      <c r="AM73" s="245"/>
      <c r="AN73" s="245"/>
      <c r="AO73" s="245"/>
      <c r="AP73" s="245"/>
      <c r="AQ73" s="245"/>
      <c r="AR73" s="245"/>
      <c r="AS73" s="245"/>
      <c r="AT73" s="245"/>
      <c r="AU73" s="245"/>
      <c r="AV73" s="245"/>
      <c r="AW73" s="245"/>
      <c r="AX73" s="245"/>
      <c r="AY73" s="245"/>
      <c r="AZ73" s="245"/>
      <c r="BA73" s="245"/>
      <c r="BB73" s="245"/>
      <c r="BC73" s="245"/>
      <c r="BD73" s="245"/>
      <c r="BE73" s="245"/>
      <c r="BF73" s="245"/>
      <c r="BG73" s="245"/>
      <c r="BH73" s="245"/>
      <c r="BI73" s="245"/>
      <c r="BJ73" s="245"/>
      <c r="BK73" s="245"/>
      <c r="BL73" s="245"/>
      <c r="BM73" s="245"/>
      <c r="BN73" s="245"/>
      <c r="BO73" s="245"/>
      <c r="BP73" s="245"/>
      <c r="BQ73" s="245"/>
      <c r="BR73" s="245"/>
      <c r="BS73" s="245"/>
    </row>
    <row r="74" spans="1:24" ht="11.25">
      <c r="A74" s="81"/>
      <c r="B74" s="81"/>
      <c r="C74" s="81"/>
      <c r="D74" s="81"/>
      <c r="E74" s="81"/>
      <c r="F74" s="81"/>
      <c r="G74" s="81"/>
      <c r="H74" s="81"/>
      <c r="I74" s="81"/>
      <c r="J74" s="81"/>
      <c r="K74" s="81"/>
      <c r="L74" s="81"/>
      <c r="M74" s="81"/>
      <c r="N74" s="81"/>
      <c r="O74" s="81"/>
      <c r="P74" s="81"/>
      <c r="Q74" s="81"/>
      <c r="R74" s="81"/>
      <c r="S74" s="81"/>
      <c r="T74" s="81"/>
      <c r="U74" s="81"/>
      <c r="V74" s="81"/>
      <c r="W74" s="81"/>
      <c r="X74" s="81"/>
    </row>
  </sheetData>
  <sheetProtection formatCells="0" formatColumns="0" formatRows="0" insertColumns="0" insertRows="0" insertHyperlinks="0" deleteColumns="0" deleteRows="0" selectLockedCells="1" sort="0" autoFilter="0" pivotTables="0"/>
  <mergeCells count="667">
    <mergeCell ref="AV15:BA15"/>
    <mergeCell ref="BB15:BG15"/>
    <mergeCell ref="BH14:BM14"/>
    <mergeCell ref="BN14:BS14"/>
    <mergeCell ref="I15:Q15"/>
    <mergeCell ref="R15:W15"/>
    <mergeCell ref="X15:AC15"/>
    <mergeCell ref="AD15:AI15"/>
    <mergeCell ref="BH15:BM15"/>
    <mergeCell ref="BN15:BS15"/>
    <mergeCell ref="AJ15:AO15"/>
    <mergeCell ref="AP15:AU15"/>
    <mergeCell ref="X14:AC14"/>
    <mergeCell ref="AD14:AI14"/>
    <mergeCell ref="AJ14:AO14"/>
    <mergeCell ref="AP14:AU14"/>
    <mergeCell ref="AV14:BA14"/>
    <mergeCell ref="BB14:BG14"/>
    <mergeCell ref="BM64:BS64"/>
    <mergeCell ref="BM65:BS65"/>
    <mergeCell ref="BM66:BS66"/>
    <mergeCell ref="BM67:BS67"/>
    <mergeCell ref="BM68:BS68"/>
    <mergeCell ref="BM69:BS69"/>
    <mergeCell ref="BM58:BS58"/>
    <mergeCell ref="BM59:BS59"/>
    <mergeCell ref="BM60:BS60"/>
    <mergeCell ref="BM61:BS61"/>
    <mergeCell ref="BM62:BS62"/>
    <mergeCell ref="BM63:BS63"/>
    <mergeCell ref="BH41:BM41"/>
    <mergeCell ref="BN41:BS41"/>
    <mergeCell ref="CC40:CD40"/>
    <mergeCell ref="CC41:CD41"/>
    <mergeCell ref="BH40:BM40"/>
    <mergeCell ref="BN40:BS40"/>
    <mergeCell ref="AV40:BA40"/>
    <mergeCell ref="BB40:BG40"/>
    <mergeCell ref="AV41:BA41"/>
    <mergeCell ref="BB41:BG41"/>
    <mergeCell ref="X41:AC41"/>
    <mergeCell ref="AD41:AI41"/>
    <mergeCell ref="A45:BS45"/>
    <mergeCell ref="A44:BS44"/>
    <mergeCell ref="BM54:BS54"/>
    <mergeCell ref="BM55:BS55"/>
    <mergeCell ref="BM56:BS56"/>
    <mergeCell ref="BM57:BS57"/>
    <mergeCell ref="A49:BS49"/>
    <mergeCell ref="A47:BS47"/>
    <mergeCell ref="A46:BS46"/>
    <mergeCell ref="A73:BS73"/>
    <mergeCell ref="A72:BS72"/>
    <mergeCell ref="AK69:AQ69"/>
    <mergeCell ref="AR69:AX69"/>
    <mergeCell ref="AY69:BE69"/>
    <mergeCell ref="B69:H69"/>
    <mergeCell ref="CC39:CD39"/>
    <mergeCell ref="CC42:CD42"/>
    <mergeCell ref="AV42:BA42"/>
    <mergeCell ref="BB42:BG42"/>
    <mergeCell ref="BH42:BM42"/>
    <mergeCell ref="BN42:BS42"/>
    <mergeCell ref="BB39:BG39"/>
    <mergeCell ref="BH39:BM39"/>
    <mergeCell ref="BN39:BS39"/>
    <mergeCell ref="AV39:BA39"/>
    <mergeCell ref="CC27:CD27"/>
    <mergeCell ref="CC28:CD28"/>
    <mergeCell ref="CC29:CD29"/>
    <mergeCell ref="CC22:CD22"/>
    <mergeCell ref="CC30:CD30"/>
    <mergeCell ref="CC31:CD31"/>
    <mergeCell ref="CC18:CD18"/>
    <mergeCell ref="CC19:CD19"/>
    <mergeCell ref="CC20:CD20"/>
    <mergeCell ref="CC21:CD21"/>
    <mergeCell ref="CC32:CD32"/>
    <mergeCell ref="CC33:CD33"/>
    <mergeCell ref="CC23:CD23"/>
    <mergeCell ref="CC24:CD24"/>
    <mergeCell ref="CC25:CD25"/>
    <mergeCell ref="CC26:CD26"/>
    <mergeCell ref="CC10:CD10"/>
    <mergeCell ref="CC11:CD11"/>
    <mergeCell ref="CC17:CD17"/>
    <mergeCell ref="CC7:CD7"/>
    <mergeCell ref="CC8:CD8"/>
    <mergeCell ref="CC14:CD14"/>
    <mergeCell ref="CC12:CD12"/>
    <mergeCell ref="CC13:CD13"/>
    <mergeCell ref="CC15:CD15"/>
    <mergeCell ref="AK68:AQ68"/>
    <mergeCell ref="I69:O69"/>
    <mergeCell ref="AD69:AJ69"/>
    <mergeCell ref="AD68:AJ68"/>
    <mergeCell ref="P68:V68"/>
    <mergeCell ref="P69:V69"/>
    <mergeCell ref="W68:AC68"/>
    <mergeCell ref="W69:AC69"/>
    <mergeCell ref="AY67:BE67"/>
    <mergeCell ref="B68:H68"/>
    <mergeCell ref="I68:O68"/>
    <mergeCell ref="AR68:AX68"/>
    <mergeCell ref="AY68:BE68"/>
    <mergeCell ref="AD67:AJ67"/>
    <mergeCell ref="AK67:AQ67"/>
    <mergeCell ref="W67:AC67"/>
    <mergeCell ref="AR67:AX67"/>
    <mergeCell ref="B67:H67"/>
    <mergeCell ref="I67:O67"/>
    <mergeCell ref="AK65:AQ65"/>
    <mergeCell ref="B65:H65"/>
    <mergeCell ref="I65:O65"/>
    <mergeCell ref="AD65:AJ65"/>
    <mergeCell ref="W65:AC65"/>
    <mergeCell ref="P66:V66"/>
    <mergeCell ref="P67:V67"/>
    <mergeCell ref="AR65:AX65"/>
    <mergeCell ref="AY65:BE65"/>
    <mergeCell ref="B66:H66"/>
    <mergeCell ref="I66:O66"/>
    <mergeCell ref="AD66:AJ66"/>
    <mergeCell ref="AK66:AQ66"/>
    <mergeCell ref="AR66:AX66"/>
    <mergeCell ref="AY66:BE66"/>
    <mergeCell ref="AR63:AX63"/>
    <mergeCell ref="AY63:BE63"/>
    <mergeCell ref="B64:H64"/>
    <mergeCell ref="I64:O64"/>
    <mergeCell ref="AD64:AJ64"/>
    <mergeCell ref="AK64:AQ64"/>
    <mergeCell ref="AR64:AX64"/>
    <mergeCell ref="AY64:BE64"/>
    <mergeCell ref="B63:H63"/>
    <mergeCell ref="I63:O63"/>
    <mergeCell ref="AD63:AJ63"/>
    <mergeCell ref="W63:AC63"/>
    <mergeCell ref="AK61:AQ61"/>
    <mergeCell ref="AD61:AJ61"/>
    <mergeCell ref="W61:AC61"/>
    <mergeCell ref="AK63:AQ63"/>
    <mergeCell ref="AR61:AX61"/>
    <mergeCell ref="AY61:BE61"/>
    <mergeCell ref="B62:H62"/>
    <mergeCell ref="I62:O62"/>
    <mergeCell ref="AD62:AJ62"/>
    <mergeCell ref="AK62:AQ62"/>
    <mergeCell ref="AR62:AX62"/>
    <mergeCell ref="AY62:BE62"/>
    <mergeCell ref="B61:H61"/>
    <mergeCell ref="I61:O61"/>
    <mergeCell ref="AK59:AQ59"/>
    <mergeCell ref="AR59:AX59"/>
    <mergeCell ref="AY59:BE59"/>
    <mergeCell ref="B60:H60"/>
    <mergeCell ref="I60:O60"/>
    <mergeCell ref="AD60:AJ60"/>
    <mergeCell ref="AK60:AQ60"/>
    <mergeCell ref="AR60:AX60"/>
    <mergeCell ref="AY60:BE60"/>
    <mergeCell ref="B59:H59"/>
    <mergeCell ref="B58:H58"/>
    <mergeCell ref="I58:O58"/>
    <mergeCell ref="W58:AC58"/>
    <mergeCell ref="AD59:AJ59"/>
    <mergeCell ref="W59:AC59"/>
    <mergeCell ref="AD58:AJ58"/>
    <mergeCell ref="I59:O59"/>
    <mergeCell ref="AY55:BE55"/>
    <mergeCell ref="AR56:AX56"/>
    <mergeCell ref="AY56:BE56"/>
    <mergeCell ref="B57:H57"/>
    <mergeCell ref="I57:O57"/>
    <mergeCell ref="P57:V57"/>
    <mergeCell ref="W57:AC57"/>
    <mergeCell ref="AK56:AQ56"/>
    <mergeCell ref="P56:V56"/>
    <mergeCell ref="W56:AC56"/>
    <mergeCell ref="AK58:AQ58"/>
    <mergeCell ref="AK55:AQ55"/>
    <mergeCell ref="AR55:AX55"/>
    <mergeCell ref="P58:V58"/>
    <mergeCell ref="B55:H55"/>
    <mergeCell ref="I55:O55"/>
    <mergeCell ref="AD55:AJ55"/>
    <mergeCell ref="P55:V55"/>
    <mergeCell ref="W55:AC55"/>
    <mergeCell ref="B56:H56"/>
    <mergeCell ref="I56:O56"/>
    <mergeCell ref="AD56:AJ56"/>
    <mergeCell ref="B54:H54"/>
    <mergeCell ref="AR54:AX54"/>
    <mergeCell ref="AK54:AQ54"/>
    <mergeCell ref="AD54:AJ54"/>
    <mergeCell ref="P54:V54"/>
    <mergeCell ref="W54:AC54"/>
    <mergeCell ref="CD67:CE67"/>
    <mergeCell ref="CD68:CE68"/>
    <mergeCell ref="CD69:CE69"/>
    <mergeCell ref="AY54:BE54"/>
    <mergeCell ref="CD63:CE63"/>
    <mergeCell ref="CD64:CE64"/>
    <mergeCell ref="CD65:CE65"/>
    <mergeCell ref="CD66:CE66"/>
    <mergeCell ref="CD59:CE59"/>
    <mergeCell ref="CD60:CE60"/>
    <mergeCell ref="CD61:CE61"/>
    <mergeCell ref="CD62:CE62"/>
    <mergeCell ref="CD54:CE54"/>
    <mergeCell ref="CD56:CE56"/>
    <mergeCell ref="CD57:CE57"/>
    <mergeCell ref="CD58:CE58"/>
    <mergeCell ref="BY51:CC51"/>
    <mergeCell ref="A51:A52"/>
    <mergeCell ref="AK52:AQ52"/>
    <mergeCell ref="AR52:AX52"/>
    <mergeCell ref="AY52:BE52"/>
    <mergeCell ref="BF52:BL52"/>
    <mergeCell ref="BM52:BS52"/>
    <mergeCell ref="B51:AJ51"/>
    <mergeCell ref="AK51:BS51"/>
    <mergeCell ref="AD52:AJ52"/>
    <mergeCell ref="W52:AC52"/>
    <mergeCell ref="P52:V52"/>
    <mergeCell ref="B52:H52"/>
    <mergeCell ref="I52:O52"/>
    <mergeCell ref="BT51:BX51"/>
    <mergeCell ref="CE41:CE42"/>
    <mergeCell ref="CC38:CD38"/>
    <mergeCell ref="CE31:CE32"/>
    <mergeCell ref="CE33:CE34"/>
    <mergeCell ref="CE35:CE36"/>
    <mergeCell ref="CE37:CE38"/>
    <mergeCell ref="CC35:CD35"/>
    <mergeCell ref="CC36:CD36"/>
    <mergeCell ref="CC37:CD37"/>
    <mergeCell ref="CC34:CD34"/>
    <mergeCell ref="CE21:CE22"/>
    <mergeCell ref="CE23:CE24"/>
    <mergeCell ref="CE25:CE26"/>
    <mergeCell ref="CE27:CE28"/>
    <mergeCell ref="CE29:CE30"/>
    <mergeCell ref="CE39:CE40"/>
    <mergeCell ref="A35:A36"/>
    <mergeCell ref="A37:A38"/>
    <mergeCell ref="A39:A40"/>
    <mergeCell ref="A41:A42"/>
    <mergeCell ref="CE8:CE9"/>
    <mergeCell ref="CE10:CE11"/>
    <mergeCell ref="CE14:CE15"/>
    <mergeCell ref="CE12:CE13"/>
    <mergeCell ref="CE17:CE18"/>
    <mergeCell ref="CE19:CE20"/>
    <mergeCell ref="A23:A24"/>
    <mergeCell ref="A25:A26"/>
    <mergeCell ref="A27:A28"/>
    <mergeCell ref="A29:A30"/>
    <mergeCell ref="A31:A32"/>
    <mergeCell ref="A33:A34"/>
    <mergeCell ref="B42:H42"/>
    <mergeCell ref="I42:Q42"/>
    <mergeCell ref="R42:W42"/>
    <mergeCell ref="X42:AC42"/>
    <mergeCell ref="A10:A11"/>
    <mergeCell ref="A12:A13"/>
    <mergeCell ref="A19:A20"/>
    <mergeCell ref="A14:A15"/>
    <mergeCell ref="A17:A18"/>
    <mergeCell ref="A21:A22"/>
    <mergeCell ref="AP42:AU42"/>
    <mergeCell ref="AD39:AI39"/>
    <mergeCell ref="AJ39:AO39"/>
    <mergeCell ref="AP39:AU39"/>
    <mergeCell ref="AJ41:AO41"/>
    <mergeCell ref="AP41:AU41"/>
    <mergeCell ref="AD40:AI40"/>
    <mergeCell ref="AJ40:AO40"/>
    <mergeCell ref="AP40:AU40"/>
    <mergeCell ref="R40:W40"/>
    <mergeCell ref="X40:AC40"/>
    <mergeCell ref="I41:Q41"/>
    <mergeCell ref="R41:W41"/>
    <mergeCell ref="AD42:AI42"/>
    <mergeCell ref="AJ42:AO42"/>
    <mergeCell ref="AV38:BA38"/>
    <mergeCell ref="BB38:BG38"/>
    <mergeCell ref="BH38:BM38"/>
    <mergeCell ref="BN38:BS38"/>
    <mergeCell ref="B41:H41"/>
    <mergeCell ref="I39:Q39"/>
    <mergeCell ref="R39:W39"/>
    <mergeCell ref="X39:AC39"/>
    <mergeCell ref="B39:H39"/>
    <mergeCell ref="I40:Q40"/>
    <mergeCell ref="BB37:BG37"/>
    <mergeCell ref="BH37:BM37"/>
    <mergeCell ref="BN37:BS37"/>
    <mergeCell ref="B40:H40"/>
    <mergeCell ref="I38:Q38"/>
    <mergeCell ref="R38:W38"/>
    <mergeCell ref="X38:AC38"/>
    <mergeCell ref="AD38:AI38"/>
    <mergeCell ref="AJ38:AO38"/>
    <mergeCell ref="AP38:AU38"/>
    <mergeCell ref="AV36:BA36"/>
    <mergeCell ref="AD36:AI36"/>
    <mergeCell ref="AJ36:AO36"/>
    <mergeCell ref="AP36:AU36"/>
    <mergeCell ref="AD37:AI37"/>
    <mergeCell ref="AJ37:AO37"/>
    <mergeCell ref="AP37:AU37"/>
    <mergeCell ref="AV37:BA37"/>
    <mergeCell ref="BB36:BG36"/>
    <mergeCell ref="BH36:BM36"/>
    <mergeCell ref="BN36:BS36"/>
    <mergeCell ref="BB35:BG35"/>
    <mergeCell ref="BH35:BM35"/>
    <mergeCell ref="BN35:BS35"/>
    <mergeCell ref="AV35:BA35"/>
    <mergeCell ref="B38:H38"/>
    <mergeCell ref="I36:Q36"/>
    <mergeCell ref="R36:W36"/>
    <mergeCell ref="X36:AC36"/>
    <mergeCell ref="B37:H37"/>
    <mergeCell ref="B36:H36"/>
    <mergeCell ref="I37:Q37"/>
    <mergeCell ref="R37:W37"/>
    <mergeCell ref="X37:AC37"/>
    <mergeCell ref="AD34:AI34"/>
    <mergeCell ref="AJ34:AO34"/>
    <mergeCell ref="AP34:AU34"/>
    <mergeCell ref="AD35:AI35"/>
    <mergeCell ref="AJ35:AO35"/>
    <mergeCell ref="AP35:AU35"/>
    <mergeCell ref="AP33:AU33"/>
    <mergeCell ref="AV33:BA33"/>
    <mergeCell ref="BB34:BG34"/>
    <mergeCell ref="BH34:BM34"/>
    <mergeCell ref="BN34:BS34"/>
    <mergeCell ref="BB33:BG33"/>
    <mergeCell ref="BH33:BM33"/>
    <mergeCell ref="BN33:BS33"/>
    <mergeCell ref="AV34:BA34"/>
    <mergeCell ref="AP32:AU32"/>
    <mergeCell ref="AV32:BA32"/>
    <mergeCell ref="BB32:BG32"/>
    <mergeCell ref="BH32:BM32"/>
    <mergeCell ref="BN32:BS32"/>
    <mergeCell ref="B35:H35"/>
    <mergeCell ref="I33:Q33"/>
    <mergeCell ref="R33:W33"/>
    <mergeCell ref="X33:AC33"/>
    <mergeCell ref="B33:H33"/>
    <mergeCell ref="B34:H34"/>
    <mergeCell ref="I32:Q32"/>
    <mergeCell ref="R32:W32"/>
    <mergeCell ref="X32:AC32"/>
    <mergeCell ref="AD32:AI32"/>
    <mergeCell ref="AJ32:AO32"/>
    <mergeCell ref="AD33:AI33"/>
    <mergeCell ref="AJ33:AO33"/>
    <mergeCell ref="I34:Q34"/>
    <mergeCell ref="R34:W34"/>
    <mergeCell ref="AP30:AU30"/>
    <mergeCell ref="AP31:AU31"/>
    <mergeCell ref="AV31:BA31"/>
    <mergeCell ref="BB31:BG31"/>
    <mergeCell ref="BH31:BM31"/>
    <mergeCell ref="BN31:BS31"/>
    <mergeCell ref="BB30:BG30"/>
    <mergeCell ref="BH30:BM30"/>
    <mergeCell ref="BN30:BS30"/>
    <mergeCell ref="BB29:BG29"/>
    <mergeCell ref="BH29:BM29"/>
    <mergeCell ref="BN29:BS29"/>
    <mergeCell ref="AP29:AU29"/>
    <mergeCell ref="AV29:BA29"/>
    <mergeCell ref="B32:H32"/>
    <mergeCell ref="I30:Q30"/>
    <mergeCell ref="R30:W30"/>
    <mergeCell ref="X30:AC30"/>
    <mergeCell ref="I31:Q31"/>
    <mergeCell ref="R31:W31"/>
    <mergeCell ref="X31:AC31"/>
    <mergeCell ref="AV30:BA30"/>
    <mergeCell ref="AV28:BA28"/>
    <mergeCell ref="BB28:BG28"/>
    <mergeCell ref="BH28:BM28"/>
    <mergeCell ref="BN28:BS28"/>
    <mergeCell ref="B31:H31"/>
    <mergeCell ref="I29:Q29"/>
    <mergeCell ref="R29:W29"/>
    <mergeCell ref="X29:AC29"/>
    <mergeCell ref="AD29:AI29"/>
    <mergeCell ref="AJ29:AO29"/>
    <mergeCell ref="BB27:BG27"/>
    <mergeCell ref="BH27:BM27"/>
    <mergeCell ref="BN27:BS27"/>
    <mergeCell ref="B30:H30"/>
    <mergeCell ref="I28:Q28"/>
    <mergeCell ref="R28:W28"/>
    <mergeCell ref="X28:AC28"/>
    <mergeCell ref="AD28:AI28"/>
    <mergeCell ref="AJ28:AO28"/>
    <mergeCell ref="AP28:AU28"/>
    <mergeCell ref="AP26:AU26"/>
    <mergeCell ref="AV26:BA26"/>
    <mergeCell ref="BH26:BM26"/>
    <mergeCell ref="BN26:BS26"/>
    <mergeCell ref="B29:H29"/>
    <mergeCell ref="I27:Q27"/>
    <mergeCell ref="R27:W27"/>
    <mergeCell ref="X27:AC27"/>
    <mergeCell ref="AP27:AU27"/>
    <mergeCell ref="AV27:BA27"/>
    <mergeCell ref="AP25:AU25"/>
    <mergeCell ref="AV25:BA25"/>
    <mergeCell ref="BH25:BM25"/>
    <mergeCell ref="BN25:BS25"/>
    <mergeCell ref="B28:H28"/>
    <mergeCell ref="I26:Q26"/>
    <mergeCell ref="R26:W26"/>
    <mergeCell ref="X26:AC26"/>
    <mergeCell ref="AD26:AI26"/>
    <mergeCell ref="AJ26:AO26"/>
    <mergeCell ref="AV24:BA24"/>
    <mergeCell ref="BB24:BG24"/>
    <mergeCell ref="BH24:BM24"/>
    <mergeCell ref="BN24:BS24"/>
    <mergeCell ref="B27:H27"/>
    <mergeCell ref="I25:Q25"/>
    <mergeCell ref="R25:W25"/>
    <mergeCell ref="X25:AC25"/>
    <mergeCell ref="AD25:AI25"/>
    <mergeCell ref="AJ25:AO25"/>
    <mergeCell ref="BB23:BG23"/>
    <mergeCell ref="BH23:BM23"/>
    <mergeCell ref="BN23:BS23"/>
    <mergeCell ref="B26:H26"/>
    <mergeCell ref="I24:Q24"/>
    <mergeCell ref="R24:W24"/>
    <mergeCell ref="X24:AC24"/>
    <mergeCell ref="AD24:AI24"/>
    <mergeCell ref="AJ24:AO24"/>
    <mergeCell ref="AP24:AU24"/>
    <mergeCell ref="AP22:AU22"/>
    <mergeCell ref="AV22:BA22"/>
    <mergeCell ref="BH22:BM22"/>
    <mergeCell ref="BN22:BS22"/>
    <mergeCell ref="B25:H25"/>
    <mergeCell ref="I23:Q23"/>
    <mergeCell ref="R23:W23"/>
    <mergeCell ref="X23:AC23"/>
    <mergeCell ref="AP23:AU23"/>
    <mergeCell ref="AV23:BA23"/>
    <mergeCell ref="AP21:AU21"/>
    <mergeCell ref="AV21:BA21"/>
    <mergeCell ref="BH21:BM21"/>
    <mergeCell ref="BN21:BS21"/>
    <mergeCell ref="B24:H24"/>
    <mergeCell ref="I22:Q22"/>
    <mergeCell ref="R22:W22"/>
    <mergeCell ref="X22:AC22"/>
    <mergeCell ref="AD22:AI22"/>
    <mergeCell ref="AJ22:AO22"/>
    <mergeCell ref="AV20:BA20"/>
    <mergeCell ref="BB20:BG20"/>
    <mergeCell ref="BH20:BM20"/>
    <mergeCell ref="BN20:BS20"/>
    <mergeCell ref="B23:H23"/>
    <mergeCell ref="I21:Q21"/>
    <mergeCell ref="R21:W21"/>
    <mergeCell ref="X21:AC21"/>
    <mergeCell ref="AD21:AI21"/>
    <mergeCell ref="AJ21:AO21"/>
    <mergeCell ref="BB19:BG19"/>
    <mergeCell ref="BH19:BM19"/>
    <mergeCell ref="BN19:BS19"/>
    <mergeCell ref="B22:H22"/>
    <mergeCell ref="I20:Q20"/>
    <mergeCell ref="R20:W20"/>
    <mergeCell ref="X20:AC20"/>
    <mergeCell ref="AD20:AI20"/>
    <mergeCell ref="AJ20:AO20"/>
    <mergeCell ref="AP20:AU20"/>
    <mergeCell ref="AP18:AU18"/>
    <mergeCell ref="AV18:BA18"/>
    <mergeCell ref="BH18:BM18"/>
    <mergeCell ref="BN18:BS18"/>
    <mergeCell ref="B21:H21"/>
    <mergeCell ref="I19:Q19"/>
    <mergeCell ref="R19:W19"/>
    <mergeCell ref="X19:AC19"/>
    <mergeCell ref="AP19:AU19"/>
    <mergeCell ref="AV19:BA19"/>
    <mergeCell ref="AP17:AU17"/>
    <mergeCell ref="AV17:BA17"/>
    <mergeCell ref="BH17:BM17"/>
    <mergeCell ref="BN17:BS17"/>
    <mergeCell ref="B20:H20"/>
    <mergeCell ref="I18:Q18"/>
    <mergeCell ref="R18:W18"/>
    <mergeCell ref="X18:AC18"/>
    <mergeCell ref="AD18:AI18"/>
    <mergeCell ref="AJ18:AO18"/>
    <mergeCell ref="B19:H19"/>
    <mergeCell ref="I17:Q17"/>
    <mergeCell ref="R17:W17"/>
    <mergeCell ref="X17:AC17"/>
    <mergeCell ref="AD17:AI17"/>
    <mergeCell ref="AJ17:AO17"/>
    <mergeCell ref="AJ11:AO11"/>
    <mergeCell ref="AP11:AU11"/>
    <mergeCell ref="AV11:BA11"/>
    <mergeCell ref="BB11:BG11"/>
    <mergeCell ref="BH11:BM11"/>
    <mergeCell ref="BN11:BS11"/>
    <mergeCell ref="AP10:AU10"/>
    <mergeCell ref="AV10:BA10"/>
    <mergeCell ref="BB10:BG10"/>
    <mergeCell ref="BH10:BM10"/>
    <mergeCell ref="BN10:BS10"/>
    <mergeCell ref="B18:H18"/>
    <mergeCell ref="I11:Q11"/>
    <mergeCell ref="R11:W11"/>
    <mergeCell ref="X11:AC11"/>
    <mergeCell ref="AD11:AI11"/>
    <mergeCell ref="CE5:CE6"/>
    <mergeCell ref="BU5:BY5"/>
    <mergeCell ref="BZ5:CB5"/>
    <mergeCell ref="CC5:CD6"/>
    <mergeCell ref="I9:Q9"/>
    <mergeCell ref="B12:H12"/>
    <mergeCell ref="B11:H11"/>
    <mergeCell ref="B8:H8"/>
    <mergeCell ref="B9:H9"/>
    <mergeCell ref="B10:H10"/>
    <mergeCell ref="AP5:BS5"/>
    <mergeCell ref="BT5:BT6"/>
    <mergeCell ref="BN6:BS6"/>
    <mergeCell ref="AP6:AU6"/>
    <mergeCell ref="AV6:BA6"/>
    <mergeCell ref="BB6:BG6"/>
    <mergeCell ref="BH6:BM6"/>
    <mergeCell ref="A3:BS3"/>
    <mergeCell ref="BT3:CE3"/>
    <mergeCell ref="A1:BS1"/>
    <mergeCell ref="A2:BS2"/>
    <mergeCell ref="BT1:CE1"/>
    <mergeCell ref="BT2:CE2"/>
    <mergeCell ref="R8:W8"/>
    <mergeCell ref="X8:AC8"/>
    <mergeCell ref="B5:H6"/>
    <mergeCell ref="I5:Q6"/>
    <mergeCell ref="R5:AO5"/>
    <mergeCell ref="R6:W6"/>
    <mergeCell ref="AD6:AI6"/>
    <mergeCell ref="AJ6:AO6"/>
    <mergeCell ref="AP9:AU9"/>
    <mergeCell ref="AV9:BA9"/>
    <mergeCell ref="BB9:BG9"/>
    <mergeCell ref="BH9:BM9"/>
    <mergeCell ref="X6:AC6"/>
    <mergeCell ref="A8:A9"/>
    <mergeCell ref="R9:W9"/>
    <mergeCell ref="X9:AC9"/>
    <mergeCell ref="A5:A6"/>
    <mergeCell ref="I8:Q8"/>
    <mergeCell ref="B15:H15"/>
    <mergeCell ref="BN8:BS8"/>
    <mergeCell ref="AD8:AI8"/>
    <mergeCell ref="AJ8:AO8"/>
    <mergeCell ref="AP8:AU8"/>
    <mergeCell ref="AV8:BA8"/>
    <mergeCell ref="BB8:BG8"/>
    <mergeCell ref="BH8:BM8"/>
    <mergeCell ref="AD9:AI9"/>
    <mergeCell ref="AJ9:AO9"/>
    <mergeCell ref="R14:W14"/>
    <mergeCell ref="BN9:BS9"/>
    <mergeCell ref="CC9:CD9"/>
    <mergeCell ref="B17:H17"/>
    <mergeCell ref="I10:Q10"/>
    <mergeCell ref="R10:W10"/>
    <mergeCell ref="I12:Q12"/>
    <mergeCell ref="R12:W12"/>
    <mergeCell ref="I13:Q13"/>
    <mergeCell ref="R13:W13"/>
    <mergeCell ref="AJ23:AO23"/>
    <mergeCell ref="B14:H14"/>
    <mergeCell ref="AD10:AI10"/>
    <mergeCell ref="AJ10:AO10"/>
    <mergeCell ref="X12:AC12"/>
    <mergeCell ref="AD12:AI12"/>
    <mergeCell ref="AJ12:AO12"/>
    <mergeCell ref="X10:AC10"/>
    <mergeCell ref="B13:H13"/>
    <mergeCell ref="I14:Q14"/>
    <mergeCell ref="I54:O54"/>
    <mergeCell ref="P59:V59"/>
    <mergeCell ref="AD27:AI27"/>
    <mergeCell ref="AJ27:AO27"/>
    <mergeCell ref="AD31:AI31"/>
    <mergeCell ref="AJ31:AO31"/>
    <mergeCell ref="AD30:AI30"/>
    <mergeCell ref="AJ30:AO30"/>
    <mergeCell ref="X35:AC35"/>
    <mergeCell ref="X34:AC34"/>
    <mergeCell ref="P60:V60"/>
    <mergeCell ref="P65:V65"/>
    <mergeCell ref="P61:V61"/>
    <mergeCell ref="P62:V62"/>
    <mergeCell ref="P63:V63"/>
    <mergeCell ref="P64:V64"/>
    <mergeCell ref="AP12:AU12"/>
    <mergeCell ref="X13:AC13"/>
    <mergeCell ref="AD13:AI13"/>
    <mergeCell ref="AJ13:AO13"/>
    <mergeCell ref="AP13:AU13"/>
    <mergeCell ref="I35:Q35"/>
    <mergeCell ref="R35:W35"/>
    <mergeCell ref="AD19:AI19"/>
    <mergeCell ref="AJ19:AO19"/>
    <mergeCell ref="AD23:AI23"/>
    <mergeCell ref="BH13:BM13"/>
    <mergeCell ref="BN13:BS13"/>
    <mergeCell ref="AV12:BA12"/>
    <mergeCell ref="BB12:BG12"/>
    <mergeCell ref="BH12:BM12"/>
    <mergeCell ref="BN12:BS12"/>
    <mergeCell ref="W64:AC64"/>
    <mergeCell ref="W66:AC66"/>
    <mergeCell ref="AV13:BA13"/>
    <mergeCell ref="BB13:BG13"/>
    <mergeCell ref="BB17:BG17"/>
    <mergeCell ref="BB18:BG18"/>
    <mergeCell ref="BB21:BG21"/>
    <mergeCell ref="BB22:BG22"/>
    <mergeCell ref="BB25:BG25"/>
    <mergeCell ref="BB26:BG26"/>
    <mergeCell ref="BF56:BL56"/>
    <mergeCell ref="BF57:BL57"/>
    <mergeCell ref="W60:AC60"/>
    <mergeCell ref="W62:AC62"/>
    <mergeCell ref="AR57:AX57"/>
    <mergeCell ref="AY57:BE57"/>
    <mergeCell ref="AR58:AX58"/>
    <mergeCell ref="AY58:BE58"/>
    <mergeCell ref="AK57:AQ57"/>
    <mergeCell ref="AD57:AJ57"/>
    <mergeCell ref="BF68:BL68"/>
    <mergeCell ref="BF69:BL69"/>
    <mergeCell ref="BF63:BL63"/>
    <mergeCell ref="BF64:BL64"/>
    <mergeCell ref="BF65:BL65"/>
    <mergeCell ref="BF66:BL66"/>
    <mergeCell ref="A4:CE4"/>
    <mergeCell ref="A50:CE50"/>
    <mergeCell ref="BF62:BL62"/>
    <mergeCell ref="BF67:BL67"/>
    <mergeCell ref="BF58:BL58"/>
    <mergeCell ref="BF59:BL59"/>
    <mergeCell ref="BF60:BL60"/>
    <mergeCell ref="BF61:BL61"/>
    <mergeCell ref="BF54:BL54"/>
    <mergeCell ref="BF55:BL55"/>
  </mergeCells>
  <printOptions/>
  <pageMargins left="0.7874015748031497" right="0.7874015748031497" top="0.07874015748031496" bottom="0.1968503937007874" header="0" footer="0"/>
  <pageSetup horizontalDpi="300" verticalDpi="300" orientation="portrait" pageOrder="overThenDown" paperSize="9" scale="95" r:id="rId1"/>
</worksheet>
</file>

<file path=xl/worksheets/sheet2.xml><?xml version="1.0" encoding="utf-8"?>
<worksheet xmlns="http://schemas.openxmlformats.org/spreadsheetml/2006/main" xmlns:r="http://schemas.openxmlformats.org/officeDocument/2006/relationships">
  <dimension ref="A1:DZ59"/>
  <sheetViews>
    <sheetView zoomScaleSheetLayoutView="75" zoomScalePageLayoutView="0" workbookViewId="0" topLeftCell="A1">
      <selection activeCell="A2" sqref="A2:CB2"/>
    </sheetView>
  </sheetViews>
  <sheetFormatPr defaultColWidth="9.00390625" defaultRowHeight="12"/>
  <cols>
    <col min="1" max="1" width="1.4921875" style="0" customWidth="1"/>
    <col min="2" max="12" width="1.37890625" style="0" customWidth="1"/>
    <col min="13" max="24" width="1.625" style="0" customWidth="1"/>
    <col min="25" max="30" width="1.875" style="0" customWidth="1"/>
    <col min="31" max="35" width="1.625" style="0" customWidth="1"/>
    <col min="36" max="40" width="1.37890625" style="0" customWidth="1"/>
    <col min="41" max="50" width="1.625" style="0" customWidth="1"/>
    <col min="51" max="70" width="1.37890625" style="0" customWidth="1"/>
    <col min="71" max="75" width="1.625" style="0" customWidth="1"/>
    <col min="76" max="80" width="1.875" style="0" customWidth="1"/>
  </cols>
  <sheetData>
    <row r="1" spans="1:80" ht="24" customHeight="1">
      <c r="A1" s="293" t="s">
        <v>387</v>
      </c>
      <c r="B1" s="293"/>
      <c r="C1" s="293"/>
      <c r="D1" s="293"/>
      <c r="E1" s="293"/>
      <c r="F1" s="293"/>
      <c r="G1" s="293"/>
      <c r="H1" s="293"/>
      <c r="I1" s="293"/>
      <c r="J1" s="293"/>
      <c r="K1" s="293"/>
      <c r="L1" s="293"/>
      <c r="M1" s="293"/>
      <c r="N1" s="293"/>
      <c r="O1" s="293"/>
      <c r="P1" s="293"/>
      <c r="Q1" s="293"/>
      <c r="R1" s="293"/>
      <c r="S1" s="293"/>
      <c r="T1" s="293"/>
      <c r="U1" s="293"/>
      <c r="V1" s="293"/>
      <c r="W1" s="293"/>
      <c r="X1" s="293"/>
      <c r="Y1" s="293"/>
      <c r="Z1" s="293"/>
      <c r="AA1" s="293"/>
      <c r="AB1" s="293"/>
      <c r="AC1" s="293"/>
      <c r="AD1" s="293"/>
      <c r="AE1" s="293"/>
      <c r="AF1" s="293"/>
      <c r="AG1" s="293"/>
      <c r="AH1" s="293"/>
      <c r="AI1" s="293"/>
      <c r="AJ1" s="293"/>
      <c r="AK1" s="293"/>
      <c r="AL1" s="293"/>
      <c r="AM1" s="293"/>
      <c r="AN1" s="293"/>
      <c r="AO1" s="293"/>
      <c r="AP1" s="293"/>
      <c r="AQ1" s="293"/>
      <c r="AR1" s="293"/>
      <c r="AS1" s="293"/>
      <c r="AT1" s="293"/>
      <c r="AU1" s="293"/>
      <c r="AV1" s="293"/>
      <c r="AW1" s="293"/>
      <c r="AX1" s="293"/>
      <c r="AY1" s="293"/>
      <c r="AZ1" s="293"/>
      <c r="BA1" s="293"/>
      <c r="BB1" s="293"/>
      <c r="BC1" s="293"/>
      <c r="BD1" s="293"/>
      <c r="BE1" s="293"/>
      <c r="BF1" s="293"/>
      <c r="BG1" s="293"/>
      <c r="BH1" s="293"/>
      <c r="BI1" s="293"/>
      <c r="BJ1" s="293"/>
      <c r="BK1" s="293"/>
      <c r="BL1" s="293"/>
      <c r="BM1" s="293"/>
      <c r="BN1" s="293"/>
      <c r="BO1" s="293"/>
      <c r="BP1" s="293"/>
      <c r="BQ1" s="293"/>
      <c r="BR1" s="293"/>
      <c r="BS1" s="293"/>
      <c r="BT1" s="293"/>
      <c r="BU1" s="293"/>
      <c r="BV1" s="293"/>
      <c r="BW1" s="293"/>
      <c r="BX1" s="293"/>
      <c r="BY1" s="293"/>
      <c r="BZ1" s="293"/>
      <c r="CA1" s="293"/>
      <c r="CB1" s="293"/>
    </row>
    <row r="2" spans="1:80" ht="30" customHeight="1">
      <c r="A2" s="294" t="s">
        <v>379</v>
      </c>
      <c r="B2" s="294"/>
      <c r="C2" s="294"/>
      <c r="D2" s="294"/>
      <c r="E2" s="294"/>
      <c r="F2" s="294"/>
      <c r="G2" s="294"/>
      <c r="H2" s="294"/>
      <c r="I2" s="294"/>
      <c r="J2" s="294"/>
      <c r="K2" s="294"/>
      <c r="L2" s="294"/>
      <c r="M2" s="294"/>
      <c r="N2" s="294"/>
      <c r="O2" s="294"/>
      <c r="P2" s="294"/>
      <c r="Q2" s="294"/>
      <c r="R2" s="294"/>
      <c r="S2" s="294"/>
      <c r="T2" s="294"/>
      <c r="U2" s="294"/>
      <c r="V2" s="294"/>
      <c r="W2" s="294"/>
      <c r="X2" s="294"/>
      <c r="Y2" s="294"/>
      <c r="Z2" s="294"/>
      <c r="AA2" s="294"/>
      <c r="AB2" s="294"/>
      <c r="AC2" s="294"/>
      <c r="AD2" s="294"/>
      <c r="AE2" s="294"/>
      <c r="AF2" s="294"/>
      <c r="AG2" s="294"/>
      <c r="AH2" s="294"/>
      <c r="AI2" s="294"/>
      <c r="AJ2" s="294"/>
      <c r="AK2" s="294"/>
      <c r="AL2" s="294"/>
      <c r="AM2" s="294"/>
      <c r="AN2" s="294"/>
      <c r="AO2" s="294"/>
      <c r="AP2" s="294"/>
      <c r="AQ2" s="294"/>
      <c r="AR2" s="294"/>
      <c r="AS2" s="294"/>
      <c r="AT2" s="294"/>
      <c r="AU2" s="294"/>
      <c r="AV2" s="294"/>
      <c r="AW2" s="294"/>
      <c r="AX2" s="294"/>
      <c r="AY2" s="294"/>
      <c r="AZ2" s="294"/>
      <c r="BA2" s="294"/>
      <c r="BB2" s="294"/>
      <c r="BC2" s="294"/>
      <c r="BD2" s="294"/>
      <c r="BE2" s="294"/>
      <c r="BF2" s="294"/>
      <c r="BG2" s="294"/>
      <c r="BH2" s="294"/>
      <c r="BI2" s="294"/>
      <c r="BJ2" s="294"/>
      <c r="BK2" s="294"/>
      <c r="BL2" s="294"/>
      <c r="BM2" s="294"/>
      <c r="BN2" s="294"/>
      <c r="BO2" s="294"/>
      <c r="BP2" s="294"/>
      <c r="BQ2" s="294"/>
      <c r="BR2" s="294"/>
      <c r="BS2" s="294"/>
      <c r="BT2" s="294"/>
      <c r="BU2" s="294"/>
      <c r="BV2" s="294"/>
      <c r="BW2" s="294"/>
      <c r="BX2" s="294"/>
      <c r="BY2" s="294"/>
      <c r="BZ2" s="294"/>
      <c r="CA2" s="294"/>
      <c r="CB2" s="294"/>
    </row>
    <row r="3" spans="1:80" ht="12" thickBot="1">
      <c r="A3" s="250" t="s">
        <v>329</v>
      </c>
      <c r="B3" s="250"/>
      <c r="C3" s="250"/>
      <c r="D3" s="250"/>
      <c r="E3" s="250"/>
      <c r="F3" s="250"/>
      <c r="G3" s="250"/>
      <c r="H3" s="250"/>
      <c r="I3" s="250"/>
      <c r="J3" s="250"/>
      <c r="K3" s="250"/>
      <c r="L3" s="250"/>
      <c r="M3" s="250"/>
      <c r="N3" s="250"/>
      <c r="O3" s="250"/>
      <c r="P3" s="250"/>
      <c r="Q3" s="250"/>
      <c r="R3" s="250"/>
      <c r="S3" s="250"/>
      <c r="T3" s="250"/>
      <c r="U3" s="250"/>
      <c r="V3" s="250"/>
      <c r="W3" s="250"/>
      <c r="X3" s="250"/>
      <c r="Y3" s="250"/>
      <c r="Z3" s="250"/>
      <c r="AA3" s="250"/>
      <c r="AB3" s="250"/>
      <c r="AC3" s="250"/>
      <c r="AD3" s="250"/>
      <c r="AE3" s="250"/>
      <c r="AF3" s="250"/>
      <c r="AG3" s="250"/>
      <c r="AH3" s="250"/>
      <c r="AI3" s="250"/>
      <c r="AJ3" s="167"/>
      <c r="AK3" s="167"/>
      <c r="AL3" s="167"/>
      <c r="AM3" s="167"/>
      <c r="AN3" s="167"/>
      <c r="AO3" s="167"/>
      <c r="AP3" s="167"/>
      <c r="AQ3" s="167"/>
      <c r="AR3" s="167"/>
      <c r="AS3" s="167"/>
      <c r="AT3" s="167"/>
      <c r="AU3" s="167"/>
      <c r="AV3" s="167"/>
      <c r="AW3" s="167"/>
      <c r="AX3" s="167"/>
      <c r="AY3" s="167"/>
      <c r="AZ3" s="167"/>
      <c r="BA3" s="167"/>
      <c r="BB3" s="167"/>
      <c r="BC3" s="167"/>
      <c r="BD3" s="167"/>
      <c r="BE3" s="167"/>
      <c r="BF3" s="167"/>
      <c r="BG3" s="167"/>
      <c r="BH3" s="167"/>
      <c r="BI3" s="167"/>
      <c r="BJ3" s="167"/>
      <c r="BK3" s="167"/>
      <c r="BL3" s="167"/>
      <c r="BM3" s="167"/>
      <c r="BN3" s="167"/>
      <c r="BO3" s="167"/>
      <c r="BP3" s="167"/>
      <c r="BQ3" s="167"/>
      <c r="BR3" s="167"/>
      <c r="BS3" s="167"/>
      <c r="BT3" s="167"/>
      <c r="BU3" s="167"/>
      <c r="BV3" s="167"/>
      <c r="BW3" s="167"/>
      <c r="BX3" s="167"/>
      <c r="BY3" s="167"/>
      <c r="BZ3" s="167"/>
      <c r="CA3" s="167"/>
      <c r="CB3" s="167"/>
    </row>
    <row r="4" spans="1:80" ht="21.75" customHeight="1">
      <c r="A4" s="287" t="s">
        <v>271</v>
      </c>
      <c r="B4" s="287"/>
      <c r="C4" s="287"/>
      <c r="D4" s="287"/>
      <c r="E4" s="287"/>
      <c r="F4" s="287"/>
      <c r="G4" s="287"/>
      <c r="H4" s="287"/>
      <c r="I4" s="287"/>
      <c r="J4" s="287"/>
      <c r="K4" s="287"/>
      <c r="L4" s="288"/>
      <c r="M4" s="287" t="s">
        <v>272</v>
      </c>
      <c r="N4" s="287"/>
      <c r="O4" s="287"/>
      <c r="P4" s="287"/>
      <c r="Q4" s="287"/>
      <c r="R4" s="287"/>
      <c r="S4" s="288"/>
      <c r="T4" s="286" t="s">
        <v>273</v>
      </c>
      <c r="U4" s="295"/>
      <c r="V4" s="295"/>
      <c r="W4" s="295"/>
      <c r="X4" s="295"/>
      <c r="Y4" s="295"/>
      <c r="Z4" s="295"/>
      <c r="AA4" s="295"/>
      <c r="AB4" s="295"/>
      <c r="AC4" s="295"/>
      <c r="AD4" s="259"/>
      <c r="AE4" s="285" t="s">
        <v>274</v>
      </c>
      <c r="AF4" s="260"/>
      <c r="AG4" s="260"/>
      <c r="AH4" s="260"/>
      <c r="AI4" s="260"/>
      <c r="AJ4" s="260" t="s">
        <v>275</v>
      </c>
      <c r="AK4" s="260"/>
      <c r="AL4" s="260"/>
      <c r="AM4" s="260"/>
      <c r="AN4" s="260"/>
      <c r="AO4" s="285" t="s">
        <v>276</v>
      </c>
      <c r="AP4" s="260"/>
      <c r="AQ4" s="260"/>
      <c r="AR4" s="260"/>
      <c r="AS4" s="260"/>
      <c r="AT4" s="260" t="s">
        <v>277</v>
      </c>
      <c r="AU4" s="260"/>
      <c r="AV4" s="260"/>
      <c r="AW4" s="260"/>
      <c r="AX4" s="260"/>
      <c r="AY4" s="285" t="s">
        <v>278</v>
      </c>
      <c r="AZ4" s="260"/>
      <c r="BA4" s="260"/>
      <c r="BB4" s="260"/>
      <c r="BC4" s="260"/>
      <c r="BD4" s="285" t="s">
        <v>279</v>
      </c>
      <c r="BE4" s="260"/>
      <c r="BF4" s="260"/>
      <c r="BG4" s="260"/>
      <c r="BH4" s="260"/>
      <c r="BI4" s="285" t="s">
        <v>280</v>
      </c>
      <c r="BJ4" s="260"/>
      <c r="BK4" s="260"/>
      <c r="BL4" s="260"/>
      <c r="BM4" s="260"/>
      <c r="BN4" s="285" t="s">
        <v>281</v>
      </c>
      <c r="BO4" s="260"/>
      <c r="BP4" s="260"/>
      <c r="BQ4" s="260"/>
      <c r="BR4" s="260"/>
      <c r="BS4" s="285" t="s">
        <v>282</v>
      </c>
      <c r="BT4" s="260"/>
      <c r="BU4" s="260"/>
      <c r="BV4" s="260"/>
      <c r="BW4" s="260"/>
      <c r="BX4" s="285" t="s">
        <v>283</v>
      </c>
      <c r="BY4" s="260"/>
      <c r="BZ4" s="260"/>
      <c r="CA4" s="260"/>
      <c r="CB4" s="286"/>
    </row>
    <row r="5" spans="1:80" ht="21.75" customHeight="1">
      <c r="A5" s="289"/>
      <c r="B5" s="289"/>
      <c r="C5" s="289"/>
      <c r="D5" s="289"/>
      <c r="E5" s="289"/>
      <c r="F5" s="289"/>
      <c r="G5" s="289"/>
      <c r="H5" s="289"/>
      <c r="I5" s="289"/>
      <c r="J5" s="289"/>
      <c r="K5" s="289"/>
      <c r="L5" s="290"/>
      <c r="M5" s="289"/>
      <c r="N5" s="289"/>
      <c r="O5" s="289"/>
      <c r="P5" s="289"/>
      <c r="Q5" s="289"/>
      <c r="R5" s="289"/>
      <c r="S5" s="290"/>
      <c r="T5" s="258" t="s">
        <v>284</v>
      </c>
      <c r="U5" s="291"/>
      <c r="V5" s="291"/>
      <c r="W5" s="291"/>
      <c r="X5" s="261"/>
      <c r="Y5" s="258" t="s">
        <v>285</v>
      </c>
      <c r="Z5" s="291"/>
      <c r="AA5" s="291"/>
      <c r="AB5" s="291"/>
      <c r="AC5" s="291"/>
      <c r="AD5" s="261"/>
      <c r="AE5" s="257"/>
      <c r="AF5" s="257"/>
      <c r="AG5" s="257"/>
      <c r="AH5" s="257"/>
      <c r="AI5" s="257"/>
      <c r="AJ5" s="257"/>
      <c r="AK5" s="257"/>
      <c r="AL5" s="257"/>
      <c r="AM5" s="257"/>
      <c r="AN5" s="257"/>
      <c r="AO5" s="257"/>
      <c r="AP5" s="257"/>
      <c r="AQ5" s="257"/>
      <c r="AR5" s="257"/>
      <c r="AS5" s="257"/>
      <c r="AT5" s="257"/>
      <c r="AU5" s="257"/>
      <c r="AV5" s="257"/>
      <c r="AW5" s="257"/>
      <c r="AX5" s="257"/>
      <c r="AY5" s="257"/>
      <c r="AZ5" s="257"/>
      <c r="BA5" s="257"/>
      <c r="BB5" s="257"/>
      <c r="BC5" s="257"/>
      <c r="BD5" s="257"/>
      <c r="BE5" s="257"/>
      <c r="BF5" s="257"/>
      <c r="BG5" s="257"/>
      <c r="BH5" s="257"/>
      <c r="BI5" s="257"/>
      <c r="BJ5" s="257"/>
      <c r="BK5" s="257"/>
      <c r="BL5" s="257"/>
      <c r="BM5" s="257"/>
      <c r="BN5" s="257"/>
      <c r="BO5" s="257"/>
      <c r="BP5" s="257"/>
      <c r="BQ5" s="257"/>
      <c r="BR5" s="257"/>
      <c r="BS5" s="257"/>
      <c r="BT5" s="257"/>
      <c r="BU5" s="257"/>
      <c r="BV5" s="257"/>
      <c r="BW5" s="257"/>
      <c r="BX5" s="257"/>
      <c r="BY5" s="257"/>
      <c r="BZ5" s="257"/>
      <c r="CA5" s="257"/>
      <c r="CB5" s="258"/>
    </row>
    <row r="6" spans="1:80" ht="6" customHeight="1">
      <c r="A6" s="147"/>
      <c r="B6" s="148"/>
      <c r="C6" s="148"/>
      <c r="D6" s="149"/>
      <c r="E6" s="150"/>
      <c r="F6" s="148"/>
      <c r="G6" s="148"/>
      <c r="H6" s="148"/>
      <c r="I6" s="148"/>
      <c r="J6" s="148"/>
      <c r="K6" s="148"/>
      <c r="L6" s="149"/>
      <c r="M6" s="151"/>
      <c r="N6" s="151"/>
      <c r="O6" s="152"/>
      <c r="P6" s="152"/>
      <c r="Q6" s="152"/>
      <c r="R6" s="152"/>
      <c r="S6" s="152"/>
      <c r="T6" s="152"/>
      <c r="U6" s="152"/>
      <c r="V6" s="152"/>
      <c r="W6" s="152"/>
      <c r="X6" s="152"/>
      <c r="Y6" s="152"/>
      <c r="Z6" s="152"/>
      <c r="AA6" s="152"/>
      <c r="AB6" s="152"/>
      <c r="AC6" s="152"/>
      <c r="AD6" s="152"/>
      <c r="AE6" s="152"/>
      <c r="AF6" s="152"/>
      <c r="AG6" s="152"/>
      <c r="AH6" s="152"/>
      <c r="AI6" s="152"/>
      <c r="AJ6" s="152"/>
      <c r="AK6" s="152"/>
      <c r="AL6" s="152"/>
      <c r="AM6" s="152"/>
      <c r="AN6" s="152"/>
      <c r="AO6" s="152"/>
      <c r="AP6" s="152"/>
      <c r="AQ6" s="152"/>
      <c r="AR6" s="152"/>
      <c r="AS6" s="152"/>
      <c r="AT6" s="152"/>
      <c r="AU6" s="152"/>
      <c r="AV6" s="152"/>
      <c r="AW6" s="152"/>
      <c r="AX6" s="152"/>
      <c r="AY6" s="152"/>
      <c r="AZ6" s="152"/>
      <c r="BA6" s="152"/>
      <c r="BB6" s="152"/>
      <c r="BC6" s="152"/>
      <c r="BD6" s="152"/>
      <c r="BE6" s="152"/>
      <c r="BF6" s="152"/>
      <c r="BG6" s="152"/>
      <c r="BH6" s="152"/>
      <c r="BI6" s="152"/>
      <c r="BJ6" s="152"/>
      <c r="BK6" s="152"/>
      <c r="BL6" s="152"/>
      <c r="BM6" s="152"/>
      <c r="BN6" s="152"/>
      <c r="BO6" s="152"/>
      <c r="BP6" s="152"/>
      <c r="BQ6" s="152"/>
      <c r="BR6" s="152"/>
      <c r="BS6" s="152"/>
      <c r="BT6" s="152"/>
      <c r="BU6" s="152"/>
      <c r="BV6" s="152"/>
      <c r="BW6" s="152"/>
      <c r="BX6" s="152"/>
      <c r="BY6" s="152"/>
      <c r="BZ6" s="152"/>
      <c r="CA6" s="152"/>
      <c r="CB6" s="152"/>
    </row>
    <row r="7" spans="1:80" ht="15" customHeight="1">
      <c r="A7" s="278" t="s">
        <v>286</v>
      </c>
      <c r="B7" s="279"/>
      <c r="C7" s="279"/>
      <c r="D7" s="280"/>
      <c r="E7" s="281" t="s">
        <v>366</v>
      </c>
      <c r="F7" s="282"/>
      <c r="G7" s="282"/>
      <c r="H7" s="282"/>
      <c r="I7" s="282"/>
      <c r="J7" s="282"/>
      <c r="K7" s="282"/>
      <c r="L7" s="283"/>
      <c r="M7" s="254">
        <v>246320</v>
      </c>
      <c r="N7" s="254"/>
      <c r="O7" s="254"/>
      <c r="P7" s="254"/>
      <c r="Q7" s="254"/>
      <c r="R7" s="254"/>
      <c r="S7" s="254"/>
      <c r="T7" s="254">
        <v>9432</v>
      </c>
      <c r="U7" s="254"/>
      <c r="V7" s="254"/>
      <c r="W7" s="254"/>
      <c r="X7" s="254"/>
      <c r="Y7" s="254">
        <v>133545</v>
      </c>
      <c r="Z7" s="254"/>
      <c r="AA7" s="254"/>
      <c r="AB7" s="254"/>
      <c r="AC7" s="254"/>
      <c r="AD7" s="254"/>
      <c r="AE7" s="254">
        <v>1278</v>
      </c>
      <c r="AF7" s="254"/>
      <c r="AG7" s="254"/>
      <c r="AH7" s="254"/>
      <c r="AI7" s="254"/>
      <c r="AJ7" s="254">
        <v>309</v>
      </c>
      <c r="AK7" s="254"/>
      <c r="AL7" s="254"/>
      <c r="AM7" s="254"/>
      <c r="AN7" s="254"/>
      <c r="AO7" s="254">
        <v>3493</v>
      </c>
      <c r="AP7" s="254"/>
      <c r="AQ7" s="254"/>
      <c r="AR7" s="254"/>
      <c r="AS7" s="254"/>
      <c r="AT7" s="254">
        <v>7575</v>
      </c>
      <c r="AU7" s="254"/>
      <c r="AV7" s="254"/>
      <c r="AW7" s="254"/>
      <c r="AX7" s="254"/>
      <c r="AY7" s="254">
        <v>252</v>
      </c>
      <c r="AZ7" s="254"/>
      <c r="BA7" s="254"/>
      <c r="BB7" s="254"/>
      <c r="BC7" s="254"/>
      <c r="BD7" s="254">
        <v>375</v>
      </c>
      <c r="BE7" s="254"/>
      <c r="BF7" s="254"/>
      <c r="BG7" s="254"/>
      <c r="BH7" s="254"/>
      <c r="BI7" s="254">
        <v>305</v>
      </c>
      <c r="BJ7" s="254"/>
      <c r="BK7" s="254"/>
      <c r="BL7" s="254"/>
      <c r="BM7" s="254"/>
      <c r="BN7" s="254">
        <v>335</v>
      </c>
      <c r="BO7" s="254"/>
      <c r="BP7" s="254"/>
      <c r="BQ7" s="254"/>
      <c r="BR7" s="254"/>
      <c r="BS7" s="254">
        <v>790</v>
      </c>
      <c r="BT7" s="254"/>
      <c r="BU7" s="254"/>
      <c r="BV7" s="254"/>
      <c r="BW7" s="254"/>
      <c r="BX7" s="254">
        <v>13817</v>
      </c>
      <c r="BY7" s="254"/>
      <c r="BZ7" s="254"/>
      <c r="CA7" s="254"/>
      <c r="CB7" s="254"/>
    </row>
    <row r="8" spans="1:80" ht="15" customHeight="1">
      <c r="A8" s="279"/>
      <c r="B8" s="279"/>
      <c r="C8" s="279"/>
      <c r="D8" s="280"/>
      <c r="E8" s="269" t="s">
        <v>211</v>
      </c>
      <c r="F8" s="270"/>
      <c r="G8" s="270"/>
      <c r="H8" s="270"/>
      <c r="I8" s="270"/>
      <c r="J8" s="270"/>
      <c r="K8" s="270"/>
      <c r="L8" s="271"/>
      <c r="M8" s="254">
        <v>306009</v>
      </c>
      <c r="N8" s="254"/>
      <c r="O8" s="254"/>
      <c r="P8" s="254"/>
      <c r="Q8" s="254"/>
      <c r="R8" s="254"/>
      <c r="S8" s="254"/>
      <c r="T8" s="254">
        <v>9386</v>
      </c>
      <c r="U8" s="254"/>
      <c r="V8" s="254"/>
      <c r="W8" s="254"/>
      <c r="X8" s="254"/>
      <c r="Y8" s="254">
        <v>111976</v>
      </c>
      <c r="Z8" s="254"/>
      <c r="AA8" s="254"/>
      <c r="AB8" s="254"/>
      <c r="AC8" s="254"/>
      <c r="AD8" s="254"/>
      <c r="AE8" s="254">
        <v>1547</v>
      </c>
      <c r="AF8" s="254"/>
      <c r="AG8" s="254"/>
      <c r="AH8" s="254"/>
      <c r="AI8" s="254"/>
      <c r="AJ8" s="254">
        <v>457</v>
      </c>
      <c r="AK8" s="254"/>
      <c r="AL8" s="254"/>
      <c r="AM8" s="254"/>
      <c r="AN8" s="254"/>
      <c r="AO8" s="254">
        <v>2636</v>
      </c>
      <c r="AP8" s="254"/>
      <c r="AQ8" s="254"/>
      <c r="AR8" s="254"/>
      <c r="AS8" s="254"/>
      <c r="AT8" s="254">
        <v>6924</v>
      </c>
      <c r="AU8" s="254"/>
      <c r="AV8" s="254"/>
      <c r="AW8" s="254"/>
      <c r="AX8" s="254"/>
      <c r="AY8" s="254">
        <v>273</v>
      </c>
      <c r="AZ8" s="254"/>
      <c r="BA8" s="254"/>
      <c r="BB8" s="254"/>
      <c r="BC8" s="254"/>
      <c r="BD8" s="254">
        <v>440</v>
      </c>
      <c r="BE8" s="254"/>
      <c r="BF8" s="254"/>
      <c r="BG8" s="254"/>
      <c r="BH8" s="254"/>
      <c r="BI8" s="254">
        <v>444</v>
      </c>
      <c r="BJ8" s="254"/>
      <c r="BK8" s="254"/>
      <c r="BL8" s="254"/>
      <c r="BM8" s="254"/>
      <c r="BN8" s="254">
        <v>474</v>
      </c>
      <c r="BO8" s="254"/>
      <c r="BP8" s="254"/>
      <c r="BQ8" s="254"/>
      <c r="BR8" s="254"/>
      <c r="BS8" s="254">
        <v>1045</v>
      </c>
      <c r="BT8" s="254"/>
      <c r="BU8" s="254"/>
      <c r="BV8" s="254"/>
      <c r="BW8" s="254"/>
      <c r="BX8" s="254">
        <v>15360</v>
      </c>
      <c r="BY8" s="254"/>
      <c r="BZ8" s="254"/>
      <c r="CA8" s="254"/>
      <c r="CB8" s="254"/>
    </row>
    <row r="9" spans="1:80" ht="15" customHeight="1">
      <c r="A9" s="279"/>
      <c r="B9" s="279"/>
      <c r="C9" s="279"/>
      <c r="D9" s="280"/>
      <c r="E9" s="269" t="s">
        <v>367</v>
      </c>
      <c r="F9" s="270"/>
      <c r="G9" s="270"/>
      <c r="H9" s="270"/>
      <c r="I9" s="270"/>
      <c r="J9" s="270"/>
      <c r="K9" s="270"/>
      <c r="L9" s="271"/>
      <c r="M9" s="254">
        <v>347718</v>
      </c>
      <c r="N9" s="254"/>
      <c r="O9" s="254"/>
      <c r="P9" s="254"/>
      <c r="Q9" s="254"/>
      <c r="R9" s="254"/>
      <c r="S9" s="254"/>
      <c r="T9" s="254">
        <v>10254</v>
      </c>
      <c r="U9" s="254"/>
      <c r="V9" s="254"/>
      <c r="W9" s="254"/>
      <c r="X9" s="254"/>
      <c r="Y9" s="254">
        <v>144327</v>
      </c>
      <c r="Z9" s="254"/>
      <c r="AA9" s="254"/>
      <c r="AB9" s="254"/>
      <c r="AC9" s="254"/>
      <c r="AD9" s="254"/>
      <c r="AE9" s="254">
        <v>1493</v>
      </c>
      <c r="AF9" s="254"/>
      <c r="AG9" s="254"/>
      <c r="AH9" s="254"/>
      <c r="AI9" s="254"/>
      <c r="AJ9" s="254">
        <v>574</v>
      </c>
      <c r="AK9" s="254"/>
      <c r="AL9" s="254"/>
      <c r="AM9" s="254"/>
      <c r="AN9" s="254"/>
      <c r="AO9" s="254">
        <v>2888</v>
      </c>
      <c r="AP9" s="254"/>
      <c r="AQ9" s="254"/>
      <c r="AR9" s="254"/>
      <c r="AS9" s="254"/>
      <c r="AT9" s="254">
        <v>9126</v>
      </c>
      <c r="AU9" s="254"/>
      <c r="AV9" s="254"/>
      <c r="AW9" s="254"/>
      <c r="AX9" s="254"/>
      <c r="AY9" s="254">
        <v>294</v>
      </c>
      <c r="AZ9" s="254"/>
      <c r="BA9" s="254"/>
      <c r="BB9" s="254"/>
      <c r="BC9" s="254"/>
      <c r="BD9" s="254">
        <v>468</v>
      </c>
      <c r="BE9" s="254"/>
      <c r="BF9" s="254"/>
      <c r="BG9" s="254"/>
      <c r="BH9" s="254"/>
      <c r="BI9" s="254">
        <v>501</v>
      </c>
      <c r="BJ9" s="254"/>
      <c r="BK9" s="254"/>
      <c r="BL9" s="254"/>
      <c r="BM9" s="254"/>
      <c r="BN9" s="254">
        <v>437</v>
      </c>
      <c r="BO9" s="254"/>
      <c r="BP9" s="254"/>
      <c r="BQ9" s="254"/>
      <c r="BR9" s="254"/>
      <c r="BS9" s="254">
        <v>1265</v>
      </c>
      <c r="BT9" s="254"/>
      <c r="BU9" s="254"/>
      <c r="BV9" s="254"/>
      <c r="BW9" s="254"/>
      <c r="BX9" s="254">
        <v>17142</v>
      </c>
      <c r="BY9" s="254"/>
      <c r="BZ9" s="254"/>
      <c r="CA9" s="254"/>
      <c r="CB9" s="254"/>
    </row>
    <row r="10" spans="1:80" s="35" customFormat="1" ht="15" customHeight="1">
      <c r="A10" s="279"/>
      <c r="B10" s="279"/>
      <c r="C10" s="279"/>
      <c r="D10" s="280"/>
      <c r="E10" s="269" t="s">
        <v>368</v>
      </c>
      <c r="F10" s="270"/>
      <c r="G10" s="270"/>
      <c r="H10" s="270"/>
      <c r="I10" s="270"/>
      <c r="J10" s="270"/>
      <c r="K10" s="270"/>
      <c r="L10" s="271"/>
      <c r="M10" s="254">
        <v>402751</v>
      </c>
      <c r="N10" s="254"/>
      <c r="O10" s="254"/>
      <c r="P10" s="254"/>
      <c r="Q10" s="254"/>
      <c r="R10" s="254"/>
      <c r="S10" s="254"/>
      <c r="T10" s="254">
        <v>10816</v>
      </c>
      <c r="U10" s="254"/>
      <c r="V10" s="254"/>
      <c r="W10" s="254"/>
      <c r="X10" s="254"/>
      <c r="Y10" s="254">
        <v>166279</v>
      </c>
      <c r="Z10" s="254"/>
      <c r="AA10" s="254"/>
      <c r="AB10" s="254"/>
      <c r="AC10" s="254"/>
      <c r="AD10" s="254"/>
      <c r="AE10" s="254">
        <v>1508</v>
      </c>
      <c r="AF10" s="254"/>
      <c r="AG10" s="254"/>
      <c r="AH10" s="254"/>
      <c r="AI10" s="254"/>
      <c r="AJ10" s="254">
        <v>511</v>
      </c>
      <c r="AK10" s="254"/>
      <c r="AL10" s="254"/>
      <c r="AM10" s="254"/>
      <c r="AN10" s="254"/>
      <c r="AO10" s="254">
        <v>3584</v>
      </c>
      <c r="AP10" s="254"/>
      <c r="AQ10" s="254"/>
      <c r="AR10" s="254"/>
      <c r="AS10" s="254"/>
      <c r="AT10" s="254">
        <v>11551</v>
      </c>
      <c r="AU10" s="254"/>
      <c r="AV10" s="254"/>
      <c r="AW10" s="254"/>
      <c r="AX10" s="254"/>
      <c r="AY10" s="254">
        <v>308</v>
      </c>
      <c r="AZ10" s="254"/>
      <c r="BA10" s="254"/>
      <c r="BB10" s="254"/>
      <c r="BC10" s="254"/>
      <c r="BD10" s="254">
        <v>544</v>
      </c>
      <c r="BE10" s="254"/>
      <c r="BF10" s="254"/>
      <c r="BG10" s="254"/>
      <c r="BH10" s="254"/>
      <c r="BI10" s="254">
        <v>544</v>
      </c>
      <c r="BJ10" s="254"/>
      <c r="BK10" s="254"/>
      <c r="BL10" s="254"/>
      <c r="BM10" s="254"/>
      <c r="BN10" s="254">
        <v>396</v>
      </c>
      <c r="BO10" s="254"/>
      <c r="BP10" s="254"/>
      <c r="BQ10" s="254"/>
      <c r="BR10" s="254"/>
      <c r="BS10" s="254">
        <v>1452</v>
      </c>
      <c r="BT10" s="254"/>
      <c r="BU10" s="254"/>
      <c r="BV10" s="254"/>
      <c r="BW10" s="254"/>
      <c r="BX10" s="254">
        <v>18622</v>
      </c>
      <c r="BY10" s="254"/>
      <c r="BZ10" s="254"/>
      <c r="CA10" s="254"/>
      <c r="CB10" s="254"/>
    </row>
    <row r="11" spans="1:82" ht="15" customHeight="1">
      <c r="A11" s="279"/>
      <c r="B11" s="279"/>
      <c r="C11" s="279"/>
      <c r="D11" s="280"/>
      <c r="E11" s="266" t="s">
        <v>359</v>
      </c>
      <c r="F11" s="267"/>
      <c r="G11" s="267"/>
      <c r="H11" s="267"/>
      <c r="I11" s="267"/>
      <c r="J11" s="267"/>
      <c r="K11" s="267"/>
      <c r="L11" s="268"/>
      <c r="M11" s="254">
        <v>490265</v>
      </c>
      <c r="N11" s="254"/>
      <c r="O11" s="254"/>
      <c r="P11" s="254"/>
      <c r="Q11" s="254"/>
      <c r="R11" s="254"/>
      <c r="S11" s="254"/>
      <c r="T11" s="254">
        <v>9938</v>
      </c>
      <c r="U11" s="254"/>
      <c r="V11" s="254"/>
      <c r="W11" s="254"/>
      <c r="X11" s="254"/>
      <c r="Y11" s="254">
        <v>309850</v>
      </c>
      <c r="Z11" s="254"/>
      <c r="AA11" s="254"/>
      <c r="AB11" s="254"/>
      <c r="AC11" s="254"/>
      <c r="AD11" s="254"/>
      <c r="AE11" s="254">
        <v>1415</v>
      </c>
      <c r="AF11" s="254"/>
      <c r="AG11" s="254"/>
      <c r="AH11" s="254"/>
      <c r="AI11" s="254"/>
      <c r="AJ11" s="254">
        <v>364</v>
      </c>
      <c r="AK11" s="254"/>
      <c r="AL11" s="254"/>
      <c r="AM11" s="254"/>
      <c r="AN11" s="254"/>
      <c r="AO11" s="254">
        <v>2022</v>
      </c>
      <c r="AP11" s="254"/>
      <c r="AQ11" s="254"/>
      <c r="AR11" s="254"/>
      <c r="AS11" s="254"/>
      <c r="AT11" s="254">
        <v>11414</v>
      </c>
      <c r="AU11" s="254"/>
      <c r="AV11" s="254"/>
      <c r="AW11" s="254"/>
      <c r="AX11" s="254"/>
      <c r="AY11" s="254">
        <v>277</v>
      </c>
      <c r="AZ11" s="254"/>
      <c r="BA11" s="254"/>
      <c r="BB11" s="254"/>
      <c r="BC11" s="254"/>
      <c r="BD11" s="254">
        <v>495</v>
      </c>
      <c r="BE11" s="254"/>
      <c r="BF11" s="254"/>
      <c r="BG11" s="254"/>
      <c r="BH11" s="254"/>
      <c r="BI11" s="254">
        <v>496</v>
      </c>
      <c r="BJ11" s="254"/>
      <c r="BK11" s="254"/>
      <c r="BL11" s="254"/>
      <c r="BM11" s="254"/>
      <c r="BN11" s="254">
        <v>439</v>
      </c>
      <c r="BO11" s="254"/>
      <c r="BP11" s="254"/>
      <c r="BQ11" s="254"/>
      <c r="BR11" s="254"/>
      <c r="BS11" s="254">
        <v>1199</v>
      </c>
      <c r="BT11" s="254"/>
      <c r="BU11" s="254"/>
      <c r="BV11" s="254"/>
      <c r="BW11" s="254"/>
      <c r="BX11" s="254">
        <v>18271</v>
      </c>
      <c r="BY11" s="254"/>
      <c r="BZ11" s="254"/>
      <c r="CA11" s="254"/>
      <c r="CB11" s="254"/>
      <c r="CD11" s="50"/>
    </row>
    <row r="12" spans="1:80" ht="15" customHeight="1">
      <c r="A12" s="279"/>
      <c r="B12" s="279"/>
      <c r="C12" s="279"/>
      <c r="D12" s="280"/>
      <c r="E12" s="281"/>
      <c r="F12" s="282"/>
      <c r="G12" s="282"/>
      <c r="H12" s="282"/>
      <c r="I12" s="282"/>
      <c r="J12" s="282"/>
      <c r="K12" s="282"/>
      <c r="L12" s="283"/>
      <c r="M12" s="254"/>
      <c r="N12" s="254"/>
      <c r="O12" s="254"/>
      <c r="P12" s="254"/>
      <c r="Q12" s="254"/>
      <c r="R12" s="254"/>
      <c r="S12" s="254"/>
      <c r="T12" s="254"/>
      <c r="U12" s="254"/>
      <c r="V12" s="254"/>
      <c r="W12" s="254"/>
      <c r="X12" s="254"/>
      <c r="Y12" s="254"/>
      <c r="Z12" s="254"/>
      <c r="AA12" s="254"/>
      <c r="AB12" s="254"/>
      <c r="AC12" s="254"/>
      <c r="AD12" s="254"/>
      <c r="AE12" s="254"/>
      <c r="AF12" s="254"/>
      <c r="AG12" s="254"/>
      <c r="AH12" s="254"/>
      <c r="AI12" s="254"/>
      <c r="AJ12" s="254"/>
      <c r="AK12" s="254"/>
      <c r="AL12" s="254"/>
      <c r="AM12" s="254"/>
      <c r="AN12" s="254"/>
      <c r="AO12" s="254" t="s">
        <v>374</v>
      </c>
      <c r="AP12" s="254"/>
      <c r="AQ12" s="254"/>
      <c r="AR12" s="254"/>
      <c r="AS12" s="254"/>
      <c r="AT12" s="254"/>
      <c r="AU12" s="254"/>
      <c r="AV12" s="254"/>
      <c r="AW12" s="254"/>
      <c r="AX12" s="254"/>
      <c r="AY12" s="254" t="s">
        <v>374</v>
      </c>
      <c r="AZ12" s="254"/>
      <c r="BA12" s="254"/>
      <c r="BB12" s="254"/>
      <c r="BC12" s="254"/>
      <c r="BD12" s="254"/>
      <c r="BE12" s="254"/>
      <c r="BF12" s="254"/>
      <c r="BG12" s="254"/>
      <c r="BH12" s="254"/>
      <c r="BI12" s="254"/>
      <c r="BJ12" s="254"/>
      <c r="BK12" s="254"/>
      <c r="BL12" s="254"/>
      <c r="BM12" s="254"/>
      <c r="BN12" s="254"/>
      <c r="BO12" s="254"/>
      <c r="BP12" s="254"/>
      <c r="BQ12" s="254"/>
      <c r="BR12" s="254"/>
      <c r="BS12" s="254"/>
      <c r="BT12" s="254"/>
      <c r="BU12" s="254"/>
      <c r="BV12" s="254"/>
      <c r="BW12" s="254"/>
      <c r="BX12" s="254"/>
      <c r="BY12" s="254"/>
      <c r="BZ12" s="254"/>
      <c r="CA12" s="254"/>
      <c r="CB12" s="254"/>
    </row>
    <row r="13" spans="1:80" ht="15" customHeight="1">
      <c r="A13" s="279"/>
      <c r="B13" s="279"/>
      <c r="C13" s="279"/>
      <c r="D13" s="280"/>
      <c r="E13" s="281" t="s">
        <v>19</v>
      </c>
      <c r="F13" s="282"/>
      <c r="G13" s="282"/>
      <c r="H13" s="282"/>
      <c r="I13" s="282"/>
      <c r="J13" s="282"/>
      <c r="K13" s="282"/>
      <c r="L13" s="283"/>
      <c r="M13" s="254">
        <v>2916</v>
      </c>
      <c r="N13" s="254"/>
      <c r="O13" s="254"/>
      <c r="P13" s="254"/>
      <c r="Q13" s="254"/>
      <c r="R13" s="254"/>
      <c r="S13" s="254"/>
      <c r="T13" s="254">
        <v>24</v>
      </c>
      <c r="U13" s="254"/>
      <c r="V13" s="254"/>
      <c r="W13" s="254"/>
      <c r="X13" s="254"/>
      <c r="Y13" s="254">
        <v>2518</v>
      </c>
      <c r="Z13" s="254"/>
      <c r="AA13" s="254"/>
      <c r="AB13" s="254"/>
      <c r="AC13" s="254"/>
      <c r="AD13" s="254"/>
      <c r="AE13" s="254">
        <v>1</v>
      </c>
      <c r="AF13" s="254"/>
      <c r="AG13" s="254"/>
      <c r="AH13" s="254"/>
      <c r="AI13" s="254"/>
      <c r="AJ13" s="254">
        <v>3</v>
      </c>
      <c r="AK13" s="254"/>
      <c r="AL13" s="254"/>
      <c r="AM13" s="254"/>
      <c r="AN13" s="254"/>
      <c r="AO13" s="254">
        <v>1</v>
      </c>
      <c r="AP13" s="254"/>
      <c r="AQ13" s="254"/>
      <c r="AR13" s="254"/>
      <c r="AS13" s="254"/>
      <c r="AT13" s="254">
        <v>0</v>
      </c>
      <c r="AU13" s="254"/>
      <c r="AV13" s="254"/>
      <c r="AW13" s="254"/>
      <c r="AX13" s="254"/>
      <c r="AY13" s="254">
        <v>0</v>
      </c>
      <c r="AZ13" s="254"/>
      <c r="BA13" s="254"/>
      <c r="BB13" s="254"/>
      <c r="BC13" s="254"/>
      <c r="BD13" s="254">
        <v>0</v>
      </c>
      <c r="BE13" s="254"/>
      <c r="BF13" s="254"/>
      <c r="BG13" s="254"/>
      <c r="BH13" s="254"/>
      <c r="BI13" s="254">
        <v>1</v>
      </c>
      <c r="BJ13" s="254"/>
      <c r="BK13" s="254"/>
      <c r="BL13" s="254"/>
      <c r="BM13" s="254"/>
      <c r="BN13" s="254">
        <v>0</v>
      </c>
      <c r="BO13" s="254"/>
      <c r="BP13" s="254"/>
      <c r="BQ13" s="254"/>
      <c r="BR13" s="254"/>
      <c r="BS13" s="254">
        <v>0</v>
      </c>
      <c r="BT13" s="254"/>
      <c r="BU13" s="254"/>
      <c r="BV13" s="254"/>
      <c r="BW13" s="254"/>
      <c r="BX13" s="254">
        <v>39</v>
      </c>
      <c r="BY13" s="254"/>
      <c r="BZ13" s="254"/>
      <c r="CA13" s="254"/>
      <c r="CB13" s="254"/>
    </row>
    <row r="14" spans="1:80" ht="15" customHeight="1">
      <c r="A14" s="279"/>
      <c r="B14" s="279"/>
      <c r="C14" s="279"/>
      <c r="D14" s="280"/>
      <c r="E14" s="281" t="s">
        <v>20</v>
      </c>
      <c r="F14" s="282"/>
      <c r="G14" s="282"/>
      <c r="H14" s="282"/>
      <c r="I14" s="282"/>
      <c r="J14" s="282"/>
      <c r="K14" s="282"/>
      <c r="L14" s="283"/>
      <c r="M14" s="254">
        <v>4788</v>
      </c>
      <c r="N14" s="254"/>
      <c r="O14" s="254"/>
      <c r="P14" s="254"/>
      <c r="Q14" s="254"/>
      <c r="R14" s="254"/>
      <c r="S14" s="254"/>
      <c r="T14" s="254">
        <v>193</v>
      </c>
      <c r="U14" s="254"/>
      <c r="V14" s="254"/>
      <c r="W14" s="254"/>
      <c r="X14" s="254"/>
      <c r="Y14" s="254">
        <v>4042</v>
      </c>
      <c r="Z14" s="254"/>
      <c r="AA14" s="254"/>
      <c r="AB14" s="254"/>
      <c r="AC14" s="254"/>
      <c r="AD14" s="254"/>
      <c r="AE14" s="254">
        <v>10</v>
      </c>
      <c r="AF14" s="254"/>
      <c r="AG14" s="254"/>
      <c r="AH14" s="254"/>
      <c r="AI14" s="254"/>
      <c r="AJ14" s="254">
        <v>2</v>
      </c>
      <c r="AK14" s="254"/>
      <c r="AL14" s="254"/>
      <c r="AM14" s="254"/>
      <c r="AN14" s="254"/>
      <c r="AO14" s="254">
        <v>3</v>
      </c>
      <c r="AP14" s="254"/>
      <c r="AQ14" s="254"/>
      <c r="AR14" s="254"/>
      <c r="AS14" s="254"/>
      <c r="AT14" s="254">
        <v>1</v>
      </c>
      <c r="AU14" s="254"/>
      <c r="AV14" s="254"/>
      <c r="AW14" s="254"/>
      <c r="AX14" s="254"/>
      <c r="AY14" s="254">
        <v>2</v>
      </c>
      <c r="AZ14" s="254"/>
      <c r="BA14" s="254"/>
      <c r="BB14" s="254"/>
      <c r="BC14" s="254"/>
      <c r="BD14" s="254">
        <v>1</v>
      </c>
      <c r="BE14" s="254"/>
      <c r="BF14" s="254"/>
      <c r="BG14" s="254"/>
      <c r="BH14" s="254"/>
      <c r="BI14" s="254">
        <v>0</v>
      </c>
      <c r="BJ14" s="254"/>
      <c r="BK14" s="254"/>
      <c r="BL14" s="254"/>
      <c r="BM14" s="254"/>
      <c r="BN14" s="254">
        <v>1</v>
      </c>
      <c r="BO14" s="254"/>
      <c r="BP14" s="254"/>
      <c r="BQ14" s="254"/>
      <c r="BR14" s="254"/>
      <c r="BS14" s="254">
        <v>5</v>
      </c>
      <c r="BT14" s="254"/>
      <c r="BU14" s="254"/>
      <c r="BV14" s="254"/>
      <c r="BW14" s="254"/>
      <c r="BX14" s="254">
        <v>294</v>
      </c>
      <c r="BY14" s="254"/>
      <c r="BZ14" s="254"/>
      <c r="CA14" s="254"/>
      <c r="CB14" s="254"/>
    </row>
    <row r="15" spans="1:80" ht="15" customHeight="1">
      <c r="A15" s="279"/>
      <c r="B15" s="279"/>
      <c r="C15" s="279"/>
      <c r="D15" s="280"/>
      <c r="E15" s="281" t="s">
        <v>21</v>
      </c>
      <c r="F15" s="282"/>
      <c r="G15" s="282"/>
      <c r="H15" s="282"/>
      <c r="I15" s="282"/>
      <c r="J15" s="282"/>
      <c r="K15" s="282"/>
      <c r="L15" s="283"/>
      <c r="M15" s="254">
        <v>256756</v>
      </c>
      <c r="N15" s="254"/>
      <c r="O15" s="254"/>
      <c r="P15" s="254"/>
      <c r="Q15" s="254"/>
      <c r="R15" s="254"/>
      <c r="S15" s="254"/>
      <c r="T15" s="254">
        <v>8892</v>
      </c>
      <c r="U15" s="254"/>
      <c r="V15" s="254"/>
      <c r="W15" s="254"/>
      <c r="X15" s="254"/>
      <c r="Y15" s="254">
        <v>83131</v>
      </c>
      <c r="Z15" s="254"/>
      <c r="AA15" s="254"/>
      <c r="AB15" s="254"/>
      <c r="AC15" s="254"/>
      <c r="AD15" s="254"/>
      <c r="AE15" s="254">
        <v>1359</v>
      </c>
      <c r="AF15" s="254"/>
      <c r="AG15" s="254"/>
      <c r="AH15" s="254"/>
      <c r="AI15" s="254"/>
      <c r="AJ15" s="254">
        <v>350</v>
      </c>
      <c r="AK15" s="254"/>
      <c r="AL15" s="254"/>
      <c r="AM15" s="254"/>
      <c r="AN15" s="254"/>
      <c r="AO15" s="254">
        <v>1988</v>
      </c>
      <c r="AP15" s="254"/>
      <c r="AQ15" s="254"/>
      <c r="AR15" s="254"/>
      <c r="AS15" s="254"/>
      <c r="AT15" s="254">
        <v>10657</v>
      </c>
      <c r="AU15" s="254"/>
      <c r="AV15" s="254"/>
      <c r="AW15" s="254"/>
      <c r="AX15" s="254"/>
      <c r="AY15" s="254">
        <v>240</v>
      </c>
      <c r="AZ15" s="254"/>
      <c r="BA15" s="254"/>
      <c r="BB15" s="254"/>
      <c r="BC15" s="254"/>
      <c r="BD15" s="254">
        <v>482</v>
      </c>
      <c r="BE15" s="254"/>
      <c r="BF15" s="254"/>
      <c r="BG15" s="254"/>
      <c r="BH15" s="254"/>
      <c r="BI15" s="254">
        <v>487</v>
      </c>
      <c r="BJ15" s="254"/>
      <c r="BK15" s="254"/>
      <c r="BL15" s="254"/>
      <c r="BM15" s="254"/>
      <c r="BN15" s="254">
        <v>432</v>
      </c>
      <c r="BO15" s="254"/>
      <c r="BP15" s="254"/>
      <c r="BQ15" s="254"/>
      <c r="BR15" s="254"/>
      <c r="BS15" s="254">
        <v>1172</v>
      </c>
      <c r="BT15" s="254"/>
      <c r="BU15" s="254"/>
      <c r="BV15" s="254"/>
      <c r="BW15" s="254"/>
      <c r="BX15" s="254">
        <v>16676</v>
      </c>
      <c r="BY15" s="254"/>
      <c r="BZ15" s="254"/>
      <c r="CA15" s="254"/>
      <c r="CB15" s="254"/>
    </row>
    <row r="16" spans="1:80" ht="15" customHeight="1">
      <c r="A16" s="279"/>
      <c r="B16" s="279"/>
      <c r="C16" s="279"/>
      <c r="D16" s="280"/>
      <c r="E16" s="281" t="s">
        <v>22</v>
      </c>
      <c r="F16" s="282"/>
      <c r="G16" s="282"/>
      <c r="H16" s="282"/>
      <c r="I16" s="282"/>
      <c r="J16" s="282"/>
      <c r="K16" s="282"/>
      <c r="L16" s="283"/>
      <c r="M16" s="254">
        <v>186186</v>
      </c>
      <c r="N16" s="254"/>
      <c r="O16" s="254"/>
      <c r="P16" s="254"/>
      <c r="Q16" s="254"/>
      <c r="R16" s="254"/>
      <c r="S16" s="254"/>
      <c r="T16" s="254">
        <v>762</v>
      </c>
      <c r="U16" s="254"/>
      <c r="V16" s="254"/>
      <c r="W16" s="254"/>
      <c r="X16" s="254"/>
      <c r="Y16" s="254">
        <v>181886</v>
      </c>
      <c r="Z16" s="254"/>
      <c r="AA16" s="254"/>
      <c r="AB16" s="254"/>
      <c r="AC16" s="254"/>
      <c r="AD16" s="254"/>
      <c r="AE16" s="254">
        <v>36</v>
      </c>
      <c r="AF16" s="254"/>
      <c r="AG16" s="254"/>
      <c r="AH16" s="254"/>
      <c r="AI16" s="254"/>
      <c r="AJ16" s="254">
        <v>4</v>
      </c>
      <c r="AK16" s="254"/>
      <c r="AL16" s="254"/>
      <c r="AM16" s="254"/>
      <c r="AN16" s="254"/>
      <c r="AO16" s="254">
        <v>0</v>
      </c>
      <c r="AP16" s="254"/>
      <c r="AQ16" s="254"/>
      <c r="AR16" s="254"/>
      <c r="AS16" s="254"/>
      <c r="AT16" s="254">
        <v>1</v>
      </c>
      <c r="AU16" s="254"/>
      <c r="AV16" s="254"/>
      <c r="AW16" s="254"/>
      <c r="AX16" s="254"/>
      <c r="AY16" s="254">
        <v>33</v>
      </c>
      <c r="AZ16" s="254"/>
      <c r="BA16" s="254"/>
      <c r="BB16" s="254"/>
      <c r="BC16" s="254"/>
      <c r="BD16" s="254">
        <v>12</v>
      </c>
      <c r="BE16" s="254"/>
      <c r="BF16" s="254"/>
      <c r="BG16" s="254"/>
      <c r="BH16" s="254"/>
      <c r="BI16" s="254">
        <v>7</v>
      </c>
      <c r="BJ16" s="254"/>
      <c r="BK16" s="254"/>
      <c r="BL16" s="254"/>
      <c r="BM16" s="254"/>
      <c r="BN16" s="254">
        <v>6</v>
      </c>
      <c r="BO16" s="254"/>
      <c r="BP16" s="254"/>
      <c r="BQ16" s="254"/>
      <c r="BR16" s="254"/>
      <c r="BS16" s="254">
        <v>19</v>
      </c>
      <c r="BT16" s="254"/>
      <c r="BU16" s="254"/>
      <c r="BV16" s="254"/>
      <c r="BW16" s="254"/>
      <c r="BX16" s="254">
        <v>1196</v>
      </c>
      <c r="BY16" s="254"/>
      <c r="BZ16" s="254"/>
      <c r="CA16" s="254"/>
      <c r="CB16" s="254"/>
    </row>
    <row r="17" spans="1:80" ht="15" customHeight="1">
      <c r="A17" s="279"/>
      <c r="B17" s="279"/>
      <c r="C17" s="279"/>
      <c r="D17" s="280"/>
      <c r="E17" s="281" t="s">
        <v>23</v>
      </c>
      <c r="F17" s="282"/>
      <c r="G17" s="282"/>
      <c r="H17" s="282"/>
      <c r="I17" s="282"/>
      <c r="J17" s="282"/>
      <c r="K17" s="282"/>
      <c r="L17" s="283"/>
      <c r="M17" s="254">
        <v>38275</v>
      </c>
      <c r="N17" s="254"/>
      <c r="O17" s="254"/>
      <c r="P17" s="254"/>
      <c r="Q17" s="254"/>
      <c r="R17" s="254"/>
      <c r="S17" s="254"/>
      <c r="T17" s="254">
        <v>40</v>
      </c>
      <c r="U17" s="254"/>
      <c r="V17" s="254"/>
      <c r="W17" s="254"/>
      <c r="X17" s="254"/>
      <c r="Y17" s="254">
        <v>37773</v>
      </c>
      <c r="Z17" s="254"/>
      <c r="AA17" s="254"/>
      <c r="AB17" s="254"/>
      <c r="AC17" s="254"/>
      <c r="AD17" s="254"/>
      <c r="AE17" s="254">
        <v>1</v>
      </c>
      <c r="AF17" s="254"/>
      <c r="AG17" s="254"/>
      <c r="AH17" s="254"/>
      <c r="AI17" s="254"/>
      <c r="AJ17" s="254">
        <v>3</v>
      </c>
      <c r="AK17" s="254"/>
      <c r="AL17" s="254"/>
      <c r="AM17" s="254"/>
      <c r="AN17" s="254"/>
      <c r="AO17" s="254">
        <v>0</v>
      </c>
      <c r="AP17" s="254"/>
      <c r="AQ17" s="254"/>
      <c r="AR17" s="254"/>
      <c r="AS17" s="254"/>
      <c r="AT17" s="254">
        <v>0</v>
      </c>
      <c r="AU17" s="254"/>
      <c r="AV17" s="254"/>
      <c r="AW17" s="254"/>
      <c r="AX17" s="254"/>
      <c r="AY17" s="254">
        <v>1</v>
      </c>
      <c r="AZ17" s="254"/>
      <c r="BA17" s="254"/>
      <c r="BB17" s="254"/>
      <c r="BC17" s="254"/>
      <c r="BD17" s="254">
        <v>0</v>
      </c>
      <c r="BE17" s="254"/>
      <c r="BF17" s="254"/>
      <c r="BG17" s="254"/>
      <c r="BH17" s="254"/>
      <c r="BI17" s="254">
        <v>0</v>
      </c>
      <c r="BJ17" s="254"/>
      <c r="BK17" s="254"/>
      <c r="BL17" s="254"/>
      <c r="BM17" s="254"/>
      <c r="BN17" s="254">
        <v>0</v>
      </c>
      <c r="BO17" s="254"/>
      <c r="BP17" s="254"/>
      <c r="BQ17" s="254"/>
      <c r="BR17" s="254"/>
      <c r="BS17" s="254">
        <v>0</v>
      </c>
      <c r="BT17" s="254"/>
      <c r="BU17" s="254"/>
      <c r="BV17" s="254"/>
      <c r="BW17" s="254"/>
      <c r="BX17" s="254">
        <v>39</v>
      </c>
      <c r="BY17" s="254"/>
      <c r="BZ17" s="254"/>
      <c r="CA17" s="254"/>
      <c r="CB17" s="254"/>
    </row>
    <row r="18" spans="1:80" ht="15" customHeight="1">
      <c r="A18" s="279"/>
      <c r="B18" s="279"/>
      <c r="C18" s="279"/>
      <c r="D18" s="280"/>
      <c r="E18" s="281" t="s">
        <v>24</v>
      </c>
      <c r="F18" s="282"/>
      <c r="G18" s="282"/>
      <c r="H18" s="282"/>
      <c r="I18" s="282"/>
      <c r="J18" s="282"/>
      <c r="K18" s="282"/>
      <c r="L18" s="283"/>
      <c r="M18" s="254">
        <v>1345</v>
      </c>
      <c r="N18" s="254"/>
      <c r="O18" s="254"/>
      <c r="P18" s="254"/>
      <c r="Q18" s="254"/>
      <c r="R18" s="254"/>
      <c r="S18" s="254"/>
      <c r="T18" s="254">
        <v>27</v>
      </c>
      <c r="U18" s="254"/>
      <c r="V18" s="254"/>
      <c r="W18" s="254"/>
      <c r="X18" s="254"/>
      <c r="Y18" s="254">
        <v>501</v>
      </c>
      <c r="Z18" s="254"/>
      <c r="AA18" s="254"/>
      <c r="AB18" s="254"/>
      <c r="AC18" s="254"/>
      <c r="AD18" s="254"/>
      <c r="AE18" s="254">
        <v>8</v>
      </c>
      <c r="AF18" s="254"/>
      <c r="AG18" s="254"/>
      <c r="AH18" s="254"/>
      <c r="AI18" s="254"/>
      <c r="AJ18" s="254">
        <v>2</v>
      </c>
      <c r="AK18" s="254"/>
      <c r="AL18" s="254"/>
      <c r="AM18" s="254"/>
      <c r="AN18" s="254"/>
      <c r="AO18" s="254">
        <v>30</v>
      </c>
      <c r="AP18" s="254"/>
      <c r="AQ18" s="254"/>
      <c r="AR18" s="254"/>
      <c r="AS18" s="254"/>
      <c r="AT18" s="254">
        <v>755</v>
      </c>
      <c r="AU18" s="254"/>
      <c r="AV18" s="254"/>
      <c r="AW18" s="254"/>
      <c r="AX18" s="254"/>
      <c r="AY18" s="254">
        <v>1</v>
      </c>
      <c r="AZ18" s="254"/>
      <c r="BA18" s="254"/>
      <c r="BB18" s="254"/>
      <c r="BC18" s="254"/>
      <c r="BD18" s="254">
        <v>0</v>
      </c>
      <c r="BE18" s="254"/>
      <c r="BF18" s="254"/>
      <c r="BG18" s="254"/>
      <c r="BH18" s="254"/>
      <c r="BI18" s="254">
        <v>1</v>
      </c>
      <c r="BJ18" s="254"/>
      <c r="BK18" s="254"/>
      <c r="BL18" s="254"/>
      <c r="BM18" s="254"/>
      <c r="BN18" s="254">
        <v>0</v>
      </c>
      <c r="BO18" s="254"/>
      <c r="BP18" s="254"/>
      <c r="BQ18" s="254"/>
      <c r="BR18" s="254"/>
      <c r="BS18" s="254">
        <v>3</v>
      </c>
      <c r="BT18" s="254"/>
      <c r="BU18" s="254"/>
      <c r="BV18" s="254"/>
      <c r="BW18" s="254"/>
      <c r="BX18" s="254">
        <v>27</v>
      </c>
      <c r="BY18" s="254"/>
      <c r="BZ18" s="254"/>
      <c r="CA18" s="254"/>
      <c r="CB18" s="254"/>
    </row>
    <row r="19" spans="1:80" ht="6" customHeight="1">
      <c r="A19" s="153"/>
      <c r="B19" s="153"/>
      <c r="C19" s="153"/>
      <c r="D19" s="154"/>
      <c r="E19" s="155"/>
      <c r="F19" s="145"/>
      <c r="G19" s="145"/>
      <c r="H19" s="145"/>
      <c r="I19" s="145"/>
      <c r="J19" s="145"/>
      <c r="K19" s="145"/>
      <c r="L19" s="146"/>
      <c r="M19" s="156"/>
      <c r="N19" s="156"/>
      <c r="O19" s="156"/>
      <c r="P19" s="156"/>
      <c r="Q19" s="156"/>
      <c r="R19" s="156"/>
      <c r="S19" s="156"/>
      <c r="T19" s="156"/>
      <c r="U19" s="156"/>
      <c r="V19" s="156"/>
      <c r="W19" s="156"/>
      <c r="X19" s="156"/>
      <c r="Y19" s="156"/>
      <c r="Z19" s="156"/>
      <c r="AA19" s="156"/>
      <c r="AB19" s="156"/>
      <c r="AC19" s="156"/>
      <c r="AD19" s="156"/>
      <c r="AE19" s="156"/>
      <c r="AF19" s="156"/>
      <c r="AG19" s="156"/>
      <c r="AH19" s="156"/>
      <c r="AI19" s="156"/>
      <c r="AJ19" s="156"/>
      <c r="AK19" s="156"/>
      <c r="AL19" s="156"/>
      <c r="AM19" s="156"/>
      <c r="AN19" s="156"/>
      <c r="AO19" s="156"/>
      <c r="AP19" s="156"/>
      <c r="AQ19" s="156"/>
      <c r="AR19" s="156"/>
      <c r="AS19" s="156"/>
      <c r="AT19" s="156"/>
      <c r="AU19" s="156"/>
      <c r="AV19" s="156"/>
      <c r="AW19" s="156"/>
      <c r="AX19" s="156"/>
      <c r="AY19" s="156"/>
      <c r="AZ19" s="156"/>
      <c r="BA19" s="156"/>
      <c r="BB19" s="156"/>
      <c r="BC19" s="156"/>
      <c r="BD19" s="156"/>
      <c r="BE19" s="156"/>
      <c r="BF19" s="156"/>
      <c r="BG19" s="156"/>
      <c r="BH19" s="156"/>
      <c r="BI19" s="156"/>
      <c r="BJ19" s="156"/>
      <c r="BK19" s="156"/>
      <c r="BL19" s="156"/>
      <c r="BM19" s="156"/>
      <c r="BN19" s="156"/>
      <c r="BO19" s="156"/>
      <c r="BP19" s="156"/>
      <c r="BQ19" s="156"/>
      <c r="BR19" s="156"/>
      <c r="BS19" s="156"/>
      <c r="BT19" s="156"/>
      <c r="BU19" s="156"/>
      <c r="BV19" s="156"/>
      <c r="BW19" s="156"/>
      <c r="BX19" s="156"/>
      <c r="BY19" s="156"/>
      <c r="BZ19" s="156"/>
      <c r="CA19" s="156"/>
      <c r="CB19" s="156"/>
    </row>
    <row r="20" spans="1:80" ht="6" customHeight="1">
      <c r="A20" s="157"/>
      <c r="B20" s="157"/>
      <c r="C20" s="157"/>
      <c r="D20" s="158"/>
      <c r="E20" s="281"/>
      <c r="F20" s="282"/>
      <c r="G20" s="282"/>
      <c r="H20" s="282"/>
      <c r="I20" s="282"/>
      <c r="J20" s="282"/>
      <c r="K20" s="282"/>
      <c r="L20" s="283"/>
      <c r="M20" s="254"/>
      <c r="N20" s="254"/>
      <c r="O20" s="254"/>
      <c r="P20" s="254"/>
      <c r="Q20" s="254"/>
      <c r="R20" s="254"/>
      <c r="S20" s="254"/>
      <c r="T20" s="254"/>
      <c r="U20" s="254"/>
      <c r="V20" s="254"/>
      <c r="W20" s="254"/>
      <c r="X20" s="254"/>
      <c r="Y20" s="254"/>
      <c r="Z20" s="254"/>
      <c r="AA20" s="254"/>
      <c r="AB20" s="254"/>
      <c r="AC20" s="254"/>
      <c r="AD20" s="254"/>
      <c r="AE20" s="254"/>
      <c r="AF20" s="254"/>
      <c r="AG20" s="254"/>
      <c r="AH20" s="254"/>
      <c r="AI20" s="254"/>
      <c r="AJ20" s="254"/>
      <c r="AK20" s="254"/>
      <c r="AL20" s="254"/>
      <c r="AM20" s="254"/>
      <c r="AN20" s="254"/>
      <c r="AO20" s="254"/>
      <c r="AP20" s="254"/>
      <c r="AQ20" s="254"/>
      <c r="AR20" s="254"/>
      <c r="AS20" s="254"/>
      <c r="AT20" s="254"/>
      <c r="AU20" s="254"/>
      <c r="AV20" s="254"/>
      <c r="AW20" s="254"/>
      <c r="AX20" s="254"/>
      <c r="AY20" s="254"/>
      <c r="AZ20" s="254"/>
      <c r="BA20" s="254"/>
      <c r="BB20" s="254"/>
      <c r="BC20" s="254"/>
      <c r="BD20" s="254"/>
      <c r="BE20" s="254"/>
      <c r="BF20" s="254"/>
      <c r="BG20" s="254"/>
      <c r="BH20" s="254"/>
      <c r="BI20" s="254"/>
      <c r="BJ20" s="254"/>
      <c r="BK20" s="254"/>
      <c r="BL20" s="254"/>
      <c r="BM20" s="254"/>
      <c r="BN20" s="254"/>
      <c r="BO20" s="254"/>
      <c r="BP20" s="254"/>
      <c r="BQ20" s="254"/>
      <c r="BR20" s="254"/>
      <c r="BS20" s="254"/>
      <c r="BT20" s="254"/>
      <c r="BU20" s="254"/>
      <c r="BV20" s="254"/>
      <c r="BW20" s="254"/>
      <c r="BX20" s="254"/>
      <c r="BY20" s="254"/>
      <c r="BZ20" s="254"/>
      <c r="CA20" s="254"/>
      <c r="CB20" s="254"/>
    </row>
    <row r="21" spans="1:80" ht="15" customHeight="1">
      <c r="A21" s="278" t="s">
        <v>287</v>
      </c>
      <c r="B21" s="279"/>
      <c r="C21" s="279"/>
      <c r="D21" s="280"/>
      <c r="E21" s="281" t="s">
        <v>366</v>
      </c>
      <c r="F21" s="282"/>
      <c r="G21" s="282"/>
      <c r="H21" s="282"/>
      <c r="I21" s="282"/>
      <c r="J21" s="282"/>
      <c r="K21" s="282"/>
      <c r="L21" s="283"/>
      <c r="M21" s="254">
        <v>28878</v>
      </c>
      <c r="N21" s="254"/>
      <c r="O21" s="254"/>
      <c r="P21" s="254"/>
      <c r="Q21" s="254"/>
      <c r="R21" s="254"/>
      <c r="S21" s="254"/>
      <c r="T21" s="254">
        <v>270</v>
      </c>
      <c r="U21" s="254"/>
      <c r="V21" s="254"/>
      <c r="W21" s="254"/>
      <c r="X21" s="254"/>
      <c r="Y21" s="254">
        <v>3059</v>
      </c>
      <c r="Z21" s="254"/>
      <c r="AA21" s="254"/>
      <c r="AB21" s="254"/>
      <c r="AC21" s="254"/>
      <c r="AD21" s="254"/>
      <c r="AE21" s="254">
        <v>440</v>
      </c>
      <c r="AF21" s="254"/>
      <c r="AG21" s="254"/>
      <c r="AH21" s="254"/>
      <c r="AI21" s="254"/>
      <c r="AJ21" s="254">
        <v>198</v>
      </c>
      <c r="AK21" s="254"/>
      <c r="AL21" s="254"/>
      <c r="AM21" s="254"/>
      <c r="AN21" s="254"/>
      <c r="AO21" s="254">
        <v>891</v>
      </c>
      <c r="AP21" s="254"/>
      <c r="AQ21" s="254"/>
      <c r="AR21" s="254"/>
      <c r="AS21" s="254"/>
      <c r="AT21" s="254">
        <v>1530</v>
      </c>
      <c r="AU21" s="254"/>
      <c r="AV21" s="254"/>
      <c r="AW21" s="254"/>
      <c r="AX21" s="254"/>
      <c r="AY21" s="254">
        <v>162</v>
      </c>
      <c r="AZ21" s="254"/>
      <c r="BA21" s="254"/>
      <c r="BB21" s="254"/>
      <c r="BC21" s="254"/>
      <c r="BD21" s="254">
        <v>188</v>
      </c>
      <c r="BE21" s="254"/>
      <c r="BF21" s="254"/>
      <c r="BG21" s="254"/>
      <c r="BH21" s="254"/>
      <c r="BI21" s="254">
        <v>126</v>
      </c>
      <c r="BJ21" s="254"/>
      <c r="BK21" s="254"/>
      <c r="BL21" s="254"/>
      <c r="BM21" s="254"/>
      <c r="BN21" s="254">
        <v>96</v>
      </c>
      <c r="BO21" s="254"/>
      <c r="BP21" s="254"/>
      <c r="BQ21" s="254"/>
      <c r="BR21" s="254"/>
      <c r="BS21" s="254">
        <v>250</v>
      </c>
      <c r="BT21" s="254"/>
      <c r="BU21" s="254"/>
      <c r="BV21" s="254"/>
      <c r="BW21" s="254"/>
      <c r="BX21" s="254">
        <v>6841</v>
      </c>
      <c r="BY21" s="254"/>
      <c r="BZ21" s="254"/>
      <c r="CA21" s="254"/>
      <c r="CB21" s="254"/>
    </row>
    <row r="22" spans="1:80" ht="15" customHeight="1">
      <c r="A22" s="279"/>
      <c r="B22" s="279"/>
      <c r="C22" s="279"/>
      <c r="D22" s="280"/>
      <c r="E22" s="269" t="s">
        <v>211</v>
      </c>
      <c r="F22" s="270"/>
      <c r="G22" s="270"/>
      <c r="H22" s="270"/>
      <c r="I22" s="270"/>
      <c r="J22" s="270"/>
      <c r="K22" s="270"/>
      <c r="L22" s="271"/>
      <c r="M22" s="254">
        <v>25991</v>
      </c>
      <c r="N22" s="254"/>
      <c r="O22" s="254"/>
      <c r="P22" s="254"/>
      <c r="Q22" s="254"/>
      <c r="R22" s="254"/>
      <c r="S22" s="254"/>
      <c r="T22" s="254">
        <v>251</v>
      </c>
      <c r="U22" s="254"/>
      <c r="V22" s="254"/>
      <c r="W22" s="254"/>
      <c r="X22" s="254"/>
      <c r="Y22" s="254">
        <v>4196</v>
      </c>
      <c r="Z22" s="254"/>
      <c r="AA22" s="254"/>
      <c r="AB22" s="254"/>
      <c r="AC22" s="254"/>
      <c r="AD22" s="254"/>
      <c r="AE22" s="254">
        <v>293</v>
      </c>
      <c r="AF22" s="254"/>
      <c r="AG22" s="254"/>
      <c r="AH22" s="254"/>
      <c r="AI22" s="254"/>
      <c r="AJ22" s="254">
        <v>172</v>
      </c>
      <c r="AK22" s="254"/>
      <c r="AL22" s="254"/>
      <c r="AM22" s="254"/>
      <c r="AN22" s="254"/>
      <c r="AO22" s="254">
        <v>458</v>
      </c>
      <c r="AP22" s="254"/>
      <c r="AQ22" s="254"/>
      <c r="AR22" s="254"/>
      <c r="AS22" s="254"/>
      <c r="AT22" s="254">
        <v>1022</v>
      </c>
      <c r="AU22" s="254"/>
      <c r="AV22" s="254"/>
      <c r="AW22" s="254"/>
      <c r="AX22" s="254"/>
      <c r="AY22" s="254">
        <v>97</v>
      </c>
      <c r="AZ22" s="254"/>
      <c r="BA22" s="254"/>
      <c r="BB22" s="254"/>
      <c r="BC22" s="254"/>
      <c r="BD22" s="254">
        <v>145</v>
      </c>
      <c r="BE22" s="254"/>
      <c r="BF22" s="254"/>
      <c r="BG22" s="254"/>
      <c r="BH22" s="254"/>
      <c r="BI22" s="254">
        <v>150</v>
      </c>
      <c r="BJ22" s="254"/>
      <c r="BK22" s="254"/>
      <c r="BL22" s="254"/>
      <c r="BM22" s="254"/>
      <c r="BN22" s="254">
        <v>71</v>
      </c>
      <c r="BO22" s="254"/>
      <c r="BP22" s="254"/>
      <c r="BQ22" s="254"/>
      <c r="BR22" s="254"/>
      <c r="BS22" s="254">
        <v>291</v>
      </c>
      <c r="BT22" s="254"/>
      <c r="BU22" s="254"/>
      <c r="BV22" s="254"/>
      <c r="BW22" s="254"/>
      <c r="BX22" s="254">
        <v>6887</v>
      </c>
      <c r="BY22" s="254"/>
      <c r="BZ22" s="254"/>
      <c r="CA22" s="254"/>
      <c r="CB22" s="254"/>
    </row>
    <row r="23" spans="1:81" ht="15" customHeight="1">
      <c r="A23" s="279"/>
      <c r="B23" s="279"/>
      <c r="C23" s="279"/>
      <c r="D23" s="280"/>
      <c r="E23" s="269" t="s">
        <v>367</v>
      </c>
      <c r="F23" s="270"/>
      <c r="G23" s="270"/>
      <c r="H23" s="270"/>
      <c r="I23" s="270"/>
      <c r="J23" s="270"/>
      <c r="K23" s="270"/>
      <c r="L23" s="271"/>
      <c r="M23" s="254">
        <v>44738</v>
      </c>
      <c r="N23" s="254"/>
      <c r="O23" s="254"/>
      <c r="P23" s="254"/>
      <c r="Q23" s="254"/>
      <c r="R23" s="254"/>
      <c r="S23" s="254"/>
      <c r="T23" s="254">
        <v>265</v>
      </c>
      <c r="U23" s="254"/>
      <c r="V23" s="254"/>
      <c r="W23" s="254"/>
      <c r="X23" s="254"/>
      <c r="Y23" s="254">
        <v>7823</v>
      </c>
      <c r="Z23" s="254"/>
      <c r="AA23" s="254"/>
      <c r="AB23" s="254"/>
      <c r="AC23" s="254"/>
      <c r="AD23" s="254"/>
      <c r="AE23" s="254">
        <v>277</v>
      </c>
      <c r="AF23" s="254"/>
      <c r="AG23" s="254"/>
      <c r="AH23" s="254"/>
      <c r="AI23" s="254"/>
      <c r="AJ23" s="254">
        <v>251</v>
      </c>
      <c r="AK23" s="254"/>
      <c r="AL23" s="254"/>
      <c r="AM23" s="254"/>
      <c r="AN23" s="254"/>
      <c r="AO23" s="254">
        <v>420</v>
      </c>
      <c r="AP23" s="254"/>
      <c r="AQ23" s="254"/>
      <c r="AR23" s="254"/>
      <c r="AS23" s="254"/>
      <c r="AT23" s="254">
        <v>939</v>
      </c>
      <c r="AU23" s="254"/>
      <c r="AV23" s="254"/>
      <c r="AW23" s="254"/>
      <c r="AX23" s="254"/>
      <c r="AY23" s="254">
        <v>63</v>
      </c>
      <c r="AZ23" s="254"/>
      <c r="BA23" s="254"/>
      <c r="BB23" s="254"/>
      <c r="BC23" s="254"/>
      <c r="BD23" s="254">
        <v>153</v>
      </c>
      <c r="BE23" s="254"/>
      <c r="BF23" s="254"/>
      <c r="BG23" s="254"/>
      <c r="BH23" s="254"/>
      <c r="BI23" s="254">
        <v>175</v>
      </c>
      <c r="BJ23" s="254"/>
      <c r="BK23" s="254"/>
      <c r="BL23" s="254"/>
      <c r="BM23" s="254"/>
      <c r="BN23" s="254">
        <v>92</v>
      </c>
      <c r="BO23" s="254"/>
      <c r="BP23" s="254"/>
      <c r="BQ23" s="254"/>
      <c r="BR23" s="254"/>
      <c r="BS23" s="254">
        <v>321</v>
      </c>
      <c r="BT23" s="254"/>
      <c r="BU23" s="254"/>
      <c r="BV23" s="254"/>
      <c r="BW23" s="254"/>
      <c r="BX23" s="254">
        <v>6434</v>
      </c>
      <c r="BY23" s="254"/>
      <c r="BZ23" s="254"/>
      <c r="CA23" s="254"/>
      <c r="CB23" s="254"/>
      <c r="CC23" s="35"/>
    </row>
    <row r="24" spans="1:80" s="35" customFormat="1" ht="15" customHeight="1">
      <c r="A24" s="279"/>
      <c r="B24" s="279"/>
      <c r="C24" s="279"/>
      <c r="D24" s="280"/>
      <c r="E24" s="269" t="s">
        <v>368</v>
      </c>
      <c r="F24" s="270"/>
      <c r="G24" s="270"/>
      <c r="H24" s="270"/>
      <c r="I24" s="270"/>
      <c r="J24" s="270"/>
      <c r="K24" s="270"/>
      <c r="L24" s="271"/>
      <c r="M24" s="254">
        <v>41312</v>
      </c>
      <c r="N24" s="254"/>
      <c r="O24" s="254"/>
      <c r="P24" s="254"/>
      <c r="Q24" s="254"/>
      <c r="R24" s="254"/>
      <c r="S24" s="254"/>
      <c r="T24" s="254">
        <v>318</v>
      </c>
      <c r="U24" s="254"/>
      <c r="V24" s="254"/>
      <c r="W24" s="254"/>
      <c r="X24" s="254"/>
      <c r="Y24" s="254">
        <v>16695</v>
      </c>
      <c r="Z24" s="254"/>
      <c r="AA24" s="254"/>
      <c r="AB24" s="254"/>
      <c r="AC24" s="254"/>
      <c r="AD24" s="254"/>
      <c r="AE24" s="254">
        <v>191</v>
      </c>
      <c r="AF24" s="254"/>
      <c r="AG24" s="254"/>
      <c r="AH24" s="254"/>
      <c r="AI24" s="254"/>
      <c r="AJ24" s="254">
        <v>264</v>
      </c>
      <c r="AK24" s="254"/>
      <c r="AL24" s="254"/>
      <c r="AM24" s="254"/>
      <c r="AN24" s="254"/>
      <c r="AO24" s="254">
        <v>296</v>
      </c>
      <c r="AP24" s="254"/>
      <c r="AQ24" s="254"/>
      <c r="AR24" s="254"/>
      <c r="AS24" s="254"/>
      <c r="AT24" s="254">
        <v>958</v>
      </c>
      <c r="AU24" s="254"/>
      <c r="AV24" s="254"/>
      <c r="AW24" s="254"/>
      <c r="AX24" s="254"/>
      <c r="AY24" s="254">
        <v>88</v>
      </c>
      <c r="AZ24" s="254"/>
      <c r="BA24" s="254"/>
      <c r="BB24" s="254"/>
      <c r="BC24" s="254"/>
      <c r="BD24" s="254">
        <v>123</v>
      </c>
      <c r="BE24" s="254"/>
      <c r="BF24" s="254"/>
      <c r="BG24" s="254"/>
      <c r="BH24" s="254"/>
      <c r="BI24" s="254">
        <v>111</v>
      </c>
      <c r="BJ24" s="254"/>
      <c r="BK24" s="254"/>
      <c r="BL24" s="254"/>
      <c r="BM24" s="254"/>
      <c r="BN24" s="254">
        <v>76</v>
      </c>
      <c r="BO24" s="254"/>
      <c r="BP24" s="254"/>
      <c r="BQ24" s="254"/>
      <c r="BR24" s="254"/>
      <c r="BS24" s="254">
        <v>386</v>
      </c>
      <c r="BT24" s="254"/>
      <c r="BU24" s="254"/>
      <c r="BV24" s="254"/>
      <c r="BW24" s="254"/>
      <c r="BX24" s="254">
        <v>5621</v>
      </c>
      <c r="BY24" s="254"/>
      <c r="BZ24" s="254"/>
      <c r="CA24" s="254"/>
      <c r="CB24" s="254"/>
    </row>
    <row r="25" spans="1:80" ht="15" customHeight="1">
      <c r="A25" s="279"/>
      <c r="B25" s="279"/>
      <c r="C25" s="279"/>
      <c r="D25" s="280"/>
      <c r="E25" s="266" t="s">
        <v>359</v>
      </c>
      <c r="F25" s="267"/>
      <c r="G25" s="267"/>
      <c r="H25" s="267"/>
      <c r="I25" s="267"/>
      <c r="J25" s="267"/>
      <c r="K25" s="267"/>
      <c r="L25" s="268"/>
      <c r="M25" s="253">
        <v>28894</v>
      </c>
      <c r="N25" s="253"/>
      <c r="O25" s="253"/>
      <c r="P25" s="253"/>
      <c r="Q25" s="253"/>
      <c r="R25" s="253"/>
      <c r="S25" s="253"/>
      <c r="T25" s="253">
        <v>316</v>
      </c>
      <c r="U25" s="253"/>
      <c r="V25" s="253"/>
      <c r="W25" s="253"/>
      <c r="X25" s="253"/>
      <c r="Y25" s="253">
        <v>9008</v>
      </c>
      <c r="Z25" s="253"/>
      <c r="AA25" s="253"/>
      <c r="AB25" s="253"/>
      <c r="AC25" s="253"/>
      <c r="AD25" s="253"/>
      <c r="AE25" s="253">
        <v>209</v>
      </c>
      <c r="AF25" s="253"/>
      <c r="AG25" s="253"/>
      <c r="AH25" s="253"/>
      <c r="AI25" s="253"/>
      <c r="AJ25" s="253">
        <v>150</v>
      </c>
      <c r="AK25" s="253"/>
      <c r="AL25" s="253"/>
      <c r="AM25" s="253"/>
      <c r="AN25" s="253"/>
      <c r="AO25" s="253">
        <v>266</v>
      </c>
      <c r="AP25" s="253"/>
      <c r="AQ25" s="253"/>
      <c r="AR25" s="253"/>
      <c r="AS25" s="253"/>
      <c r="AT25" s="253">
        <v>1146</v>
      </c>
      <c r="AU25" s="253"/>
      <c r="AV25" s="253"/>
      <c r="AW25" s="253"/>
      <c r="AX25" s="253"/>
      <c r="AY25" s="253">
        <v>72</v>
      </c>
      <c r="AZ25" s="253"/>
      <c r="BA25" s="253"/>
      <c r="BB25" s="253"/>
      <c r="BC25" s="253"/>
      <c r="BD25" s="253">
        <v>144</v>
      </c>
      <c r="BE25" s="253"/>
      <c r="BF25" s="253"/>
      <c r="BG25" s="253"/>
      <c r="BH25" s="253"/>
      <c r="BI25" s="253">
        <v>161</v>
      </c>
      <c r="BJ25" s="253"/>
      <c r="BK25" s="253"/>
      <c r="BL25" s="253"/>
      <c r="BM25" s="253"/>
      <c r="BN25" s="253">
        <v>70</v>
      </c>
      <c r="BO25" s="253"/>
      <c r="BP25" s="253"/>
      <c r="BQ25" s="253"/>
      <c r="BR25" s="253"/>
      <c r="BS25" s="253">
        <v>248</v>
      </c>
      <c r="BT25" s="253"/>
      <c r="BU25" s="253"/>
      <c r="BV25" s="253"/>
      <c r="BW25" s="253"/>
      <c r="BX25" s="253">
        <v>5833</v>
      </c>
      <c r="BY25" s="253"/>
      <c r="BZ25" s="253"/>
      <c r="CA25" s="253"/>
      <c r="CB25" s="253"/>
    </row>
    <row r="26" spans="1:80" ht="15" customHeight="1">
      <c r="A26" s="279"/>
      <c r="B26" s="279"/>
      <c r="C26" s="279"/>
      <c r="D26" s="280"/>
      <c r="E26" s="281"/>
      <c r="F26" s="282"/>
      <c r="G26" s="282"/>
      <c r="H26" s="282"/>
      <c r="I26" s="282"/>
      <c r="J26" s="282"/>
      <c r="K26" s="282"/>
      <c r="L26" s="283"/>
      <c r="M26" s="254"/>
      <c r="N26" s="254"/>
      <c r="O26" s="254"/>
      <c r="P26" s="254"/>
      <c r="Q26" s="254"/>
      <c r="R26" s="254"/>
      <c r="S26" s="254"/>
      <c r="T26" s="254"/>
      <c r="U26" s="254"/>
      <c r="V26" s="254"/>
      <c r="W26" s="254"/>
      <c r="X26" s="254"/>
      <c r="Y26" s="254"/>
      <c r="Z26" s="254"/>
      <c r="AA26" s="254"/>
      <c r="AB26" s="254"/>
      <c r="AC26" s="254"/>
      <c r="AD26" s="254"/>
      <c r="AE26" s="254"/>
      <c r="AF26" s="254"/>
      <c r="AG26" s="254"/>
      <c r="AH26" s="254"/>
      <c r="AI26" s="254"/>
      <c r="AJ26" s="254"/>
      <c r="AK26" s="254"/>
      <c r="AL26" s="254"/>
      <c r="AM26" s="254"/>
      <c r="AN26" s="254"/>
      <c r="AO26" s="254"/>
      <c r="AP26" s="254"/>
      <c r="AQ26" s="254"/>
      <c r="AR26" s="254"/>
      <c r="AS26" s="254"/>
      <c r="AT26" s="254"/>
      <c r="AU26" s="254"/>
      <c r="AV26" s="254"/>
      <c r="AW26" s="254"/>
      <c r="AX26" s="254"/>
      <c r="AY26" s="254"/>
      <c r="AZ26" s="254"/>
      <c r="BA26" s="254"/>
      <c r="BB26" s="254"/>
      <c r="BC26" s="254"/>
      <c r="BD26" s="254"/>
      <c r="BE26" s="254"/>
      <c r="BF26" s="254"/>
      <c r="BG26" s="254"/>
      <c r="BH26" s="254"/>
      <c r="BI26" s="254"/>
      <c r="BJ26" s="254"/>
      <c r="BK26" s="254"/>
      <c r="BL26" s="254"/>
      <c r="BM26" s="254"/>
      <c r="BN26" s="254"/>
      <c r="BO26" s="254"/>
      <c r="BP26" s="254"/>
      <c r="BQ26" s="254"/>
      <c r="BR26" s="254"/>
      <c r="BS26" s="254"/>
      <c r="BT26" s="254"/>
      <c r="BU26" s="254"/>
      <c r="BV26" s="254"/>
      <c r="BW26" s="254"/>
      <c r="BX26" s="254" t="s">
        <v>374</v>
      </c>
      <c r="BY26" s="254"/>
      <c r="BZ26" s="254"/>
      <c r="CA26" s="254"/>
      <c r="CB26" s="254"/>
    </row>
    <row r="27" spans="1:80" ht="15" customHeight="1">
      <c r="A27" s="279"/>
      <c r="B27" s="279"/>
      <c r="C27" s="279"/>
      <c r="D27" s="280"/>
      <c r="E27" s="281" t="s">
        <v>19</v>
      </c>
      <c r="F27" s="282"/>
      <c r="G27" s="282"/>
      <c r="H27" s="282"/>
      <c r="I27" s="282"/>
      <c r="J27" s="282"/>
      <c r="K27" s="282"/>
      <c r="L27" s="283"/>
      <c r="M27" s="284">
        <v>1767</v>
      </c>
      <c r="N27" s="254"/>
      <c r="O27" s="254"/>
      <c r="P27" s="254"/>
      <c r="Q27" s="254"/>
      <c r="R27" s="254"/>
      <c r="S27" s="254"/>
      <c r="T27" s="254">
        <v>6</v>
      </c>
      <c r="U27" s="254"/>
      <c r="V27" s="254"/>
      <c r="W27" s="254"/>
      <c r="X27" s="254"/>
      <c r="Y27" s="254">
        <v>1582</v>
      </c>
      <c r="Z27" s="254"/>
      <c r="AA27" s="254"/>
      <c r="AB27" s="254"/>
      <c r="AC27" s="254"/>
      <c r="AD27" s="254"/>
      <c r="AE27" s="254">
        <v>1</v>
      </c>
      <c r="AF27" s="254"/>
      <c r="AG27" s="254"/>
      <c r="AH27" s="254"/>
      <c r="AI27" s="254"/>
      <c r="AJ27" s="254">
        <v>2</v>
      </c>
      <c r="AK27" s="254"/>
      <c r="AL27" s="254"/>
      <c r="AM27" s="254"/>
      <c r="AN27" s="254"/>
      <c r="AO27" s="254">
        <v>1</v>
      </c>
      <c r="AP27" s="254"/>
      <c r="AQ27" s="254"/>
      <c r="AR27" s="254"/>
      <c r="AS27" s="254"/>
      <c r="AT27" s="254">
        <v>0</v>
      </c>
      <c r="AU27" s="254"/>
      <c r="AV27" s="254"/>
      <c r="AW27" s="254"/>
      <c r="AX27" s="254"/>
      <c r="AY27" s="254">
        <v>0</v>
      </c>
      <c r="AZ27" s="254"/>
      <c r="BA27" s="254"/>
      <c r="BB27" s="254"/>
      <c r="BC27" s="254"/>
      <c r="BD27" s="254">
        <v>0</v>
      </c>
      <c r="BE27" s="254"/>
      <c r="BF27" s="254"/>
      <c r="BG27" s="254"/>
      <c r="BH27" s="254"/>
      <c r="BI27" s="254">
        <v>1</v>
      </c>
      <c r="BJ27" s="254"/>
      <c r="BK27" s="254"/>
      <c r="BL27" s="254"/>
      <c r="BM27" s="254"/>
      <c r="BN27" s="254">
        <v>0</v>
      </c>
      <c r="BO27" s="254"/>
      <c r="BP27" s="254"/>
      <c r="BQ27" s="254"/>
      <c r="BR27" s="254"/>
      <c r="BS27" s="254">
        <v>0</v>
      </c>
      <c r="BT27" s="254"/>
      <c r="BU27" s="254"/>
      <c r="BV27" s="254"/>
      <c r="BW27" s="254"/>
      <c r="BX27" s="254">
        <v>33</v>
      </c>
      <c r="BY27" s="254"/>
      <c r="BZ27" s="254"/>
      <c r="CA27" s="254"/>
      <c r="CB27" s="254"/>
    </row>
    <row r="28" spans="1:80" ht="15" customHeight="1">
      <c r="A28" s="279"/>
      <c r="B28" s="279"/>
      <c r="C28" s="279"/>
      <c r="D28" s="280"/>
      <c r="E28" s="281" t="s">
        <v>20</v>
      </c>
      <c r="F28" s="282"/>
      <c r="G28" s="282"/>
      <c r="H28" s="282"/>
      <c r="I28" s="282"/>
      <c r="J28" s="282"/>
      <c r="K28" s="282"/>
      <c r="L28" s="283"/>
      <c r="M28" s="284">
        <v>275</v>
      </c>
      <c r="N28" s="254"/>
      <c r="O28" s="254"/>
      <c r="P28" s="254"/>
      <c r="Q28" s="254"/>
      <c r="R28" s="254"/>
      <c r="S28" s="254"/>
      <c r="T28" s="254">
        <v>20</v>
      </c>
      <c r="U28" s="254"/>
      <c r="V28" s="254"/>
      <c r="W28" s="254"/>
      <c r="X28" s="254"/>
      <c r="Y28" s="254">
        <v>119</v>
      </c>
      <c r="Z28" s="254"/>
      <c r="AA28" s="254"/>
      <c r="AB28" s="254"/>
      <c r="AC28" s="254"/>
      <c r="AD28" s="254"/>
      <c r="AE28" s="254">
        <v>4</v>
      </c>
      <c r="AF28" s="254"/>
      <c r="AG28" s="254"/>
      <c r="AH28" s="254"/>
      <c r="AI28" s="254"/>
      <c r="AJ28" s="254">
        <v>2</v>
      </c>
      <c r="AK28" s="254"/>
      <c r="AL28" s="254"/>
      <c r="AM28" s="254"/>
      <c r="AN28" s="254"/>
      <c r="AO28" s="254">
        <v>2</v>
      </c>
      <c r="AP28" s="254"/>
      <c r="AQ28" s="254"/>
      <c r="AR28" s="254"/>
      <c r="AS28" s="254"/>
      <c r="AT28" s="254">
        <v>1</v>
      </c>
      <c r="AU28" s="254"/>
      <c r="AV28" s="254"/>
      <c r="AW28" s="254"/>
      <c r="AX28" s="254"/>
      <c r="AY28" s="254">
        <v>0</v>
      </c>
      <c r="AZ28" s="254"/>
      <c r="BA28" s="254"/>
      <c r="BB28" s="254"/>
      <c r="BC28" s="254"/>
      <c r="BD28" s="254">
        <v>1</v>
      </c>
      <c r="BE28" s="254"/>
      <c r="BF28" s="254"/>
      <c r="BG28" s="254"/>
      <c r="BH28" s="254"/>
      <c r="BI28" s="254">
        <v>0</v>
      </c>
      <c r="BJ28" s="254"/>
      <c r="BK28" s="254"/>
      <c r="BL28" s="254"/>
      <c r="BM28" s="254"/>
      <c r="BN28" s="254">
        <v>1</v>
      </c>
      <c r="BO28" s="254"/>
      <c r="BP28" s="254"/>
      <c r="BQ28" s="254"/>
      <c r="BR28" s="254"/>
      <c r="BS28" s="254">
        <v>3</v>
      </c>
      <c r="BT28" s="254"/>
      <c r="BU28" s="254"/>
      <c r="BV28" s="254"/>
      <c r="BW28" s="254"/>
      <c r="BX28" s="254">
        <v>141</v>
      </c>
      <c r="BY28" s="254"/>
      <c r="BZ28" s="254"/>
      <c r="CA28" s="254"/>
      <c r="CB28" s="254"/>
    </row>
    <row r="29" spans="1:80" ht="15" customHeight="1">
      <c r="A29" s="279"/>
      <c r="B29" s="279"/>
      <c r="C29" s="279"/>
      <c r="D29" s="280"/>
      <c r="E29" s="281" t="s">
        <v>21</v>
      </c>
      <c r="F29" s="282"/>
      <c r="G29" s="282"/>
      <c r="H29" s="282"/>
      <c r="I29" s="282"/>
      <c r="J29" s="282"/>
      <c r="K29" s="282"/>
      <c r="L29" s="283"/>
      <c r="M29" s="284">
        <v>20353</v>
      </c>
      <c r="N29" s="254"/>
      <c r="O29" s="254"/>
      <c r="P29" s="254"/>
      <c r="Q29" s="254"/>
      <c r="R29" s="254"/>
      <c r="S29" s="254"/>
      <c r="T29" s="254">
        <v>241</v>
      </c>
      <c r="U29" s="254"/>
      <c r="V29" s="254"/>
      <c r="W29" s="254"/>
      <c r="X29" s="254"/>
      <c r="Y29" s="254">
        <v>2150</v>
      </c>
      <c r="Z29" s="254"/>
      <c r="AA29" s="254"/>
      <c r="AB29" s="254"/>
      <c r="AC29" s="254"/>
      <c r="AD29" s="254"/>
      <c r="AE29" s="254">
        <v>173</v>
      </c>
      <c r="AF29" s="254"/>
      <c r="AG29" s="254"/>
      <c r="AH29" s="254"/>
      <c r="AI29" s="254"/>
      <c r="AJ29" s="254">
        <v>136</v>
      </c>
      <c r="AK29" s="254"/>
      <c r="AL29" s="254"/>
      <c r="AM29" s="254"/>
      <c r="AN29" s="254"/>
      <c r="AO29" s="254">
        <v>233</v>
      </c>
      <c r="AP29" s="254"/>
      <c r="AQ29" s="254"/>
      <c r="AR29" s="254"/>
      <c r="AS29" s="254"/>
      <c r="AT29" s="254">
        <v>403</v>
      </c>
      <c r="AU29" s="254"/>
      <c r="AV29" s="254"/>
      <c r="AW29" s="254"/>
      <c r="AX29" s="254"/>
      <c r="AY29" s="254">
        <v>61</v>
      </c>
      <c r="AZ29" s="254"/>
      <c r="BA29" s="254"/>
      <c r="BB29" s="254"/>
      <c r="BC29" s="254"/>
      <c r="BD29" s="254">
        <v>137</v>
      </c>
      <c r="BE29" s="254"/>
      <c r="BF29" s="254"/>
      <c r="BG29" s="254"/>
      <c r="BH29" s="254"/>
      <c r="BI29" s="254">
        <v>154</v>
      </c>
      <c r="BJ29" s="254"/>
      <c r="BK29" s="254"/>
      <c r="BL29" s="254"/>
      <c r="BM29" s="254"/>
      <c r="BN29" s="254">
        <v>64</v>
      </c>
      <c r="BO29" s="254"/>
      <c r="BP29" s="254"/>
      <c r="BQ29" s="254"/>
      <c r="BR29" s="254"/>
      <c r="BS29" s="254">
        <v>225</v>
      </c>
      <c r="BT29" s="254"/>
      <c r="BU29" s="254"/>
      <c r="BV29" s="254"/>
      <c r="BW29" s="254"/>
      <c r="BX29" s="254">
        <v>4975</v>
      </c>
      <c r="BY29" s="254"/>
      <c r="BZ29" s="254"/>
      <c r="CA29" s="254"/>
      <c r="CB29" s="254"/>
    </row>
    <row r="30" spans="1:80" ht="15" customHeight="1">
      <c r="A30" s="279"/>
      <c r="B30" s="279"/>
      <c r="C30" s="279"/>
      <c r="D30" s="280"/>
      <c r="E30" s="281" t="s">
        <v>22</v>
      </c>
      <c r="F30" s="282"/>
      <c r="G30" s="282"/>
      <c r="H30" s="282"/>
      <c r="I30" s="282"/>
      <c r="J30" s="282"/>
      <c r="K30" s="282"/>
      <c r="L30" s="283"/>
      <c r="M30" s="284">
        <v>2695</v>
      </c>
      <c r="N30" s="254"/>
      <c r="O30" s="254"/>
      <c r="P30" s="254"/>
      <c r="Q30" s="254"/>
      <c r="R30" s="254"/>
      <c r="S30" s="254"/>
      <c r="T30" s="254">
        <v>32</v>
      </c>
      <c r="U30" s="254"/>
      <c r="V30" s="254"/>
      <c r="W30" s="254"/>
      <c r="X30" s="254"/>
      <c r="Y30" s="254">
        <v>2192</v>
      </c>
      <c r="Z30" s="254"/>
      <c r="AA30" s="254"/>
      <c r="AB30" s="254"/>
      <c r="AC30" s="254"/>
      <c r="AD30" s="254"/>
      <c r="AE30" s="254">
        <v>26</v>
      </c>
      <c r="AF30" s="254"/>
      <c r="AG30" s="254"/>
      <c r="AH30" s="254"/>
      <c r="AI30" s="254"/>
      <c r="AJ30" s="254">
        <v>5</v>
      </c>
      <c r="AK30" s="254"/>
      <c r="AL30" s="254"/>
      <c r="AM30" s="254"/>
      <c r="AN30" s="254"/>
      <c r="AO30" s="254">
        <v>0</v>
      </c>
      <c r="AP30" s="254"/>
      <c r="AQ30" s="254"/>
      <c r="AR30" s="254"/>
      <c r="AS30" s="254"/>
      <c r="AT30" s="254">
        <v>0</v>
      </c>
      <c r="AU30" s="254"/>
      <c r="AV30" s="254"/>
      <c r="AW30" s="254"/>
      <c r="AX30" s="254"/>
      <c r="AY30" s="254">
        <v>10</v>
      </c>
      <c r="AZ30" s="254"/>
      <c r="BA30" s="254"/>
      <c r="BB30" s="254"/>
      <c r="BC30" s="254"/>
      <c r="BD30" s="254">
        <v>6</v>
      </c>
      <c r="BE30" s="254"/>
      <c r="BF30" s="254"/>
      <c r="BG30" s="254"/>
      <c r="BH30" s="254"/>
      <c r="BI30" s="254">
        <v>4</v>
      </c>
      <c r="BJ30" s="254"/>
      <c r="BK30" s="254"/>
      <c r="BL30" s="254"/>
      <c r="BM30" s="254"/>
      <c r="BN30" s="254">
        <v>5</v>
      </c>
      <c r="BO30" s="254"/>
      <c r="BP30" s="254"/>
      <c r="BQ30" s="254"/>
      <c r="BR30" s="254"/>
      <c r="BS30" s="254">
        <v>17</v>
      </c>
      <c r="BT30" s="254"/>
      <c r="BU30" s="254"/>
      <c r="BV30" s="254"/>
      <c r="BW30" s="254"/>
      <c r="BX30" s="254">
        <v>644</v>
      </c>
      <c r="BY30" s="254"/>
      <c r="BZ30" s="254"/>
      <c r="CA30" s="254"/>
      <c r="CB30" s="254"/>
    </row>
    <row r="31" spans="1:80" ht="15" customHeight="1">
      <c r="A31" s="279"/>
      <c r="B31" s="279"/>
      <c r="C31" s="279"/>
      <c r="D31" s="280"/>
      <c r="E31" s="281" t="s">
        <v>23</v>
      </c>
      <c r="F31" s="282"/>
      <c r="G31" s="282"/>
      <c r="H31" s="282"/>
      <c r="I31" s="282"/>
      <c r="J31" s="282"/>
      <c r="K31" s="282"/>
      <c r="L31" s="283"/>
      <c r="M31" s="284">
        <v>2939</v>
      </c>
      <c r="N31" s="254"/>
      <c r="O31" s="254"/>
      <c r="P31" s="254"/>
      <c r="Q31" s="254"/>
      <c r="R31" s="254"/>
      <c r="S31" s="254"/>
      <c r="T31" s="254">
        <v>8</v>
      </c>
      <c r="U31" s="254"/>
      <c r="V31" s="254"/>
      <c r="W31" s="254"/>
      <c r="X31" s="254"/>
      <c r="Y31" s="254">
        <v>2929</v>
      </c>
      <c r="Z31" s="254"/>
      <c r="AA31" s="254"/>
      <c r="AB31" s="254"/>
      <c r="AC31" s="254"/>
      <c r="AD31" s="254"/>
      <c r="AE31" s="254">
        <v>0</v>
      </c>
      <c r="AF31" s="254"/>
      <c r="AG31" s="254"/>
      <c r="AH31" s="254"/>
      <c r="AI31" s="254"/>
      <c r="AJ31" s="254">
        <v>3</v>
      </c>
      <c r="AK31" s="254"/>
      <c r="AL31" s="254"/>
      <c r="AM31" s="254"/>
      <c r="AN31" s="254"/>
      <c r="AO31" s="254">
        <v>0</v>
      </c>
      <c r="AP31" s="254"/>
      <c r="AQ31" s="254"/>
      <c r="AR31" s="254"/>
      <c r="AS31" s="254"/>
      <c r="AT31" s="254">
        <v>0</v>
      </c>
      <c r="AU31" s="254"/>
      <c r="AV31" s="254"/>
      <c r="AW31" s="254"/>
      <c r="AX31" s="254"/>
      <c r="AY31" s="254">
        <v>1</v>
      </c>
      <c r="AZ31" s="254"/>
      <c r="BA31" s="254"/>
      <c r="BB31" s="254"/>
      <c r="BC31" s="254"/>
      <c r="BD31" s="254">
        <v>0</v>
      </c>
      <c r="BE31" s="254"/>
      <c r="BF31" s="254"/>
      <c r="BG31" s="254"/>
      <c r="BH31" s="254"/>
      <c r="BI31" s="254">
        <v>1</v>
      </c>
      <c r="BJ31" s="254"/>
      <c r="BK31" s="254"/>
      <c r="BL31" s="254"/>
      <c r="BM31" s="254"/>
      <c r="BN31" s="254">
        <v>0</v>
      </c>
      <c r="BO31" s="254"/>
      <c r="BP31" s="254"/>
      <c r="BQ31" s="254"/>
      <c r="BR31" s="254"/>
      <c r="BS31" s="254">
        <v>0</v>
      </c>
      <c r="BT31" s="254"/>
      <c r="BU31" s="254"/>
      <c r="BV31" s="254"/>
      <c r="BW31" s="254"/>
      <c r="BX31" s="254">
        <v>27</v>
      </c>
      <c r="BY31" s="254"/>
      <c r="BZ31" s="254"/>
      <c r="CA31" s="254"/>
      <c r="CB31" s="254"/>
    </row>
    <row r="32" spans="1:80" ht="15" customHeight="1">
      <c r="A32" s="279"/>
      <c r="B32" s="279"/>
      <c r="C32" s="279"/>
      <c r="D32" s="280"/>
      <c r="E32" s="281" t="s">
        <v>24</v>
      </c>
      <c r="F32" s="282"/>
      <c r="G32" s="282"/>
      <c r="H32" s="282"/>
      <c r="I32" s="282"/>
      <c r="J32" s="282"/>
      <c r="K32" s="282"/>
      <c r="L32" s="283"/>
      <c r="M32" s="284">
        <v>865</v>
      </c>
      <c r="N32" s="254"/>
      <c r="O32" s="254"/>
      <c r="P32" s="254"/>
      <c r="Q32" s="254"/>
      <c r="R32" s="254"/>
      <c r="S32" s="254"/>
      <c r="T32" s="254">
        <v>9</v>
      </c>
      <c r="U32" s="254"/>
      <c r="V32" s="254"/>
      <c r="W32" s="254"/>
      <c r="X32" s="254"/>
      <c r="Y32" s="254">
        <v>37</v>
      </c>
      <c r="Z32" s="254"/>
      <c r="AA32" s="254"/>
      <c r="AB32" s="254"/>
      <c r="AC32" s="254"/>
      <c r="AD32" s="254"/>
      <c r="AE32" s="254">
        <v>5</v>
      </c>
      <c r="AF32" s="254"/>
      <c r="AG32" s="254"/>
      <c r="AH32" s="254"/>
      <c r="AI32" s="254"/>
      <c r="AJ32" s="254">
        <v>2</v>
      </c>
      <c r="AK32" s="254"/>
      <c r="AL32" s="254"/>
      <c r="AM32" s="254"/>
      <c r="AN32" s="254"/>
      <c r="AO32" s="254">
        <v>30</v>
      </c>
      <c r="AP32" s="254"/>
      <c r="AQ32" s="254"/>
      <c r="AR32" s="254"/>
      <c r="AS32" s="254"/>
      <c r="AT32" s="254">
        <v>742</v>
      </c>
      <c r="AU32" s="254"/>
      <c r="AV32" s="254"/>
      <c r="AW32" s="254"/>
      <c r="AX32" s="254"/>
      <c r="AY32" s="254">
        <v>0</v>
      </c>
      <c r="AZ32" s="254"/>
      <c r="BA32" s="254"/>
      <c r="BB32" s="254"/>
      <c r="BC32" s="254"/>
      <c r="BD32" s="254">
        <v>0</v>
      </c>
      <c r="BE32" s="254"/>
      <c r="BF32" s="254"/>
      <c r="BG32" s="254"/>
      <c r="BH32" s="254"/>
      <c r="BI32" s="254">
        <v>1</v>
      </c>
      <c r="BJ32" s="254"/>
      <c r="BK32" s="254"/>
      <c r="BL32" s="254"/>
      <c r="BM32" s="254"/>
      <c r="BN32" s="254">
        <v>0</v>
      </c>
      <c r="BO32" s="254"/>
      <c r="BP32" s="254"/>
      <c r="BQ32" s="254"/>
      <c r="BR32" s="254"/>
      <c r="BS32" s="254">
        <v>3</v>
      </c>
      <c r="BT32" s="254"/>
      <c r="BU32" s="254"/>
      <c r="BV32" s="254"/>
      <c r="BW32" s="254"/>
      <c r="BX32" s="254">
        <v>13</v>
      </c>
      <c r="BY32" s="254"/>
      <c r="BZ32" s="254"/>
      <c r="CA32" s="254"/>
      <c r="CB32" s="254"/>
    </row>
    <row r="33" spans="1:80" ht="6" customHeight="1" thickBot="1">
      <c r="A33" s="159"/>
      <c r="B33" s="159"/>
      <c r="C33" s="159"/>
      <c r="D33" s="160"/>
      <c r="E33" s="161"/>
      <c r="F33" s="159"/>
      <c r="G33" s="159"/>
      <c r="H33" s="159"/>
      <c r="I33" s="159"/>
      <c r="J33" s="159"/>
      <c r="K33" s="159"/>
      <c r="L33" s="160"/>
      <c r="M33" s="159"/>
      <c r="N33" s="162"/>
      <c r="O33" s="162"/>
      <c r="P33" s="162"/>
      <c r="Q33" s="162"/>
      <c r="R33" s="162"/>
      <c r="S33" s="162"/>
      <c r="T33" s="162"/>
      <c r="U33" s="162"/>
      <c r="V33" s="162"/>
      <c r="W33" s="162"/>
      <c r="X33" s="162"/>
      <c r="Y33" s="162"/>
      <c r="Z33" s="162"/>
      <c r="AA33" s="162"/>
      <c r="AB33" s="162"/>
      <c r="AC33" s="162"/>
      <c r="AD33" s="162"/>
      <c r="AE33" s="162"/>
      <c r="AF33" s="162"/>
      <c r="AG33" s="162"/>
      <c r="AH33" s="162"/>
      <c r="AI33" s="162"/>
      <c r="AJ33" s="162"/>
      <c r="AK33" s="162"/>
      <c r="AL33" s="162"/>
      <c r="AM33" s="162"/>
      <c r="AN33" s="162"/>
      <c r="AO33" s="162"/>
      <c r="AP33" s="162"/>
      <c r="AQ33" s="162"/>
      <c r="AR33" s="162"/>
      <c r="AS33" s="162"/>
      <c r="AT33" s="162"/>
      <c r="AU33" s="162"/>
      <c r="AV33" s="162"/>
      <c r="AW33" s="162"/>
      <c r="AX33" s="162"/>
      <c r="AY33" s="162"/>
      <c r="AZ33" s="162"/>
      <c r="BA33" s="162"/>
      <c r="BB33" s="162"/>
      <c r="BC33" s="162"/>
      <c r="BD33" s="162"/>
      <c r="BE33" s="162"/>
      <c r="BF33" s="162"/>
      <c r="BG33" s="162"/>
      <c r="BH33" s="162"/>
      <c r="BI33" s="162"/>
      <c r="BJ33" s="162"/>
      <c r="BK33" s="162"/>
      <c r="BL33" s="162"/>
      <c r="BM33" s="162"/>
      <c r="BN33" s="162"/>
      <c r="BO33" s="162"/>
      <c r="BP33" s="162"/>
      <c r="BQ33" s="162"/>
      <c r="BR33" s="162"/>
      <c r="BS33" s="162"/>
      <c r="BT33" s="162"/>
      <c r="BU33" s="162"/>
      <c r="BV33" s="162"/>
      <c r="BW33" s="162"/>
      <c r="BX33" s="162"/>
      <c r="BY33" s="162"/>
      <c r="BZ33" s="162"/>
      <c r="CA33" s="162"/>
      <c r="CB33" s="162"/>
    </row>
    <row r="34" spans="1:80" ht="11.25">
      <c r="A34" s="263" t="s">
        <v>330</v>
      </c>
      <c r="B34" s="263"/>
      <c r="C34" s="263"/>
      <c r="D34" s="263"/>
      <c r="E34" s="263"/>
      <c r="F34" s="263"/>
      <c r="G34" s="263"/>
      <c r="H34" s="263"/>
      <c r="I34" s="263"/>
      <c r="J34" s="263"/>
      <c r="K34" s="263"/>
      <c r="L34" s="263"/>
      <c r="M34" s="263"/>
      <c r="N34" s="263"/>
      <c r="O34" s="263"/>
      <c r="P34" s="263"/>
      <c r="Q34" s="263"/>
      <c r="R34" s="263"/>
      <c r="S34" s="263"/>
      <c r="T34" s="263"/>
      <c r="U34" s="263"/>
      <c r="V34" s="263"/>
      <c r="W34" s="263"/>
      <c r="X34" s="263"/>
      <c r="Y34" s="263"/>
      <c r="Z34" s="263"/>
      <c r="AA34" s="263"/>
      <c r="AB34" s="263"/>
      <c r="AC34" s="263"/>
      <c r="AD34" s="263"/>
      <c r="AE34" s="263"/>
      <c r="AF34" s="263"/>
      <c r="AG34" s="263"/>
      <c r="AH34" s="263"/>
      <c r="AI34" s="263"/>
      <c r="AJ34" s="262" t="s">
        <v>216</v>
      </c>
      <c r="AK34" s="262"/>
      <c r="AL34" s="262"/>
      <c r="AM34" s="262"/>
      <c r="AN34" s="262"/>
      <c r="AO34" s="262"/>
      <c r="AP34" s="262"/>
      <c r="AQ34" s="262"/>
      <c r="AR34" s="262"/>
      <c r="AS34" s="262"/>
      <c r="AT34" s="262"/>
      <c r="AU34" s="262"/>
      <c r="AV34" s="262"/>
      <c r="AW34" s="262"/>
      <c r="AX34" s="262"/>
      <c r="AY34" s="262"/>
      <c r="AZ34" s="262"/>
      <c r="BA34" s="262"/>
      <c r="BB34" s="262"/>
      <c r="BC34" s="262"/>
      <c r="BD34" s="262"/>
      <c r="BE34" s="262"/>
      <c r="BF34" s="262"/>
      <c r="BG34" s="262"/>
      <c r="BH34" s="262"/>
      <c r="BI34" s="262"/>
      <c r="BJ34" s="262"/>
      <c r="BK34" s="262"/>
      <c r="BL34" s="262"/>
      <c r="BM34" s="262"/>
      <c r="BN34" s="262"/>
      <c r="BO34" s="262"/>
      <c r="BP34" s="262"/>
      <c r="BQ34" s="262"/>
      <c r="BR34" s="262"/>
      <c r="BS34" s="262"/>
      <c r="BT34" s="262"/>
      <c r="BU34" s="262"/>
      <c r="BV34" s="262"/>
      <c r="BW34" s="262"/>
      <c r="BX34" s="262"/>
      <c r="BY34" s="262"/>
      <c r="BZ34" s="262"/>
      <c r="CA34" s="262"/>
      <c r="CB34" s="262"/>
    </row>
    <row r="35" spans="1:80" ht="8.25" customHeight="1">
      <c r="A35" s="272" t="s">
        <v>331</v>
      </c>
      <c r="B35" s="272"/>
      <c r="C35" s="272"/>
      <c r="D35" s="272"/>
      <c r="E35" s="272"/>
      <c r="F35" s="272"/>
      <c r="G35" s="272"/>
      <c r="H35" s="272"/>
      <c r="I35" s="272"/>
      <c r="J35" s="272"/>
      <c r="K35" s="272"/>
      <c r="L35" s="272"/>
      <c r="M35" s="272"/>
      <c r="N35" s="272"/>
      <c r="O35" s="272"/>
      <c r="P35" s="272"/>
      <c r="Q35" s="272"/>
      <c r="R35" s="272"/>
      <c r="S35" s="272"/>
      <c r="T35" s="272"/>
      <c r="U35" s="272"/>
      <c r="V35" s="272"/>
      <c r="W35" s="272"/>
      <c r="X35" s="272"/>
      <c r="Y35" s="272"/>
      <c r="Z35" s="272"/>
      <c r="AA35" s="272"/>
      <c r="AB35" s="272"/>
      <c r="AC35" s="272"/>
      <c r="AD35" s="272"/>
      <c r="AE35" s="272"/>
      <c r="AF35" s="272"/>
      <c r="AG35" s="272"/>
      <c r="AH35" s="272"/>
      <c r="AI35" s="272"/>
      <c r="AJ35" s="272"/>
      <c r="AK35" s="272"/>
      <c r="AL35" s="272"/>
      <c r="AM35" s="272"/>
      <c r="AN35" s="272"/>
      <c r="AO35" s="272"/>
      <c r="AP35" s="272"/>
      <c r="AQ35" s="272"/>
      <c r="AR35" s="272"/>
      <c r="AS35" s="272"/>
      <c r="AT35" s="272"/>
      <c r="AU35" s="272"/>
      <c r="AV35" s="272"/>
      <c r="AW35" s="272"/>
      <c r="AX35" s="272"/>
      <c r="AY35" s="272"/>
      <c r="AZ35" s="272"/>
      <c r="BA35" s="272"/>
      <c r="BB35" s="272"/>
      <c r="BC35" s="272"/>
      <c r="BD35" s="272"/>
      <c r="BE35" s="272"/>
      <c r="BF35" s="272"/>
      <c r="BG35" s="272"/>
      <c r="BH35" s="272"/>
      <c r="BI35" s="272"/>
      <c r="BJ35" s="272"/>
      <c r="BK35" s="272"/>
      <c r="BL35" s="272"/>
      <c r="BM35" s="272"/>
      <c r="BN35" s="272"/>
      <c r="BO35" s="272"/>
      <c r="BP35" s="272"/>
      <c r="BQ35" s="272"/>
      <c r="BR35" s="272"/>
      <c r="BS35" s="272"/>
      <c r="BT35" s="272"/>
      <c r="BU35" s="272"/>
      <c r="BV35" s="272"/>
      <c r="BW35" s="272"/>
      <c r="BX35" s="272"/>
      <c r="BY35" s="272"/>
      <c r="BZ35" s="272"/>
      <c r="CA35" s="272"/>
      <c r="CB35" s="272"/>
    </row>
    <row r="36" spans="1:80" ht="8.25" customHeight="1">
      <c r="A36" s="272" t="s">
        <v>332</v>
      </c>
      <c r="B36" s="272"/>
      <c r="C36" s="272"/>
      <c r="D36" s="272"/>
      <c r="E36" s="272"/>
      <c r="F36" s="272"/>
      <c r="G36" s="272"/>
      <c r="H36" s="272"/>
      <c r="I36" s="272"/>
      <c r="J36" s="272"/>
      <c r="K36" s="272"/>
      <c r="L36" s="272"/>
      <c r="M36" s="272"/>
      <c r="N36" s="272"/>
      <c r="O36" s="272"/>
      <c r="P36" s="272"/>
      <c r="Q36" s="272"/>
      <c r="R36" s="272"/>
      <c r="S36" s="272"/>
      <c r="T36" s="272"/>
      <c r="U36" s="272"/>
      <c r="V36" s="272"/>
      <c r="W36" s="272"/>
      <c r="X36" s="272"/>
      <c r="Y36" s="272"/>
      <c r="Z36" s="272"/>
      <c r="AA36" s="272"/>
      <c r="AB36" s="272"/>
      <c r="AC36" s="272"/>
      <c r="AD36" s="272"/>
      <c r="AE36" s="272"/>
      <c r="AF36" s="272"/>
      <c r="AG36" s="272"/>
      <c r="AH36" s="272"/>
      <c r="AI36" s="272"/>
      <c r="AJ36" s="272"/>
      <c r="AK36" s="272"/>
      <c r="AL36" s="272"/>
      <c r="AM36" s="272"/>
      <c r="AN36" s="272"/>
      <c r="AO36" s="272"/>
      <c r="AP36" s="272"/>
      <c r="AQ36" s="272"/>
      <c r="AR36" s="272"/>
      <c r="AS36" s="272"/>
      <c r="AT36" s="272"/>
      <c r="AU36" s="272"/>
      <c r="AV36" s="272"/>
      <c r="AW36" s="272"/>
      <c r="AX36" s="272"/>
      <c r="AY36" s="272"/>
      <c r="AZ36" s="272"/>
      <c r="BA36" s="272"/>
      <c r="BB36" s="272"/>
      <c r="BC36" s="272"/>
      <c r="BD36" s="272"/>
      <c r="BE36" s="272"/>
      <c r="BF36" s="272"/>
      <c r="BG36" s="272"/>
      <c r="BH36" s="272"/>
      <c r="BI36" s="272"/>
      <c r="BJ36" s="272"/>
      <c r="BK36" s="272"/>
      <c r="BL36" s="272"/>
      <c r="BM36" s="272"/>
      <c r="BN36" s="272"/>
      <c r="BO36" s="272"/>
      <c r="BP36" s="272"/>
      <c r="BQ36" s="272"/>
      <c r="BR36" s="272"/>
      <c r="BS36" s="272"/>
      <c r="BT36" s="272"/>
      <c r="BU36" s="272"/>
      <c r="BV36" s="272"/>
      <c r="BW36" s="272"/>
      <c r="BX36" s="272"/>
      <c r="BY36" s="272"/>
      <c r="BZ36" s="272"/>
      <c r="CA36" s="272"/>
      <c r="CB36" s="272"/>
    </row>
    <row r="37" spans="1:80" ht="31.5" customHeight="1">
      <c r="A37" s="151"/>
      <c r="B37" s="151"/>
      <c r="C37" s="151"/>
      <c r="D37" s="151"/>
      <c r="E37" s="151"/>
      <c r="F37" s="151"/>
      <c r="G37" s="151"/>
      <c r="H37" s="151"/>
      <c r="I37" s="151"/>
      <c r="J37" s="151"/>
      <c r="K37" s="151"/>
      <c r="L37" s="151"/>
      <c r="M37" s="151"/>
      <c r="N37" s="151"/>
      <c r="O37" s="152"/>
      <c r="P37" s="152"/>
      <c r="Q37" s="152"/>
      <c r="R37" s="152"/>
      <c r="S37" s="152"/>
      <c r="T37" s="152"/>
      <c r="U37" s="152"/>
      <c r="V37" s="152"/>
      <c r="W37" s="152"/>
      <c r="X37" s="152"/>
      <c r="Y37" s="152"/>
      <c r="Z37" s="152"/>
      <c r="AA37" s="152"/>
      <c r="AB37" s="152"/>
      <c r="AC37" s="152"/>
      <c r="AD37" s="152"/>
      <c r="AE37" s="152"/>
      <c r="AF37" s="152"/>
      <c r="AG37" s="152"/>
      <c r="AH37" s="152"/>
      <c r="AI37" s="152"/>
      <c r="AJ37" s="152"/>
      <c r="AK37" s="152"/>
      <c r="AL37" s="152"/>
      <c r="AM37" s="152"/>
      <c r="AN37" s="152"/>
      <c r="AO37" s="152"/>
      <c r="AP37" s="152"/>
      <c r="AQ37" s="152"/>
      <c r="AR37" s="152"/>
      <c r="AS37" s="152"/>
      <c r="AT37" s="152"/>
      <c r="AU37" s="152"/>
      <c r="AV37" s="152"/>
      <c r="AW37" s="152"/>
      <c r="AX37" s="152"/>
      <c r="AY37" s="152"/>
      <c r="AZ37" s="152"/>
      <c r="BA37" s="152"/>
      <c r="BB37" s="152"/>
      <c r="BC37" s="152"/>
      <c r="BD37" s="152"/>
      <c r="BE37" s="152"/>
      <c r="BF37" s="152"/>
      <c r="BG37" s="152"/>
      <c r="BH37" s="152"/>
      <c r="BI37" s="152"/>
      <c r="BJ37" s="152"/>
      <c r="BK37" s="152"/>
      <c r="BL37" s="152"/>
      <c r="BM37" s="152"/>
      <c r="BN37" s="152"/>
      <c r="BO37" s="152"/>
      <c r="BP37" s="152"/>
      <c r="BQ37" s="152"/>
      <c r="BR37" s="152"/>
      <c r="BS37" s="152"/>
      <c r="BT37" s="152"/>
      <c r="BU37" s="152"/>
      <c r="BV37" s="152"/>
      <c r="BW37" s="152"/>
      <c r="BX37" s="152"/>
      <c r="BY37" s="152"/>
      <c r="BZ37" s="152"/>
      <c r="CA37" s="152"/>
      <c r="CB37" s="152"/>
    </row>
    <row r="38" spans="1:80" ht="30" customHeight="1">
      <c r="A38" s="275" t="s">
        <v>380</v>
      </c>
      <c r="B38" s="275"/>
      <c r="C38" s="275"/>
      <c r="D38" s="275"/>
      <c r="E38" s="275"/>
      <c r="F38" s="275"/>
      <c r="G38" s="275"/>
      <c r="H38" s="275"/>
      <c r="I38" s="275"/>
      <c r="J38" s="275"/>
      <c r="K38" s="275"/>
      <c r="L38" s="275"/>
      <c r="M38" s="275"/>
      <c r="N38" s="275"/>
      <c r="O38" s="275"/>
      <c r="P38" s="275"/>
      <c r="Q38" s="275"/>
      <c r="R38" s="275"/>
      <c r="S38" s="275"/>
      <c r="T38" s="275"/>
      <c r="U38" s="275"/>
      <c r="V38" s="275"/>
      <c r="W38" s="275"/>
      <c r="X38" s="275"/>
      <c r="Y38" s="275"/>
      <c r="Z38" s="275"/>
      <c r="AA38" s="275"/>
      <c r="AB38" s="275"/>
      <c r="AC38" s="275"/>
      <c r="AD38" s="275"/>
      <c r="AE38" s="275"/>
      <c r="AF38" s="275"/>
      <c r="AG38" s="275"/>
      <c r="AH38" s="275"/>
      <c r="AI38" s="275"/>
      <c r="AJ38" s="275"/>
      <c r="AK38" s="275"/>
      <c r="AL38" s="275"/>
      <c r="AM38" s="275"/>
      <c r="AN38" s="275"/>
      <c r="AO38" s="275"/>
      <c r="AP38" s="275"/>
      <c r="AQ38" s="275"/>
      <c r="AR38" s="275"/>
      <c r="AS38" s="275"/>
      <c r="AT38" s="275"/>
      <c r="AU38" s="275"/>
      <c r="AV38" s="275"/>
      <c r="AW38" s="275"/>
      <c r="AX38" s="275"/>
      <c r="AY38" s="275"/>
      <c r="AZ38" s="275"/>
      <c r="BA38" s="275"/>
      <c r="BB38" s="275"/>
      <c r="BC38" s="275"/>
      <c r="BD38" s="275"/>
      <c r="BE38" s="275"/>
      <c r="BF38" s="275"/>
      <c r="BG38" s="275"/>
      <c r="BH38" s="275"/>
      <c r="BI38" s="275"/>
      <c r="BJ38" s="275"/>
      <c r="BK38" s="275"/>
      <c r="BL38" s="275"/>
      <c r="BM38" s="275"/>
      <c r="BN38" s="275"/>
      <c r="BO38" s="275"/>
      <c r="BP38" s="275"/>
      <c r="BQ38" s="275"/>
      <c r="BR38" s="275"/>
      <c r="BS38" s="275"/>
      <c r="BT38" s="275"/>
      <c r="BU38" s="275"/>
      <c r="BV38" s="275"/>
      <c r="BW38" s="275"/>
      <c r="BX38" s="275"/>
      <c r="BY38" s="275"/>
      <c r="BZ38" s="275"/>
      <c r="CA38" s="275"/>
      <c r="CB38" s="275"/>
    </row>
    <row r="39" spans="1:80" ht="12" thickBot="1">
      <c r="A39" s="292"/>
      <c r="B39" s="292"/>
      <c r="C39" s="292"/>
      <c r="D39" s="292"/>
      <c r="E39" s="292"/>
      <c r="F39" s="292"/>
      <c r="G39" s="292"/>
      <c r="H39" s="292"/>
      <c r="I39" s="292"/>
      <c r="J39" s="292"/>
      <c r="K39" s="292"/>
      <c r="L39" s="292"/>
      <c r="M39" s="292"/>
      <c r="N39" s="292"/>
      <c r="O39" s="292"/>
      <c r="P39" s="292"/>
      <c r="Q39" s="292"/>
      <c r="R39" s="292"/>
      <c r="S39" s="292"/>
      <c r="T39" s="292"/>
      <c r="U39" s="292"/>
      <c r="V39" s="292"/>
      <c r="W39" s="292"/>
      <c r="X39" s="292"/>
      <c r="Y39" s="292"/>
      <c r="Z39" s="292"/>
      <c r="AA39" s="292"/>
      <c r="AB39" s="292"/>
      <c r="AC39" s="292"/>
      <c r="AD39" s="292"/>
      <c r="AE39" s="292"/>
      <c r="AF39" s="292"/>
      <c r="AG39" s="292"/>
      <c r="AH39" s="292"/>
      <c r="AI39" s="292"/>
      <c r="AJ39" s="292"/>
      <c r="AK39" s="292"/>
      <c r="AL39" s="292"/>
      <c r="AM39" s="292"/>
      <c r="AN39" s="292"/>
      <c r="AO39" s="292"/>
      <c r="AP39" s="292"/>
      <c r="AQ39" s="292"/>
      <c r="AR39" s="292"/>
      <c r="AS39" s="292"/>
      <c r="AT39" s="292"/>
      <c r="AU39" s="292"/>
      <c r="AV39" s="292"/>
      <c r="AW39" s="292"/>
      <c r="AX39" s="292"/>
      <c r="AY39" s="292"/>
      <c r="AZ39" s="292"/>
      <c r="BA39" s="292"/>
      <c r="BB39" s="292"/>
      <c r="BC39" s="292"/>
      <c r="BD39" s="292"/>
      <c r="BE39" s="292"/>
      <c r="BF39" s="292"/>
      <c r="BG39" s="292"/>
      <c r="BH39" s="292"/>
      <c r="BI39" s="292"/>
      <c r="BJ39" s="292"/>
      <c r="BK39" s="292"/>
      <c r="BL39" s="292"/>
      <c r="BM39" s="292"/>
      <c r="BN39" s="292"/>
      <c r="BO39" s="292"/>
      <c r="BP39" s="292"/>
      <c r="BQ39" s="292"/>
      <c r="BR39" s="292"/>
      <c r="BS39" s="292"/>
      <c r="BT39" s="292"/>
      <c r="BU39" s="292"/>
      <c r="BV39" s="292"/>
      <c r="BW39" s="292"/>
      <c r="BX39" s="292"/>
      <c r="BY39" s="292"/>
      <c r="BZ39" s="292"/>
      <c r="CA39" s="292"/>
      <c r="CB39" s="292"/>
    </row>
    <row r="40" spans="1:81" ht="18" customHeight="1">
      <c r="A40" s="259" t="s">
        <v>265</v>
      </c>
      <c r="B40" s="260"/>
      <c r="C40" s="260"/>
      <c r="D40" s="260"/>
      <c r="E40" s="260"/>
      <c r="F40" s="260"/>
      <c r="G40" s="260"/>
      <c r="H40" s="260"/>
      <c r="I40" s="260"/>
      <c r="J40" s="260"/>
      <c r="K40" s="286" t="s">
        <v>369</v>
      </c>
      <c r="L40" s="295"/>
      <c r="M40" s="295"/>
      <c r="N40" s="295"/>
      <c r="O40" s="295"/>
      <c r="P40" s="295"/>
      <c r="Q40" s="295"/>
      <c r="R40" s="295"/>
      <c r="S40" s="295"/>
      <c r="T40" s="295"/>
      <c r="U40" s="295"/>
      <c r="V40" s="295"/>
      <c r="W40" s="295"/>
      <c r="X40" s="259"/>
      <c r="Y40" s="264" t="s">
        <v>370</v>
      </c>
      <c r="Z40" s="264"/>
      <c r="AA40" s="264"/>
      <c r="AB40" s="264"/>
      <c r="AC40" s="264"/>
      <c r="AD40" s="264"/>
      <c r="AE40" s="264"/>
      <c r="AF40" s="264"/>
      <c r="AG40" s="264"/>
      <c r="AH40" s="264"/>
      <c r="AI40" s="264"/>
      <c r="AJ40" s="264"/>
      <c r="AK40" s="264"/>
      <c r="AL40" s="265"/>
      <c r="AM40" s="264" t="s">
        <v>371</v>
      </c>
      <c r="AN40" s="264"/>
      <c r="AO40" s="264"/>
      <c r="AP40" s="264"/>
      <c r="AQ40" s="264"/>
      <c r="AR40" s="264"/>
      <c r="AS40" s="264"/>
      <c r="AT40" s="264"/>
      <c r="AU40" s="264"/>
      <c r="AV40" s="264"/>
      <c r="AW40" s="264"/>
      <c r="AX40" s="264"/>
      <c r="AY40" s="264"/>
      <c r="AZ40" s="265"/>
      <c r="BA40" s="264" t="s">
        <v>372</v>
      </c>
      <c r="BB40" s="264"/>
      <c r="BC40" s="264"/>
      <c r="BD40" s="264"/>
      <c r="BE40" s="264"/>
      <c r="BF40" s="264"/>
      <c r="BG40" s="264"/>
      <c r="BH40" s="264"/>
      <c r="BI40" s="264"/>
      <c r="BJ40" s="264"/>
      <c r="BK40" s="264"/>
      <c r="BL40" s="264"/>
      <c r="BM40" s="264"/>
      <c r="BN40" s="265"/>
      <c r="BO40" s="255" t="s">
        <v>373</v>
      </c>
      <c r="BP40" s="255"/>
      <c r="BQ40" s="255"/>
      <c r="BR40" s="255"/>
      <c r="BS40" s="255"/>
      <c r="BT40" s="255"/>
      <c r="BU40" s="255"/>
      <c r="BV40" s="255"/>
      <c r="BW40" s="255"/>
      <c r="BX40" s="255"/>
      <c r="BY40" s="255"/>
      <c r="BZ40" s="255"/>
      <c r="CA40" s="255"/>
      <c r="CB40" s="256"/>
      <c r="CC40" s="11"/>
    </row>
    <row r="41" spans="1:80" ht="18" customHeight="1">
      <c r="A41" s="261"/>
      <c r="B41" s="257"/>
      <c r="C41" s="257"/>
      <c r="D41" s="257"/>
      <c r="E41" s="257"/>
      <c r="F41" s="257"/>
      <c r="G41" s="257"/>
      <c r="H41" s="257"/>
      <c r="I41" s="257"/>
      <c r="J41" s="257"/>
      <c r="K41" s="258" t="s">
        <v>212</v>
      </c>
      <c r="L41" s="291"/>
      <c r="M41" s="291"/>
      <c r="N41" s="291"/>
      <c r="O41" s="291"/>
      <c r="P41" s="291"/>
      <c r="Q41" s="261"/>
      <c r="R41" s="257" t="s">
        <v>213</v>
      </c>
      <c r="S41" s="257"/>
      <c r="T41" s="257"/>
      <c r="U41" s="257"/>
      <c r="V41" s="257"/>
      <c r="W41" s="257"/>
      <c r="X41" s="257"/>
      <c r="Y41" s="257" t="s">
        <v>212</v>
      </c>
      <c r="Z41" s="257"/>
      <c r="AA41" s="257"/>
      <c r="AB41" s="257"/>
      <c r="AC41" s="257"/>
      <c r="AD41" s="257"/>
      <c r="AE41" s="257"/>
      <c r="AF41" s="257" t="s">
        <v>213</v>
      </c>
      <c r="AG41" s="257"/>
      <c r="AH41" s="257"/>
      <c r="AI41" s="257"/>
      <c r="AJ41" s="257"/>
      <c r="AK41" s="257"/>
      <c r="AL41" s="258"/>
      <c r="AM41" s="257" t="s">
        <v>212</v>
      </c>
      <c r="AN41" s="257"/>
      <c r="AO41" s="257"/>
      <c r="AP41" s="257"/>
      <c r="AQ41" s="257"/>
      <c r="AR41" s="257"/>
      <c r="AS41" s="257"/>
      <c r="AT41" s="257" t="s">
        <v>213</v>
      </c>
      <c r="AU41" s="257"/>
      <c r="AV41" s="257"/>
      <c r="AW41" s="257"/>
      <c r="AX41" s="257"/>
      <c r="AY41" s="257"/>
      <c r="AZ41" s="258"/>
      <c r="BA41" s="257" t="s">
        <v>212</v>
      </c>
      <c r="BB41" s="257"/>
      <c r="BC41" s="257"/>
      <c r="BD41" s="257"/>
      <c r="BE41" s="257"/>
      <c r="BF41" s="257"/>
      <c r="BG41" s="257"/>
      <c r="BH41" s="257" t="s">
        <v>213</v>
      </c>
      <c r="BI41" s="257"/>
      <c r="BJ41" s="257"/>
      <c r="BK41" s="257"/>
      <c r="BL41" s="257"/>
      <c r="BM41" s="257"/>
      <c r="BN41" s="258"/>
      <c r="BO41" s="257" t="s">
        <v>212</v>
      </c>
      <c r="BP41" s="257"/>
      <c r="BQ41" s="257"/>
      <c r="BR41" s="257"/>
      <c r="BS41" s="257"/>
      <c r="BT41" s="257"/>
      <c r="BU41" s="257"/>
      <c r="BV41" s="257" t="s">
        <v>213</v>
      </c>
      <c r="BW41" s="257"/>
      <c r="BX41" s="257"/>
      <c r="BY41" s="257"/>
      <c r="BZ41" s="257"/>
      <c r="CA41" s="257"/>
      <c r="CB41" s="258"/>
    </row>
    <row r="42" spans="1:81" ht="6" customHeight="1">
      <c r="A42" s="148"/>
      <c r="B42" s="148"/>
      <c r="C42" s="148"/>
      <c r="D42" s="148"/>
      <c r="E42" s="148"/>
      <c r="F42" s="148"/>
      <c r="G42" s="148"/>
      <c r="H42" s="148"/>
      <c r="I42" s="148"/>
      <c r="J42" s="149"/>
      <c r="K42" s="152"/>
      <c r="L42" s="152"/>
      <c r="M42" s="152"/>
      <c r="N42" s="152"/>
      <c r="O42" s="152"/>
      <c r="P42" s="152"/>
      <c r="Q42" s="152"/>
      <c r="R42" s="152"/>
      <c r="S42" s="152"/>
      <c r="T42" s="152"/>
      <c r="U42" s="152"/>
      <c r="V42" s="152"/>
      <c r="W42" s="152"/>
      <c r="X42" s="152"/>
      <c r="Y42" s="163"/>
      <c r="Z42" s="163"/>
      <c r="AA42" s="163"/>
      <c r="AB42" s="163"/>
      <c r="AC42" s="163"/>
      <c r="AD42" s="163"/>
      <c r="AE42" s="163"/>
      <c r="AF42" s="163"/>
      <c r="AG42" s="163"/>
      <c r="AH42" s="163"/>
      <c r="AI42" s="163"/>
      <c r="AJ42" s="163"/>
      <c r="AK42" s="163"/>
      <c r="AL42" s="163"/>
      <c r="AM42" s="163"/>
      <c r="AN42" s="163"/>
      <c r="AO42" s="163"/>
      <c r="AP42" s="163"/>
      <c r="AQ42" s="163"/>
      <c r="AR42" s="163"/>
      <c r="AS42" s="163"/>
      <c r="AT42" s="163"/>
      <c r="AU42" s="163"/>
      <c r="AV42" s="163"/>
      <c r="AW42" s="163"/>
      <c r="AX42" s="163"/>
      <c r="AY42" s="163"/>
      <c r="AZ42" s="163"/>
      <c r="BA42" s="163"/>
      <c r="BB42" s="163"/>
      <c r="BC42" s="163"/>
      <c r="BD42" s="163"/>
      <c r="BE42" s="163"/>
      <c r="BF42" s="163"/>
      <c r="BG42" s="163"/>
      <c r="BH42" s="163"/>
      <c r="BI42" s="163"/>
      <c r="BJ42" s="163"/>
      <c r="BK42" s="163"/>
      <c r="BL42" s="163"/>
      <c r="BM42" s="163"/>
      <c r="BN42" s="163"/>
      <c r="BO42" s="163"/>
      <c r="BP42" s="163"/>
      <c r="BQ42" s="163"/>
      <c r="BR42" s="163"/>
      <c r="BS42" s="163"/>
      <c r="BT42" s="163"/>
      <c r="BU42" s="163"/>
      <c r="BV42" s="163"/>
      <c r="BW42" s="163"/>
      <c r="BX42" s="163"/>
      <c r="BY42" s="163"/>
      <c r="BZ42" s="163"/>
      <c r="CA42" s="163"/>
      <c r="CB42" s="163"/>
      <c r="CC42" s="37"/>
    </row>
    <row r="43" spans="1:80" s="37" customFormat="1" ht="15" customHeight="1">
      <c r="A43" s="276" t="s">
        <v>288</v>
      </c>
      <c r="B43" s="276"/>
      <c r="C43" s="276"/>
      <c r="D43" s="276"/>
      <c r="E43" s="276"/>
      <c r="F43" s="276"/>
      <c r="G43" s="276"/>
      <c r="H43" s="276"/>
      <c r="I43" s="276"/>
      <c r="J43" s="277"/>
      <c r="K43" s="253">
        <v>21</v>
      </c>
      <c r="L43" s="253"/>
      <c r="M43" s="253"/>
      <c r="N43" s="253"/>
      <c r="O43" s="253"/>
      <c r="P43" s="253"/>
      <c r="Q43" s="253"/>
      <c r="R43" s="253">
        <v>407</v>
      </c>
      <c r="S43" s="253"/>
      <c r="T43" s="253"/>
      <c r="U43" s="253"/>
      <c r="V43" s="253"/>
      <c r="W43" s="253"/>
      <c r="X43" s="253"/>
      <c r="Y43" s="253">
        <v>23</v>
      </c>
      <c r="Z43" s="253"/>
      <c r="AA43" s="253"/>
      <c r="AB43" s="253"/>
      <c r="AC43" s="253"/>
      <c r="AD43" s="253"/>
      <c r="AE43" s="253"/>
      <c r="AF43" s="253">
        <v>507</v>
      </c>
      <c r="AG43" s="253"/>
      <c r="AH43" s="253"/>
      <c r="AI43" s="253"/>
      <c r="AJ43" s="253"/>
      <c r="AK43" s="253"/>
      <c r="AL43" s="253"/>
      <c r="AM43" s="253">
        <v>16</v>
      </c>
      <c r="AN43" s="253"/>
      <c r="AO43" s="253"/>
      <c r="AP43" s="253"/>
      <c r="AQ43" s="253"/>
      <c r="AR43" s="253"/>
      <c r="AS43" s="253"/>
      <c r="AT43" s="253">
        <v>572</v>
      </c>
      <c r="AU43" s="253"/>
      <c r="AV43" s="253"/>
      <c r="AW43" s="253"/>
      <c r="AX43" s="253"/>
      <c r="AY43" s="253"/>
      <c r="AZ43" s="253"/>
      <c r="BA43" s="253">
        <v>26</v>
      </c>
      <c r="BB43" s="253"/>
      <c r="BC43" s="253"/>
      <c r="BD43" s="253"/>
      <c r="BE43" s="253"/>
      <c r="BF43" s="253"/>
      <c r="BG43" s="253"/>
      <c r="BH43" s="253">
        <v>704</v>
      </c>
      <c r="BI43" s="253"/>
      <c r="BJ43" s="253"/>
      <c r="BK43" s="253"/>
      <c r="BL43" s="253"/>
      <c r="BM43" s="253"/>
      <c r="BN43" s="253"/>
      <c r="BO43" s="253">
        <v>22</v>
      </c>
      <c r="BP43" s="253"/>
      <c r="BQ43" s="253"/>
      <c r="BR43" s="253"/>
      <c r="BS43" s="253"/>
      <c r="BT43" s="253"/>
      <c r="BU43" s="253"/>
      <c r="BV43" s="253">
        <v>703</v>
      </c>
      <c r="BW43" s="253"/>
      <c r="BX43" s="253"/>
      <c r="BY43" s="253"/>
      <c r="BZ43" s="253"/>
      <c r="CA43" s="253"/>
      <c r="CB43" s="253"/>
    </row>
    <row r="44" spans="1:80" ht="15" customHeight="1">
      <c r="A44" s="273" t="s">
        <v>289</v>
      </c>
      <c r="B44" s="273"/>
      <c r="C44" s="273"/>
      <c r="D44" s="273"/>
      <c r="E44" s="273"/>
      <c r="F44" s="273"/>
      <c r="G44" s="273"/>
      <c r="H44" s="273"/>
      <c r="I44" s="273"/>
      <c r="J44" s="274"/>
      <c r="K44" s="254">
        <v>5</v>
      </c>
      <c r="L44" s="254"/>
      <c r="M44" s="254"/>
      <c r="N44" s="254"/>
      <c r="O44" s="254"/>
      <c r="P44" s="254"/>
      <c r="Q44" s="254"/>
      <c r="R44" s="254">
        <v>9</v>
      </c>
      <c r="S44" s="254"/>
      <c r="T44" s="254"/>
      <c r="U44" s="254"/>
      <c r="V44" s="254"/>
      <c r="W44" s="254"/>
      <c r="X44" s="254"/>
      <c r="Y44" s="254">
        <v>11</v>
      </c>
      <c r="Z44" s="254"/>
      <c r="AA44" s="254"/>
      <c r="AB44" s="254"/>
      <c r="AC44" s="254"/>
      <c r="AD44" s="254"/>
      <c r="AE44" s="254"/>
      <c r="AF44" s="254">
        <v>12</v>
      </c>
      <c r="AG44" s="254"/>
      <c r="AH44" s="254"/>
      <c r="AI44" s="254"/>
      <c r="AJ44" s="254"/>
      <c r="AK44" s="254"/>
      <c r="AL44" s="254"/>
      <c r="AM44" s="254">
        <v>7</v>
      </c>
      <c r="AN44" s="254"/>
      <c r="AO44" s="254"/>
      <c r="AP44" s="254"/>
      <c r="AQ44" s="254"/>
      <c r="AR44" s="254"/>
      <c r="AS44" s="254"/>
      <c r="AT44" s="254">
        <v>5</v>
      </c>
      <c r="AU44" s="254"/>
      <c r="AV44" s="254"/>
      <c r="AW44" s="254"/>
      <c r="AX44" s="254"/>
      <c r="AY44" s="254"/>
      <c r="AZ44" s="254"/>
      <c r="BA44" s="253">
        <v>10</v>
      </c>
      <c r="BB44" s="253"/>
      <c r="BC44" s="253"/>
      <c r="BD44" s="253"/>
      <c r="BE44" s="253"/>
      <c r="BF44" s="253"/>
      <c r="BG44" s="253"/>
      <c r="BH44" s="253">
        <v>12</v>
      </c>
      <c r="BI44" s="253"/>
      <c r="BJ44" s="253"/>
      <c r="BK44" s="253"/>
      <c r="BL44" s="253"/>
      <c r="BM44" s="253"/>
      <c r="BN44" s="253"/>
      <c r="BO44" s="253">
        <v>9</v>
      </c>
      <c r="BP44" s="253"/>
      <c r="BQ44" s="253"/>
      <c r="BR44" s="253"/>
      <c r="BS44" s="253"/>
      <c r="BT44" s="253"/>
      <c r="BU44" s="253"/>
      <c r="BV44" s="253">
        <v>12</v>
      </c>
      <c r="BW44" s="253"/>
      <c r="BX44" s="253"/>
      <c r="BY44" s="253"/>
      <c r="BZ44" s="253"/>
      <c r="CA44" s="253"/>
      <c r="CB44" s="253"/>
    </row>
    <row r="45" spans="1:80" ht="15" customHeight="1">
      <c r="A45" s="273" t="s">
        <v>25</v>
      </c>
      <c r="B45" s="273"/>
      <c r="C45" s="273"/>
      <c r="D45" s="273"/>
      <c r="E45" s="273"/>
      <c r="F45" s="273"/>
      <c r="G45" s="273"/>
      <c r="H45" s="273"/>
      <c r="I45" s="273"/>
      <c r="J45" s="274"/>
      <c r="K45" s="254">
        <v>1</v>
      </c>
      <c r="L45" s="254"/>
      <c r="M45" s="254"/>
      <c r="N45" s="254"/>
      <c r="O45" s="254"/>
      <c r="P45" s="254"/>
      <c r="Q45" s="254"/>
      <c r="R45" s="254">
        <v>0</v>
      </c>
      <c r="S45" s="254"/>
      <c r="T45" s="254"/>
      <c r="U45" s="254"/>
      <c r="V45" s="254"/>
      <c r="W45" s="254"/>
      <c r="X45" s="254"/>
      <c r="Y45" s="254">
        <v>0</v>
      </c>
      <c r="Z45" s="254"/>
      <c r="AA45" s="254"/>
      <c r="AB45" s="254"/>
      <c r="AC45" s="254"/>
      <c r="AD45" s="254"/>
      <c r="AE45" s="254"/>
      <c r="AF45" s="254">
        <v>0</v>
      </c>
      <c r="AG45" s="254"/>
      <c r="AH45" s="254"/>
      <c r="AI45" s="254"/>
      <c r="AJ45" s="254"/>
      <c r="AK45" s="254"/>
      <c r="AL45" s="254"/>
      <c r="AM45" s="254">
        <v>0</v>
      </c>
      <c r="AN45" s="254"/>
      <c r="AO45" s="254"/>
      <c r="AP45" s="254"/>
      <c r="AQ45" s="254"/>
      <c r="AR45" s="254"/>
      <c r="AS45" s="254"/>
      <c r="AT45" s="254">
        <v>0</v>
      </c>
      <c r="AU45" s="254"/>
      <c r="AV45" s="254"/>
      <c r="AW45" s="254"/>
      <c r="AX45" s="254"/>
      <c r="AY45" s="254"/>
      <c r="AZ45" s="254"/>
      <c r="BA45" s="253">
        <v>2</v>
      </c>
      <c r="BB45" s="253"/>
      <c r="BC45" s="253"/>
      <c r="BD45" s="253"/>
      <c r="BE45" s="253"/>
      <c r="BF45" s="253"/>
      <c r="BG45" s="253"/>
      <c r="BH45" s="253">
        <v>0</v>
      </c>
      <c r="BI45" s="253"/>
      <c r="BJ45" s="253"/>
      <c r="BK45" s="253"/>
      <c r="BL45" s="253"/>
      <c r="BM45" s="253"/>
      <c r="BN45" s="253"/>
      <c r="BO45" s="253">
        <v>0</v>
      </c>
      <c r="BP45" s="253"/>
      <c r="BQ45" s="253"/>
      <c r="BR45" s="253"/>
      <c r="BS45" s="253"/>
      <c r="BT45" s="253"/>
      <c r="BU45" s="253"/>
      <c r="BV45" s="253">
        <v>0</v>
      </c>
      <c r="BW45" s="253"/>
      <c r="BX45" s="253"/>
      <c r="BY45" s="253"/>
      <c r="BZ45" s="253"/>
      <c r="CA45" s="253"/>
      <c r="CB45" s="253"/>
    </row>
    <row r="46" spans="1:80" ht="15" customHeight="1">
      <c r="A46" s="273" t="s">
        <v>26</v>
      </c>
      <c r="B46" s="273"/>
      <c r="C46" s="273"/>
      <c r="D46" s="273"/>
      <c r="E46" s="273"/>
      <c r="F46" s="273"/>
      <c r="G46" s="273"/>
      <c r="H46" s="273"/>
      <c r="I46" s="273"/>
      <c r="J46" s="274"/>
      <c r="K46" s="254">
        <v>0</v>
      </c>
      <c r="L46" s="254"/>
      <c r="M46" s="254"/>
      <c r="N46" s="254"/>
      <c r="O46" s="254"/>
      <c r="P46" s="254"/>
      <c r="Q46" s="254"/>
      <c r="R46" s="254">
        <v>0</v>
      </c>
      <c r="S46" s="254"/>
      <c r="T46" s="254"/>
      <c r="U46" s="254"/>
      <c r="V46" s="254"/>
      <c r="W46" s="254"/>
      <c r="X46" s="254"/>
      <c r="Y46" s="254">
        <v>1</v>
      </c>
      <c r="Z46" s="254"/>
      <c r="AA46" s="254"/>
      <c r="AB46" s="254"/>
      <c r="AC46" s="254"/>
      <c r="AD46" s="254"/>
      <c r="AE46" s="254"/>
      <c r="AF46" s="254">
        <v>0</v>
      </c>
      <c r="AG46" s="254"/>
      <c r="AH46" s="254"/>
      <c r="AI46" s="254"/>
      <c r="AJ46" s="254"/>
      <c r="AK46" s="254"/>
      <c r="AL46" s="254"/>
      <c r="AM46" s="254">
        <v>0</v>
      </c>
      <c r="AN46" s="254"/>
      <c r="AO46" s="254"/>
      <c r="AP46" s="254"/>
      <c r="AQ46" s="254"/>
      <c r="AR46" s="254"/>
      <c r="AS46" s="254"/>
      <c r="AT46" s="254">
        <v>0</v>
      </c>
      <c r="AU46" s="254"/>
      <c r="AV46" s="254"/>
      <c r="AW46" s="254"/>
      <c r="AX46" s="254"/>
      <c r="AY46" s="254"/>
      <c r="AZ46" s="254"/>
      <c r="BA46" s="253">
        <v>0</v>
      </c>
      <c r="BB46" s="253"/>
      <c r="BC46" s="253"/>
      <c r="BD46" s="253"/>
      <c r="BE46" s="253"/>
      <c r="BF46" s="253"/>
      <c r="BG46" s="253"/>
      <c r="BH46" s="253">
        <v>0</v>
      </c>
      <c r="BI46" s="253"/>
      <c r="BJ46" s="253"/>
      <c r="BK46" s="253"/>
      <c r="BL46" s="253"/>
      <c r="BM46" s="253"/>
      <c r="BN46" s="253"/>
      <c r="BO46" s="253">
        <v>0</v>
      </c>
      <c r="BP46" s="253"/>
      <c r="BQ46" s="253"/>
      <c r="BR46" s="253"/>
      <c r="BS46" s="253"/>
      <c r="BT46" s="253"/>
      <c r="BU46" s="253"/>
      <c r="BV46" s="253">
        <v>0</v>
      </c>
      <c r="BW46" s="253"/>
      <c r="BX46" s="253"/>
      <c r="BY46" s="253"/>
      <c r="BZ46" s="253"/>
      <c r="CA46" s="253"/>
      <c r="CB46" s="253"/>
    </row>
    <row r="47" spans="1:80" ht="15" customHeight="1">
      <c r="A47" s="273" t="s">
        <v>27</v>
      </c>
      <c r="B47" s="273"/>
      <c r="C47" s="273"/>
      <c r="D47" s="273"/>
      <c r="E47" s="273"/>
      <c r="F47" s="273"/>
      <c r="G47" s="273"/>
      <c r="H47" s="273"/>
      <c r="I47" s="273"/>
      <c r="J47" s="274"/>
      <c r="K47" s="254">
        <v>1</v>
      </c>
      <c r="L47" s="254"/>
      <c r="M47" s="254"/>
      <c r="N47" s="254"/>
      <c r="O47" s="254"/>
      <c r="P47" s="254"/>
      <c r="Q47" s="254"/>
      <c r="R47" s="254">
        <v>0</v>
      </c>
      <c r="S47" s="254"/>
      <c r="T47" s="254"/>
      <c r="U47" s="254"/>
      <c r="V47" s="254"/>
      <c r="W47" s="254"/>
      <c r="X47" s="254"/>
      <c r="Y47" s="254">
        <v>0</v>
      </c>
      <c r="Z47" s="254"/>
      <c r="AA47" s="254"/>
      <c r="AB47" s="254"/>
      <c r="AC47" s="254"/>
      <c r="AD47" s="254"/>
      <c r="AE47" s="254"/>
      <c r="AF47" s="254">
        <v>0</v>
      </c>
      <c r="AG47" s="254"/>
      <c r="AH47" s="254"/>
      <c r="AI47" s="254"/>
      <c r="AJ47" s="254"/>
      <c r="AK47" s="254"/>
      <c r="AL47" s="254"/>
      <c r="AM47" s="254">
        <v>0</v>
      </c>
      <c r="AN47" s="254"/>
      <c r="AO47" s="254"/>
      <c r="AP47" s="254"/>
      <c r="AQ47" s="254"/>
      <c r="AR47" s="254"/>
      <c r="AS47" s="254"/>
      <c r="AT47" s="254">
        <v>0</v>
      </c>
      <c r="AU47" s="254"/>
      <c r="AV47" s="254"/>
      <c r="AW47" s="254"/>
      <c r="AX47" s="254"/>
      <c r="AY47" s="254"/>
      <c r="AZ47" s="254"/>
      <c r="BA47" s="253">
        <v>1</v>
      </c>
      <c r="BB47" s="253"/>
      <c r="BC47" s="253"/>
      <c r="BD47" s="253"/>
      <c r="BE47" s="253"/>
      <c r="BF47" s="253"/>
      <c r="BG47" s="253"/>
      <c r="BH47" s="253">
        <v>0</v>
      </c>
      <c r="BI47" s="253"/>
      <c r="BJ47" s="253"/>
      <c r="BK47" s="253"/>
      <c r="BL47" s="253"/>
      <c r="BM47" s="253"/>
      <c r="BN47" s="253"/>
      <c r="BO47" s="253">
        <v>1</v>
      </c>
      <c r="BP47" s="253"/>
      <c r="BQ47" s="253"/>
      <c r="BR47" s="253"/>
      <c r="BS47" s="253"/>
      <c r="BT47" s="253"/>
      <c r="BU47" s="253"/>
      <c r="BV47" s="253">
        <v>0</v>
      </c>
      <c r="BW47" s="253"/>
      <c r="BX47" s="253"/>
      <c r="BY47" s="253"/>
      <c r="BZ47" s="253"/>
      <c r="CA47" s="253"/>
      <c r="CB47" s="253"/>
    </row>
    <row r="48" spans="1:80" ht="15" customHeight="1">
      <c r="A48" s="273" t="s">
        <v>28</v>
      </c>
      <c r="B48" s="273"/>
      <c r="C48" s="273"/>
      <c r="D48" s="273"/>
      <c r="E48" s="273"/>
      <c r="F48" s="273"/>
      <c r="G48" s="273"/>
      <c r="H48" s="273"/>
      <c r="I48" s="273"/>
      <c r="J48" s="274"/>
      <c r="K48" s="254">
        <v>0</v>
      </c>
      <c r="L48" s="254"/>
      <c r="M48" s="254"/>
      <c r="N48" s="254"/>
      <c r="O48" s="254"/>
      <c r="P48" s="254"/>
      <c r="Q48" s="254"/>
      <c r="R48" s="254">
        <v>15</v>
      </c>
      <c r="S48" s="254"/>
      <c r="T48" s="254"/>
      <c r="U48" s="254"/>
      <c r="V48" s="254"/>
      <c r="W48" s="254"/>
      <c r="X48" s="254"/>
      <c r="Y48" s="254">
        <v>0</v>
      </c>
      <c r="Z48" s="254"/>
      <c r="AA48" s="254"/>
      <c r="AB48" s="254"/>
      <c r="AC48" s="254"/>
      <c r="AD48" s="254"/>
      <c r="AE48" s="254"/>
      <c r="AF48" s="254">
        <v>25</v>
      </c>
      <c r="AG48" s="254"/>
      <c r="AH48" s="254"/>
      <c r="AI48" s="254"/>
      <c r="AJ48" s="254"/>
      <c r="AK48" s="254"/>
      <c r="AL48" s="254"/>
      <c r="AM48" s="254">
        <v>0</v>
      </c>
      <c r="AN48" s="254"/>
      <c r="AO48" s="254"/>
      <c r="AP48" s="254"/>
      <c r="AQ48" s="254"/>
      <c r="AR48" s="254"/>
      <c r="AS48" s="254"/>
      <c r="AT48" s="254">
        <v>12</v>
      </c>
      <c r="AU48" s="254"/>
      <c r="AV48" s="254"/>
      <c r="AW48" s="254"/>
      <c r="AX48" s="254"/>
      <c r="AY48" s="254"/>
      <c r="AZ48" s="254"/>
      <c r="BA48" s="253">
        <v>0</v>
      </c>
      <c r="BB48" s="253"/>
      <c r="BC48" s="253"/>
      <c r="BD48" s="253"/>
      <c r="BE48" s="253"/>
      <c r="BF48" s="253"/>
      <c r="BG48" s="253"/>
      <c r="BH48" s="253">
        <v>36</v>
      </c>
      <c r="BI48" s="253"/>
      <c r="BJ48" s="253"/>
      <c r="BK48" s="253"/>
      <c r="BL48" s="253"/>
      <c r="BM48" s="253"/>
      <c r="BN48" s="253"/>
      <c r="BO48" s="253">
        <v>0</v>
      </c>
      <c r="BP48" s="253"/>
      <c r="BQ48" s="253"/>
      <c r="BR48" s="253"/>
      <c r="BS48" s="253"/>
      <c r="BT48" s="253"/>
      <c r="BU48" s="253"/>
      <c r="BV48" s="253">
        <v>23</v>
      </c>
      <c r="BW48" s="253"/>
      <c r="BX48" s="253"/>
      <c r="BY48" s="253"/>
      <c r="BZ48" s="253"/>
      <c r="CA48" s="253"/>
      <c r="CB48" s="253"/>
    </row>
    <row r="49" spans="1:80" ht="15" customHeight="1">
      <c r="A49" s="273" t="s">
        <v>29</v>
      </c>
      <c r="B49" s="273"/>
      <c r="C49" s="273"/>
      <c r="D49" s="273"/>
      <c r="E49" s="273"/>
      <c r="F49" s="273"/>
      <c r="G49" s="273"/>
      <c r="H49" s="273"/>
      <c r="I49" s="273"/>
      <c r="J49" s="274"/>
      <c r="K49" s="254">
        <v>0</v>
      </c>
      <c r="L49" s="254"/>
      <c r="M49" s="254"/>
      <c r="N49" s="254"/>
      <c r="O49" s="254"/>
      <c r="P49" s="254"/>
      <c r="Q49" s="254"/>
      <c r="R49" s="254">
        <v>0</v>
      </c>
      <c r="S49" s="254"/>
      <c r="T49" s="254"/>
      <c r="U49" s="254"/>
      <c r="V49" s="254"/>
      <c r="W49" s="254"/>
      <c r="X49" s="254"/>
      <c r="Y49" s="254">
        <v>0</v>
      </c>
      <c r="Z49" s="254"/>
      <c r="AA49" s="254"/>
      <c r="AB49" s="254"/>
      <c r="AC49" s="254"/>
      <c r="AD49" s="254"/>
      <c r="AE49" s="254"/>
      <c r="AF49" s="254">
        <v>0</v>
      </c>
      <c r="AG49" s="254"/>
      <c r="AH49" s="254"/>
      <c r="AI49" s="254"/>
      <c r="AJ49" s="254"/>
      <c r="AK49" s="254"/>
      <c r="AL49" s="254"/>
      <c r="AM49" s="254">
        <v>0</v>
      </c>
      <c r="AN49" s="254"/>
      <c r="AO49" s="254"/>
      <c r="AP49" s="254"/>
      <c r="AQ49" s="254"/>
      <c r="AR49" s="254"/>
      <c r="AS49" s="254"/>
      <c r="AT49" s="254">
        <v>2</v>
      </c>
      <c r="AU49" s="254"/>
      <c r="AV49" s="254"/>
      <c r="AW49" s="254"/>
      <c r="AX49" s="254"/>
      <c r="AY49" s="254"/>
      <c r="AZ49" s="254"/>
      <c r="BA49" s="253">
        <v>0</v>
      </c>
      <c r="BB49" s="253"/>
      <c r="BC49" s="253"/>
      <c r="BD49" s="253"/>
      <c r="BE49" s="253"/>
      <c r="BF49" s="253"/>
      <c r="BG49" s="253"/>
      <c r="BH49" s="253">
        <v>0</v>
      </c>
      <c r="BI49" s="253"/>
      <c r="BJ49" s="253"/>
      <c r="BK49" s="253"/>
      <c r="BL49" s="253"/>
      <c r="BM49" s="253"/>
      <c r="BN49" s="253"/>
      <c r="BO49" s="253">
        <v>0</v>
      </c>
      <c r="BP49" s="253"/>
      <c r="BQ49" s="253"/>
      <c r="BR49" s="253"/>
      <c r="BS49" s="253"/>
      <c r="BT49" s="253"/>
      <c r="BU49" s="253"/>
      <c r="BV49" s="253">
        <v>1</v>
      </c>
      <c r="BW49" s="253"/>
      <c r="BX49" s="253"/>
      <c r="BY49" s="253"/>
      <c r="BZ49" s="253"/>
      <c r="CA49" s="253"/>
      <c r="CB49" s="253"/>
    </row>
    <row r="50" spans="1:80" ht="15" customHeight="1">
      <c r="A50" s="273" t="s">
        <v>30</v>
      </c>
      <c r="B50" s="273"/>
      <c r="C50" s="273"/>
      <c r="D50" s="273"/>
      <c r="E50" s="273"/>
      <c r="F50" s="273"/>
      <c r="G50" s="273"/>
      <c r="H50" s="273"/>
      <c r="I50" s="273"/>
      <c r="J50" s="274"/>
      <c r="K50" s="254">
        <v>0</v>
      </c>
      <c r="L50" s="254"/>
      <c r="M50" s="254"/>
      <c r="N50" s="254"/>
      <c r="O50" s="254"/>
      <c r="P50" s="254"/>
      <c r="Q50" s="254"/>
      <c r="R50" s="254">
        <v>6</v>
      </c>
      <c r="S50" s="254"/>
      <c r="T50" s="254"/>
      <c r="U50" s="254"/>
      <c r="V50" s="254"/>
      <c r="W50" s="254"/>
      <c r="X50" s="254"/>
      <c r="Y50" s="254">
        <v>0</v>
      </c>
      <c r="Z50" s="254"/>
      <c r="AA50" s="254"/>
      <c r="AB50" s="254"/>
      <c r="AC50" s="254"/>
      <c r="AD50" s="254"/>
      <c r="AE50" s="254"/>
      <c r="AF50" s="254">
        <v>19</v>
      </c>
      <c r="AG50" s="254"/>
      <c r="AH50" s="254"/>
      <c r="AI50" s="254"/>
      <c r="AJ50" s="254"/>
      <c r="AK50" s="254"/>
      <c r="AL50" s="254"/>
      <c r="AM50" s="254">
        <v>0</v>
      </c>
      <c r="AN50" s="254"/>
      <c r="AO50" s="254"/>
      <c r="AP50" s="254"/>
      <c r="AQ50" s="254"/>
      <c r="AR50" s="254"/>
      <c r="AS50" s="254"/>
      <c r="AT50" s="254">
        <v>11</v>
      </c>
      <c r="AU50" s="254"/>
      <c r="AV50" s="254"/>
      <c r="AW50" s="254"/>
      <c r="AX50" s="254"/>
      <c r="AY50" s="254"/>
      <c r="AZ50" s="254"/>
      <c r="BA50" s="253">
        <v>0</v>
      </c>
      <c r="BB50" s="253"/>
      <c r="BC50" s="253"/>
      <c r="BD50" s="253"/>
      <c r="BE50" s="253"/>
      <c r="BF50" s="253"/>
      <c r="BG50" s="253"/>
      <c r="BH50" s="253">
        <v>11</v>
      </c>
      <c r="BI50" s="253"/>
      <c r="BJ50" s="253"/>
      <c r="BK50" s="253"/>
      <c r="BL50" s="253"/>
      <c r="BM50" s="253"/>
      <c r="BN50" s="253"/>
      <c r="BO50" s="253">
        <v>0</v>
      </c>
      <c r="BP50" s="253"/>
      <c r="BQ50" s="253"/>
      <c r="BR50" s="253"/>
      <c r="BS50" s="253"/>
      <c r="BT50" s="253"/>
      <c r="BU50" s="253"/>
      <c r="BV50" s="253">
        <v>8</v>
      </c>
      <c r="BW50" s="253"/>
      <c r="BX50" s="253"/>
      <c r="BY50" s="253"/>
      <c r="BZ50" s="253"/>
      <c r="CA50" s="253"/>
      <c r="CB50" s="253"/>
    </row>
    <row r="51" spans="1:80" ht="15" customHeight="1">
      <c r="A51" s="273" t="s">
        <v>290</v>
      </c>
      <c r="B51" s="273"/>
      <c r="C51" s="273"/>
      <c r="D51" s="273"/>
      <c r="E51" s="273"/>
      <c r="F51" s="273"/>
      <c r="G51" s="273"/>
      <c r="H51" s="273"/>
      <c r="I51" s="273"/>
      <c r="J51" s="274"/>
      <c r="K51" s="254">
        <v>7</v>
      </c>
      <c r="L51" s="254"/>
      <c r="M51" s="254"/>
      <c r="N51" s="254"/>
      <c r="O51" s="254"/>
      <c r="P51" s="254"/>
      <c r="Q51" s="254"/>
      <c r="R51" s="254">
        <v>354</v>
      </c>
      <c r="S51" s="254"/>
      <c r="T51" s="254"/>
      <c r="U51" s="254"/>
      <c r="V51" s="254"/>
      <c r="W51" s="254"/>
      <c r="X51" s="254"/>
      <c r="Y51" s="254">
        <v>1</v>
      </c>
      <c r="Z51" s="254"/>
      <c r="AA51" s="254"/>
      <c r="AB51" s="254"/>
      <c r="AC51" s="254"/>
      <c r="AD51" s="254"/>
      <c r="AE51" s="254"/>
      <c r="AF51" s="254">
        <v>423</v>
      </c>
      <c r="AG51" s="254"/>
      <c r="AH51" s="254"/>
      <c r="AI51" s="254"/>
      <c r="AJ51" s="254"/>
      <c r="AK51" s="254"/>
      <c r="AL51" s="254"/>
      <c r="AM51" s="254">
        <v>3</v>
      </c>
      <c r="AN51" s="254"/>
      <c r="AO51" s="254"/>
      <c r="AP51" s="254"/>
      <c r="AQ51" s="254"/>
      <c r="AR51" s="254"/>
      <c r="AS51" s="254"/>
      <c r="AT51" s="254">
        <v>504</v>
      </c>
      <c r="AU51" s="254"/>
      <c r="AV51" s="254"/>
      <c r="AW51" s="254"/>
      <c r="AX51" s="254"/>
      <c r="AY51" s="254"/>
      <c r="AZ51" s="254"/>
      <c r="BA51" s="253">
        <v>2</v>
      </c>
      <c r="BB51" s="253"/>
      <c r="BC51" s="253"/>
      <c r="BD51" s="253"/>
      <c r="BE51" s="253"/>
      <c r="BF51" s="253"/>
      <c r="BG51" s="253"/>
      <c r="BH51" s="253">
        <v>606</v>
      </c>
      <c r="BI51" s="253"/>
      <c r="BJ51" s="253"/>
      <c r="BK51" s="253"/>
      <c r="BL51" s="253"/>
      <c r="BM51" s="253"/>
      <c r="BN51" s="253"/>
      <c r="BO51" s="253">
        <v>1</v>
      </c>
      <c r="BP51" s="253"/>
      <c r="BQ51" s="253"/>
      <c r="BR51" s="253"/>
      <c r="BS51" s="253"/>
      <c r="BT51" s="253"/>
      <c r="BU51" s="253"/>
      <c r="BV51" s="253">
        <v>590</v>
      </c>
      <c r="BW51" s="253"/>
      <c r="BX51" s="253"/>
      <c r="BY51" s="253"/>
      <c r="BZ51" s="253"/>
      <c r="CA51" s="253"/>
      <c r="CB51" s="253"/>
    </row>
    <row r="52" spans="1:80" ht="15" customHeight="1">
      <c r="A52" s="273" t="s">
        <v>31</v>
      </c>
      <c r="B52" s="273"/>
      <c r="C52" s="273"/>
      <c r="D52" s="273"/>
      <c r="E52" s="273"/>
      <c r="F52" s="273"/>
      <c r="G52" s="273"/>
      <c r="H52" s="273"/>
      <c r="I52" s="273"/>
      <c r="J52" s="274"/>
      <c r="K52" s="254">
        <v>0</v>
      </c>
      <c r="L52" s="254"/>
      <c r="M52" s="254"/>
      <c r="N52" s="254"/>
      <c r="O52" s="254"/>
      <c r="P52" s="254"/>
      <c r="Q52" s="254"/>
      <c r="R52" s="254">
        <v>7</v>
      </c>
      <c r="S52" s="254"/>
      <c r="T52" s="254"/>
      <c r="U52" s="254"/>
      <c r="V52" s="254"/>
      <c r="W52" s="254"/>
      <c r="X52" s="254"/>
      <c r="Y52" s="254">
        <v>0</v>
      </c>
      <c r="Z52" s="254"/>
      <c r="AA52" s="254"/>
      <c r="AB52" s="254"/>
      <c r="AC52" s="254"/>
      <c r="AD52" s="254"/>
      <c r="AE52" s="254"/>
      <c r="AF52" s="254">
        <v>7</v>
      </c>
      <c r="AG52" s="254"/>
      <c r="AH52" s="254"/>
      <c r="AI52" s="254"/>
      <c r="AJ52" s="254"/>
      <c r="AK52" s="254"/>
      <c r="AL52" s="254"/>
      <c r="AM52" s="254">
        <v>0</v>
      </c>
      <c r="AN52" s="254"/>
      <c r="AO52" s="254"/>
      <c r="AP52" s="254"/>
      <c r="AQ52" s="254"/>
      <c r="AR52" s="254"/>
      <c r="AS52" s="254"/>
      <c r="AT52" s="254">
        <v>9</v>
      </c>
      <c r="AU52" s="254"/>
      <c r="AV52" s="254"/>
      <c r="AW52" s="254"/>
      <c r="AX52" s="254"/>
      <c r="AY52" s="254"/>
      <c r="AZ52" s="254"/>
      <c r="BA52" s="253">
        <v>0</v>
      </c>
      <c r="BB52" s="253"/>
      <c r="BC52" s="253"/>
      <c r="BD52" s="253"/>
      <c r="BE52" s="253"/>
      <c r="BF52" s="253"/>
      <c r="BG52" s="253"/>
      <c r="BH52" s="253">
        <v>6</v>
      </c>
      <c r="BI52" s="253"/>
      <c r="BJ52" s="253"/>
      <c r="BK52" s="253"/>
      <c r="BL52" s="253"/>
      <c r="BM52" s="253"/>
      <c r="BN52" s="253"/>
      <c r="BO52" s="253">
        <v>0</v>
      </c>
      <c r="BP52" s="253"/>
      <c r="BQ52" s="253"/>
      <c r="BR52" s="253"/>
      <c r="BS52" s="253"/>
      <c r="BT52" s="253"/>
      <c r="BU52" s="253"/>
      <c r="BV52" s="253">
        <v>9</v>
      </c>
      <c r="BW52" s="253"/>
      <c r="BX52" s="253"/>
      <c r="BY52" s="253"/>
      <c r="BZ52" s="253"/>
      <c r="CA52" s="253"/>
      <c r="CB52" s="253"/>
    </row>
    <row r="53" spans="1:80" ht="15" customHeight="1">
      <c r="A53" s="273" t="s">
        <v>32</v>
      </c>
      <c r="B53" s="273"/>
      <c r="C53" s="273"/>
      <c r="D53" s="273"/>
      <c r="E53" s="273"/>
      <c r="F53" s="273"/>
      <c r="G53" s="273"/>
      <c r="H53" s="273"/>
      <c r="I53" s="273"/>
      <c r="J53" s="274"/>
      <c r="K53" s="254">
        <v>1</v>
      </c>
      <c r="L53" s="254"/>
      <c r="M53" s="254"/>
      <c r="N53" s="254"/>
      <c r="O53" s="254"/>
      <c r="P53" s="254"/>
      <c r="Q53" s="254"/>
      <c r="R53" s="254">
        <v>0</v>
      </c>
      <c r="S53" s="254"/>
      <c r="T53" s="254"/>
      <c r="U53" s="254"/>
      <c r="V53" s="254"/>
      <c r="W53" s="254"/>
      <c r="X53" s="254"/>
      <c r="Y53" s="254">
        <v>1</v>
      </c>
      <c r="Z53" s="254"/>
      <c r="AA53" s="254"/>
      <c r="AB53" s="254"/>
      <c r="AC53" s="254"/>
      <c r="AD53" s="254"/>
      <c r="AE53" s="254"/>
      <c r="AF53" s="254">
        <v>1</v>
      </c>
      <c r="AG53" s="254"/>
      <c r="AH53" s="254"/>
      <c r="AI53" s="254"/>
      <c r="AJ53" s="254"/>
      <c r="AK53" s="254"/>
      <c r="AL53" s="254"/>
      <c r="AM53" s="254">
        <v>1</v>
      </c>
      <c r="AN53" s="254"/>
      <c r="AO53" s="254"/>
      <c r="AP53" s="254"/>
      <c r="AQ53" s="254"/>
      <c r="AR53" s="254"/>
      <c r="AS53" s="254"/>
      <c r="AT53" s="254">
        <v>1</v>
      </c>
      <c r="AU53" s="254"/>
      <c r="AV53" s="254"/>
      <c r="AW53" s="254"/>
      <c r="AX53" s="254"/>
      <c r="AY53" s="254"/>
      <c r="AZ53" s="254"/>
      <c r="BA53" s="253">
        <v>1</v>
      </c>
      <c r="BB53" s="253"/>
      <c r="BC53" s="253"/>
      <c r="BD53" s="253"/>
      <c r="BE53" s="253"/>
      <c r="BF53" s="253"/>
      <c r="BG53" s="253"/>
      <c r="BH53" s="253">
        <v>2</v>
      </c>
      <c r="BI53" s="253"/>
      <c r="BJ53" s="253"/>
      <c r="BK53" s="253"/>
      <c r="BL53" s="253"/>
      <c r="BM53" s="253"/>
      <c r="BN53" s="253"/>
      <c r="BO53" s="253">
        <v>2</v>
      </c>
      <c r="BP53" s="253"/>
      <c r="BQ53" s="253"/>
      <c r="BR53" s="253"/>
      <c r="BS53" s="253"/>
      <c r="BT53" s="253"/>
      <c r="BU53" s="253"/>
      <c r="BV53" s="253">
        <v>0</v>
      </c>
      <c r="BW53" s="253"/>
      <c r="BX53" s="253"/>
      <c r="BY53" s="253"/>
      <c r="BZ53" s="253"/>
      <c r="CA53" s="253"/>
      <c r="CB53" s="253"/>
    </row>
    <row r="54" spans="1:80" ht="15" customHeight="1">
      <c r="A54" s="296" t="s">
        <v>33</v>
      </c>
      <c r="B54" s="296"/>
      <c r="C54" s="296"/>
      <c r="D54" s="296"/>
      <c r="E54" s="296"/>
      <c r="F54" s="296"/>
      <c r="G54" s="296"/>
      <c r="H54" s="296"/>
      <c r="I54" s="296"/>
      <c r="J54" s="297"/>
      <c r="K54" s="254">
        <v>5</v>
      </c>
      <c r="L54" s="254"/>
      <c r="M54" s="254"/>
      <c r="N54" s="254"/>
      <c r="O54" s="254"/>
      <c r="P54" s="254"/>
      <c r="Q54" s="254"/>
      <c r="R54" s="254">
        <v>2</v>
      </c>
      <c r="S54" s="254"/>
      <c r="T54" s="254"/>
      <c r="U54" s="254"/>
      <c r="V54" s="254"/>
      <c r="W54" s="254"/>
      <c r="X54" s="254"/>
      <c r="Y54" s="254">
        <v>6</v>
      </c>
      <c r="Z54" s="254"/>
      <c r="AA54" s="254"/>
      <c r="AB54" s="254"/>
      <c r="AC54" s="254"/>
      <c r="AD54" s="254"/>
      <c r="AE54" s="254"/>
      <c r="AF54" s="254">
        <v>12</v>
      </c>
      <c r="AG54" s="254"/>
      <c r="AH54" s="254"/>
      <c r="AI54" s="254"/>
      <c r="AJ54" s="254"/>
      <c r="AK54" s="254"/>
      <c r="AL54" s="254"/>
      <c r="AM54" s="254">
        <v>3</v>
      </c>
      <c r="AN54" s="254"/>
      <c r="AO54" s="254"/>
      <c r="AP54" s="254"/>
      <c r="AQ54" s="254"/>
      <c r="AR54" s="254"/>
      <c r="AS54" s="254"/>
      <c r="AT54" s="254">
        <v>18</v>
      </c>
      <c r="AU54" s="254"/>
      <c r="AV54" s="254"/>
      <c r="AW54" s="254"/>
      <c r="AX54" s="254"/>
      <c r="AY54" s="254"/>
      <c r="AZ54" s="254"/>
      <c r="BA54" s="253">
        <v>8</v>
      </c>
      <c r="BB54" s="253"/>
      <c r="BC54" s="253"/>
      <c r="BD54" s="253"/>
      <c r="BE54" s="253"/>
      <c r="BF54" s="253"/>
      <c r="BG54" s="253"/>
      <c r="BH54" s="253">
        <v>4</v>
      </c>
      <c r="BI54" s="253"/>
      <c r="BJ54" s="253"/>
      <c r="BK54" s="253"/>
      <c r="BL54" s="253"/>
      <c r="BM54" s="253"/>
      <c r="BN54" s="253"/>
      <c r="BO54" s="253">
        <v>9</v>
      </c>
      <c r="BP54" s="253"/>
      <c r="BQ54" s="253"/>
      <c r="BR54" s="253"/>
      <c r="BS54" s="253"/>
      <c r="BT54" s="253"/>
      <c r="BU54" s="253"/>
      <c r="BV54" s="253">
        <v>21</v>
      </c>
      <c r="BW54" s="253"/>
      <c r="BX54" s="253"/>
      <c r="BY54" s="253"/>
      <c r="BZ54" s="253"/>
      <c r="CA54" s="253"/>
      <c r="CB54" s="253"/>
    </row>
    <row r="55" spans="1:80" ht="15" customHeight="1">
      <c r="A55" s="273" t="s">
        <v>34</v>
      </c>
      <c r="B55" s="273"/>
      <c r="C55" s="273"/>
      <c r="D55" s="273"/>
      <c r="E55" s="273"/>
      <c r="F55" s="273"/>
      <c r="G55" s="273"/>
      <c r="H55" s="273"/>
      <c r="I55" s="273"/>
      <c r="J55" s="274"/>
      <c r="K55" s="254">
        <v>1</v>
      </c>
      <c r="L55" s="254"/>
      <c r="M55" s="254"/>
      <c r="N55" s="254"/>
      <c r="O55" s="254"/>
      <c r="P55" s="254"/>
      <c r="Q55" s="254"/>
      <c r="R55" s="254">
        <v>14</v>
      </c>
      <c r="S55" s="254"/>
      <c r="T55" s="254"/>
      <c r="U55" s="254"/>
      <c r="V55" s="254"/>
      <c r="W55" s="254"/>
      <c r="X55" s="254"/>
      <c r="Y55" s="254">
        <v>3</v>
      </c>
      <c r="Z55" s="254"/>
      <c r="AA55" s="254"/>
      <c r="AB55" s="254"/>
      <c r="AC55" s="254"/>
      <c r="AD55" s="254"/>
      <c r="AE55" s="254"/>
      <c r="AF55" s="254">
        <v>8</v>
      </c>
      <c r="AG55" s="254"/>
      <c r="AH55" s="254"/>
      <c r="AI55" s="254"/>
      <c r="AJ55" s="254"/>
      <c r="AK55" s="254"/>
      <c r="AL55" s="254"/>
      <c r="AM55" s="254">
        <v>2</v>
      </c>
      <c r="AN55" s="254"/>
      <c r="AO55" s="254"/>
      <c r="AP55" s="254"/>
      <c r="AQ55" s="254"/>
      <c r="AR55" s="254"/>
      <c r="AS55" s="254"/>
      <c r="AT55" s="254">
        <v>10</v>
      </c>
      <c r="AU55" s="254"/>
      <c r="AV55" s="254"/>
      <c r="AW55" s="254"/>
      <c r="AX55" s="254"/>
      <c r="AY55" s="254"/>
      <c r="AZ55" s="254"/>
      <c r="BA55" s="253">
        <v>2</v>
      </c>
      <c r="BB55" s="253"/>
      <c r="BC55" s="253"/>
      <c r="BD55" s="253"/>
      <c r="BE55" s="253"/>
      <c r="BF55" s="253"/>
      <c r="BG55" s="253"/>
      <c r="BH55" s="253">
        <v>27</v>
      </c>
      <c r="BI55" s="253"/>
      <c r="BJ55" s="253"/>
      <c r="BK55" s="253"/>
      <c r="BL55" s="253"/>
      <c r="BM55" s="253"/>
      <c r="BN55" s="253"/>
      <c r="BO55" s="253">
        <v>0</v>
      </c>
      <c r="BP55" s="253"/>
      <c r="BQ55" s="253"/>
      <c r="BR55" s="253"/>
      <c r="BS55" s="253"/>
      <c r="BT55" s="253"/>
      <c r="BU55" s="253"/>
      <c r="BV55" s="253">
        <v>39</v>
      </c>
      <c r="BW55" s="253"/>
      <c r="BX55" s="253"/>
      <c r="BY55" s="253"/>
      <c r="BZ55" s="253"/>
      <c r="CA55" s="253"/>
      <c r="CB55" s="253"/>
    </row>
    <row r="56" spans="1:80" ht="6" customHeight="1" thickBot="1">
      <c r="A56" s="13"/>
      <c r="B56" s="13"/>
      <c r="C56" s="13"/>
      <c r="D56" s="13"/>
      <c r="E56" s="13"/>
      <c r="F56" s="13"/>
      <c r="G56" s="13"/>
      <c r="H56" s="13"/>
      <c r="I56" s="13"/>
      <c r="J56" s="14"/>
      <c r="K56" s="15"/>
      <c r="L56" s="15"/>
      <c r="M56" s="15"/>
      <c r="N56" s="15"/>
      <c r="O56" s="15"/>
      <c r="P56" s="15"/>
      <c r="Q56" s="15"/>
      <c r="R56" s="15"/>
      <c r="S56" s="15"/>
      <c r="T56" s="15"/>
      <c r="U56" s="15"/>
      <c r="V56" s="15"/>
      <c r="W56" s="15"/>
      <c r="X56" s="15"/>
      <c r="Y56" s="15"/>
      <c r="Z56" s="15"/>
      <c r="AA56" s="15"/>
      <c r="AB56" s="15"/>
      <c r="AC56" s="15"/>
      <c r="AD56" s="15"/>
      <c r="AE56" s="15"/>
      <c r="AF56" s="15"/>
      <c r="AG56" s="15"/>
      <c r="AH56" s="15"/>
      <c r="AI56" s="15"/>
      <c r="AJ56" s="15"/>
      <c r="AK56" s="15"/>
      <c r="AL56" s="15"/>
      <c r="AM56" s="15"/>
      <c r="AN56" s="15"/>
      <c r="AO56" s="15"/>
      <c r="AP56" s="15"/>
      <c r="AQ56" s="15"/>
      <c r="AR56" s="15"/>
      <c r="AS56" s="15"/>
      <c r="AT56" s="15"/>
      <c r="AU56" s="15"/>
      <c r="AV56" s="15"/>
      <c r="AW56" s="15"/>
      <c r="AX56" s="15"/>
      <c r="AY56" s="15"/>
      <c r="AZ56" s="15"/>
      <c r="BA56" s="16"/>
      <c r="BB56" s="16"/>
      <c r="BC56" s="16"/>
      <c r="BD56" s="16"/>
      <c r="BE56" s="16"/>
      <c r="BF56" s="16"/>
      <c r="BG56" s="16"/>
      <c r="BH56" s="16"/>
      <c r="BI56" s="16"/>
      <c r="BJ56" s="16"/>
      <c r="BK56" s="16"/>
      <c r="BL56" s="16"/>
      <c r="BM56" s="16"/>
      <c r="BN56" s="16"/>
      <c r="BO56" s="16"/>
      <c r="BP56" s="16"/>
      <c r="BQ56" s="16"/>
      <c r="BR56" s="16"/>
      <c r="BS56" s="16"/>
      <c r="BT56" s="16"/>
      <c r="BU56" s="16"/>
      <c r="BV56" s="16"/>
      <c r="BW56" s="16"/>
      <c r="BX56" s="16"/>
      <c r="BY56" s="16"/>
      <c r="BZ56" s="16"/>
      <c r="CA56" s="16"/>
      <c r="CB56" s="16"/>
    </row>
    <row r="57" spans="1:130" ht="11.25">
      <c r="A57" s="251" t="s">
        <v>35</v>
      </c>
      <c r="B57" s="251"/>
      <c r="C57" s="251"/>
      <c r="D57" s="251"/>
      <c r="E57" s="251"/>
      <c r="F57" s="251"/>
      <c r="G57" s="251"/>
      <c r="H57" s="251"/>
      <c r="I57" s="251"/>
      <c r="J57" s="251"/>
      <c r="K57" s="251"/>
      <c r="L57" s="251"/>
      <c r="M57" s="251"/>
      <c r="N57" s="251"/>
      <c r="O57" s="251"/>
      <c r="P57" s="251"/>
      <c r="Q57" s="251"/>
      <c r="R57" s="251"/>
      <c r="S57" s="251"/>
      <c r="T57" s="251"/>
      <c r="U57" s="251"/>
      <c r="V57" s="251"/>
      <c r="W57" s="251"/>
      <c r="X57" s="251"/>
      <c r="Y57" s="251"/>
      <c r="Z57" s="251"/>
      <c r="AA57" s="251"/>
      <c r="AB57" s="251"/>
      <c r="AC57" s="251"/>
      <c r="AD57" s="251"/>
      <c r="AE57" s="251"/>
      <c r="AF57" s="251"/>
      <c r="AG57" s="251"/>
      <c r="AH57" s="251"/>
      <c r="AI57" s="251"/>
      <c r="AJ57" s="251"/>
      <c r="AK57" s="251"/>
      <c r="AL57" s="251"/>
      <c r="AM57" s="252" t="s">
        <v>216</v>
      </c>
      <c r="AN57" s="252"/>
      <c r="AO57" s="252"/>
      <c r="AP57" s="252"/>
      <c r="AQ57" s="252"/>
      <c r="AR57" s="252"/>
      <c r="AS57" s="252"/>
      <c r="AT57" s="252"/>
      <c r="AU57" s="252"/>
      <c r="AV57" s="252"/>
      <c r="AW57" s="252"/>
      <c r="AX57" s="252"/>
      <c r="AY57" s="252"/>
      <c r="AZ57" s="252"/>
      <c r="BA57" s="252"/>
      <c r="BB57" s="252"/>
      <c r="BC57" s="252"/>
      <c r="BD57" s="252"/>
      <c r="BE57" s="252"/>
      <c r="BF57" s="252"/>
      <c r="BG57" s="252"/>
      <c r="BH57" s="252"/>
      <c r="BI57" s="252"/>
      <c r="BJ57" s="252"/>
      <c r="BK57" s="252"/>
      <c r="BL57" s="252"/>
      <c r="BM57" s="252"/>
      <c r="BN57" s="252"/>
      <c r="BO57" s="252"/>
      <c r="BP57" s="252"/>
      <c r="BQ57" s="252"/>
      <c r="BR57" s="252"/>
      <c r="BS57" s="252"/>
      <c r="BT57" s="252"/>
      <c r="BU57" s="252"/>
      <c r="BV57" s="252"/>
      <c r="BW57" s="252"/>
      <c r="BX57" s="252"/>
      <c r="BY57" s="252"/>
      <c r="BZ57" s="252"/>
      <c r="CA57" s="252"/>
      <c r="CB57" s="252"/>
      <c r="CC57" s="94"/>
      <c r="CD57" s="94"/>
      <c r="CE57" s="94"/>
      <c r="CF57" s="94"/>
      <c r="CG57" s="94"/>
      <c r="CH57" s="94"/>
      <c r="CI57" s="94"/>
      <c r="CJ57" s="94"/>
      <c r="CK57" s="94"/>
      <c r="CL57" s="94"/>
      <c r="CM57" s="94"/>
      <c r="CN57" s="94"/>
      <c r="CO57" s="94"/>
      <c r="CP57" s="94"/>
      <c r="CQ57" s="94"/>
      <c r="CR57" s="94"/>
      <c r="CS57" s="94"/>
      <c r="CT57" s="94"/>
      <c r="CU57" s="94"/>
      <c r="CV57" s="94"/>
      <c r="CW57" s="94"/>
      <c r="CX57" s="94"/>
      <c r="CY57" s="94"/>
      <c r="CZ57" s="94"/>
      <c r="DA57" s="94"/>
      <c r="DB57" s="94"/>
      <c r="DC57" s="94"/>
      <c r="DD57" s="94"/>
      <c r="DE57" s="94"/>
      <c r="DF57" s="94"/>
      <c r="DG57" s="94"/>
      <c r="DH57" s="94"/>
      <c r="DI57" s="94"/>
      <c r="DJ57" s="94"/>
      <c r="DK57" s="94"/>
      <c r="DL57" s="94"/>
      <c r="DM57" s="94"/>
      <c r="DN57" s="94"/>
      <c r="DO57" s="11"/>
      <c r="DP57" s="11"/>
      <c r="DQ57" s="11"/>
      <c r="DR57" s="11"/>
      <c r="DS57" s="11"/>
      <c r="DT57" s="11"/>
      <c r="DU57" s="11"/>
      <c r="DV57" s="11"/>
      <c r="DW57" s="11"/>
      <c r="DX57" s="11"/>
      <c r="DY57" s="11"/>
      <c r="DZ57" s="11"/>
    </row>
    <row r="58" spans="1:14" ht="11.25">
      <c r="A58" s="1"/>
      <c r="B58" s="1"/>
      <c r="C58" s="1"/>
      <c r="D58" s="1"/>
      <c r="E58" s="1"/>
      <c r="F58" s="1"/>
      <c r="G58" s="1"/>
      <c r="H58" s="1"/>
      <c r="I58" s="1"/>
      <c r="J58" s="1"/>
      <c r="K58" s="1"/>
      <c r="L58" s="1"/>
      <c r="M58" s="1"/>
      <c r="N58" s="1"/>
    </row>
    <row r="59" spans="1:14" ht="11.25">
      <c r="A59" s="1"/>
      <c r="B59" s="1"/>
      <c r="C59" s="1"/>
      <c r="D59" s="1"/>
      <c r="E59" s="1"/>
      <c r="F59" s="1"/>
      <c r="G59" s="1"/>
      <c r="H59" s="1"/>
      <c r="I59" s="1"/>
      <c r="J59" s="1"/>
      <c r="K59" s="1"/>
      <c r="L59" s="1"/>
      <c r="M59" s="1"/>
      <c r="N59" s="1"/>
    </row>
  </sheetData>
  <sheetProtection/>
  <mergeCells count="537">
    <mergeCell ref="BA55:BG55"/>
    <mergeCell ref="BA54:BG54"/>
    <mergeCell ref="A54:J54"/>
    <mergeCell ref="BO55:BU55"/>
    <mergeCell ref="A55:J55"/>
    <mergeCell ref="K55:Q55"/>
    <mergeCell ref="R55:X55"/>
    <mergeCell ref="AT55:AZ55"/>
    <mergeCell ref="AM54:AS54"/>
    <mergeCell ref="AT54:AZ54"/>
    <mergeCell ref="BO52:BU52"/>
    <mergeCell ref="BV52:CB52"/>
    <mergeCell ref="BV55:CB55"/>
    <mergeCell ref="BO53:BU53"/>
    <mergeCell ref="BV53:CB53"/>
    <mergeCell ref="BO54:BU54"/>
    <mergeCell ref="BV54:CB54"/>
    <mergeCell ref="BO49:BU49"/>
    <mergeCell ref="BV49:CB49"/>
    <mergeCell ref="BO50:BU50"/>
    <mergeCell ref="BV50:CB50"/>
    <mergeCell ref="BO51:BU51"/>
    <mergeCell ref="BV51:CB51"/>
    <mergeCell ref="BO47:BU47"/>
    <mergeCell ref="BV47:CB47"/>
    <mergeCell ref="BO48:BU48"/>
    <mergeCell ref="BV48:CB48"/>
    <mergeCell ref="BO43:BU43"/>
    <mergeCell ref="BV43:CB43"/>
    <mergeCell ref="BO44:BU44"/>
    <mergeCell ref="BV44:CB44"/>
    <mergeCell ref="BO45:BU45"/>
    <mergeCell ref="K40:X40"/>
    <mergeCell ref="K41:Q41"/>
    <mergeCell ref="BA45:BG45"/>
    <mergeCell ref="AF45:AL45"/>
    <mergeCell ref="BA43:BG43"/>
    <mergeCell ref="AT43:AZ43"/>
    <mergeCell ref="AM43:AS43"/>
    <mergeCell ref="BN25:BR25"/>
    <mergeCell ref="BD26:BH26"/>
    <mergeCell ref="BI26:BM26"/>
    <mergeCell ref="BN26:BR26"/>
    <mergeCell ref="BV45:CB45"/>
    <mergeCell ref="BO46:BU46"/>
    <mergeCell ref="BV46:CB46"/>
    <mergeCell ref="BX29:CB29"/>
    <mergeCell ref="M27:S27"/>
    <mergeCell ref="T27:X27"/>
    <mergeCell ref="A1:CB1"/>
    <mergeCell ref="A2:CB2"/>
    <mergeCell ref="T4:AD4"/>
    <mergeCell ref="Y5:AD5"/>
    <mergeCell ref="AE4:AI5"/>
    <mergeCell ref="Y11:AD11"/>
    <mergeCell ref="AJ4:AN5"/>
    <mergeCell ref="BI25:BM25"/>
    <mergeCell ref="A39:CB39"/>
    <mergeCell ref="BS25:BW25"/>
    <mergeCell ref="BX25:CB25"/>
    <mergeCell ref="BS26:BW26"/>
    <mergeCell ref="BX26:CB26"/>
    <mergeCell ref="BS27:BW27"/>
    <mergeCell ref="BX27:CB27"/>
    <mergeCell ref="AJ27:AN27"/>
    <mergeCell ref="AO27:AS27"/>
    <mergeCell ref="AT27:AX27"/>
    <mergeCell ref="AO7:AS7"/>
    <mergeCell ref="AY7:BC7"/>
    <mergeCell ref="AT7:AX7"/>
    <mergeCell ref="AE11:AI11"/>
    <mergeCell ref="AJ11:AN11"/>
    <mergeCell ref="AO11:AS11"/>
    <mergeCell ref="AT11:AX11"/>
    <mergeCell ref="BH53:BN53"/>
    <mergeCell ref="A4:L5"/>
    <mergeCell ref="M4:S5"/>
    <mergeCell ref="BI4:BM5"/>
    <mergeCell ref="BN4:BR5"/>
    <mergeCell ref="BH49:BN49"/>
    <mergeCell ref="BH50:BN50"/>
    <mergeCell ref="BA51:BG51"/>
    <mergeCell ref="BA53:BG53"/>
    <mergeCell ref="T5:X5"/>
    <mergeCell ref="BH44:BN44"/>
    <mergeCell ref="BH45:BN45"/>
    <mergeCell ref="BH46:BN46"/>
    <mergeCell ref="BH47:BN47"/>
    <mergeCell ref="BH48:BN48"/>
    <mergeCell ref="BH52:BN52"/>
    <mergeCell ref="BH51:BN51"/>
    <mergeCell ref="BS4:BW5"/>
    <mergeCell ref="AO4:AS5"/>
    <mergeCell ref="AT4:AX5"/>
    <mergeCell ref="AY4:BC5"/>
    <mergeCell ref="BX4:CB5"/>
    <mergeCell ref="BD4:BH5"/>
    <mergeCell ref="BI11:BM11"/>
    <mergeCell ref="E7:L7"/>
    <mergeCell ref="BI8:BM8"/>
    <mergeCell ref="M7:S7"/>
    <mergeCell ref="T7:X7"/>
    <mergeCell ref="Y7:AD7"/>
    <mergeCell ref="BD7:BH7"/>
    <mergeCell ref="BI7:BM7"/>
    <mergeCell ref="AE7:AI7"/>
    <mergeCell ref="AJ7:AN7"/>
    <mergeCell ref="AT9:AX9"/>
    <mergeCell ref="AY9:BC9"/>
    <mergeCell ref="AE10:AI10"/>
    <mergeCell ref="AJ10:AN10"/>
    <mergeCell ref="AY11:BC11"/>
    <mergeCell ref="BD11:BH11"/>
    <mergeCell ref="BX11:CB11"/>
    <mergeCell ref="E9:L9"/>
    <mergeCell ref="E8:L8"/>
    <mergeCell ref="AY8:BC8"/>
    <mergeCell ref="BD8:BH8"/>
    <mergeCell ref="BX8:CB8"/>
    <mergeCell ref="AE9:AI9"/>
    <mergeCell ref="AJ9:AN9"/>
    <mergeCell ref="BN11:BR11"/>
    <mergeCell ref="BS11:BW11"/>
    <mergeCell ref="BX7:CB7"/>
    <mergeCell ref="M8:S8"/>
    <mergeCell ref="T8:X8"/>
    <mergeCell ref="Y8:AD8"/>
    <mergeCell ref="AE8:AI8"/>
    <mergeCell ref="AJ8:AN8"/>
    <mergeCell ref="AO8:AS8"/>
    <mergeCell ref="AT8:AX8"/>
    <mergeCell ref="BN8:BR8"/>
    <mergeCell ref="BS8:BW8"/>
    <mergeCell ref="E12:L12"/>
    <mergeCell ref="M12:S12"/>
    <mergeCell ref="T12:X12"/>
    <mergeCell ref="Y12:AD12"/>
    <mergeCell ref="BN7:BR7"/>
    <mergeCell ref="BS7:BW7"/>
    <mergeCell ref="M9:S9"/>
    <mergeCell ref="T9:X9"/>
    <mergeCell ref="Y9:AD9"/>
    <mergeCell ref="AO9:AS9"/>
    <mergeCell ref="AY12:BC12"/>
    <mergeCell ref="BD12:BH12"/>
    <mergeCell ref="BI12:BM12"/>
    <mergeCell ref="BN12:BR12"/>
    <mergeCell ref="AE12:AI12"/>
    <mergeCell ref="AJ12:AN12"/>
    <mergeCell ref="AO12:AS12"/>
    <mergeCell ref="AT12:AX12"/>
    <mergeCell ref="BS12:BW12"/>
    <mergeCell ref="BX12:CB12"/>
    <mergeCell ref="E13:L13"/>
    <mergeCell ref="M13:S13"/>
    <mergeCell ref="T13:X13"/>
    <mergeCell ref="Y13:AD13"/>
    <mergeCell ref="AE13:AI13"/>
    <mergeCell ref="AJ13:AN13"/>
    <mergeCell ref="AO13:AS13"/>
    <mergeCell ref="AT13:AX13"/>
    <mergeCell ref="AO14:AS14"/>
    <mergeCell ref="AT14:AX14"/>
    <mergeCell ref="AY13:BC13"/>
    <mergeCell ref="BD13:BH13"/>
    <mergeCell ref="BI13:BM13"/>
    <mergeCell ref="BN13:BR13"/>
    <mergeCell ref="E14:L14"/>
    <mergeCell ref="M14:S14"/>
    <mergeCell ref="T14:X14"/>
    <mergeCell ref="Y14:AD14"/>
    <mergeCell ref="AE14:AI14"/>
    <mergeCell ref="AJ14:AN14"/>
    <mergeCell ref="AY14:BC14"/>
    <mergeCell ref="BD14:BH14"/>
    <mergeCell ref="BI14:BM14"/>
    <mergeCell ref="BN14:BR14"/>
    <mergeCell ref="BS13:BW13"/>
    <mergeCell ref="BX13:CB13"/>
    <mergeCell ref="BS14:BW14"/>
    <mergeCell ref="BX14:CB14"/>
    <mergeCell ref="E15:L15"/>
    <mergeCell ref="M15:S15"/>
    <mergeCell ref="T15:X15"/>
    <mergeCell ref="Y15:AD15"/>
    <mergeCell ref="AE15:AI15"/>
    <mergeCell ref="AJ15:AN15"/>
    <mergeCell ref="AO15:AS15"/>
    <mergeCell ref="AT15:AX15"/>
    <mergeCell ref="AO16:AS16"/>
    <mergeCell ref="AT16:AX16"/>
    <mergeCell ref="AY15:BC15"/>
    <mergeCell ref="BD15:BH15"/>
    <mergeCell ref="BI15:BM15"/>
    <mergeCell ref="BN15:BR15"/>
    <mergeCell ref="E16:L16"/>
    <mergeCell ref="M16:S16"/>
    <mergeCell ref="T16:X16"/>
    <mergeCell ref="Y16:AD16"/>
    <mergeCell ref="AE16:AI16"/>
    <mergeCell ref="AJ16:AN16"/>
    <mergeCell ref="AY16:BC16"/>
    <mergeCell ref="BD16:BH16"/>
    <mergeCell ref="BI16:BM16"/>
    <mergeCell ref="BN16:BR16"/>
    <mergeCell ref="BS15:BW15"/>
    <mergeCell ref="BX15:CB15"/>
    <mergeCell ref="BS16:BW16"/>
    <mergeCell ref="BX16:CB16"/>
    <mergeCell ref="E17:L17"/>
    <mergeCell ref="M17:S17"/>
    <mergeCell ref="T17:X17"/>
    <mergeCell ref="Y17:AD17"/>
    <mergeCell ref="AE17:AI17"/>
    <mergeCell ref="AJ17:AN17"/>
    <mergeCell ref="AO17:AS17"/>
    <mergeCell ref="AT17:AX17"/>
    <mergeCell ref="AO18:AS18"/>
    <mergeCell ref="AT18:AX18"/>
    <mergeCell ref="AY17:BC17"/>
    <mergeCell ref="BD17:BH17"/>
    <mergeCell ref="BI17:BM17"/>
    <mergeCell ref="BN17:BR17"/>
    <mergeCell ref="E18:L18"/>
    <mergeCell ref="M18:S18"/>
    <mergeCell ref="T18:X18"/>
    <mergeCell ref="Y18:AD18"/>
    <mergeCell ref="AE18:AI18"/>
    <mergeCell ref="AJ18:AN18"/>
    <mergeCell ref="AY18:BC18"/>
    <mergeCell ref="BD18:BH18"/>
    <mergeCell ref="BI18:BM18"/>
    <mergeCell ref="BN18:BR18"/>
    <mergeCell ref="BS17:BW17"/>
    <mergeCell ref="BX17:CB17"/>
    <mergeCell ref="BS18:BW18"/>
    <mergeCell ref="BX18:CB18"/>
    <mergeCell ref="E20:L20"/>
    <mergeCell ref="M20:S20"/>
    <mergeCell ref="T20:X20"/>
    <mergeCell ref="Y20:AD20"/>
    <mergeCell ref="AE20:AI20"/>
    <mergeCell ref="AJ20:AN20"/>
    <mergeCell ref="AO20:AS20"/>
    <mergeCell ref="AT20:AX20"/>
    <mergeCell ref="E21:L21"/>
    <mergeCell ref="AF52:AL52"/>
    <mergeCell ref="AY20:BC20"/>
    <mergeCell ref="BD20:BH20"/>
    <mergeCell ref="BI20:BM20"/>
    <mergeCell ref="BN20:BR20"/>
    <mergeCell ref="Y44:AE44"/>
    <mergeCell ref="AF44:AL44"/>
    <mergeCell ref="BA52:BG52"/>
    <mergeCell ref="BH43:BN43"/>
    <mergeCell ref="AF50:AL50"/>
    <mergeCell ref="BA46:BG46"/>
    <mergeCell ref="BA47:BG47"/>
    <mergeCell ref="BA48:BG48"/>
    <mergeCell ref="BA49:BG49"/>
    <mergeCell ref="BA50:BG50"/>
    <mergeCell ref="AT47:AZ47"/>
    <mergeCell ref="AF47:AL47"/>
    <mergeCell ref="AM46:AS46"/>
    <mergeCell ref="AT48:AZ48"/>
    <mergeCell ref="AM47:AS47"/>
    <mergeCell ref="AM48:AS48"/>
    <mergeCell ref="AM49:AS49"/>
    <mergeCell ref="Y45:AE45"/>
    <mergeCell ref="Y49:AE49"/>
    <mergeCell ref="AF49:AL49"/>
    <mergeCell ref="AF48:AL48"/>
    <mergeCell ref="Y43:AE43"/>
    <mergeCell ref="AM44:AS44"/>
    <mergeCell ref="AT44:AZ44"/>
    <mergeCell ref="BN21:BR21"/>
    <mergeCell ref="AE21:AI21"/>
    <mergeCell ref="AJ21:AN21"/>
    <mergeCell ref="AO21:AS21"/>
    <mergeCell ref="AT21:AX21"/>
    <mergeCell ref="Y27:AD27"/>
    <mergeCell ref="AE27:AI27"/>
    <mergeCell ref="Y23:AD23"/>
    <mergeCell ref="BS21:BW21"/>
    <mergeCell ref="BD22:BH22"/>
    <mergeCell ref="BA44:BG44"/>
    <mergeCell ref="AY21:BC21"/>
    <mergeCell ref="BD21:BH21"/>
    <mergeCell ref="BI21:BM21"/>
    <mergeCell ref="BI22:BM22"/>
    <mergeCell ref="BN22:BR22"/>
    <mergeCell ref="BS22:BW22"/>
    <mergeCell ref="AO22:AS22"/>
    <mergeCell ref="AT22:AX22"/>
    <mergeCell ref="AY22:BC22"/>
    <mergeCell ref="E23:L23"/>
    <mergeCell ref="M21:S21"/>
    <mergeCell ref="T21:X21"/>
    <mergeCell ref="Y21:AD21"/>
    <mergeCell ref="E22:L22"/>
    <mergeCell ref="M23:S23"/>
    <mergeCell ref="T23:X23"/>
    <mergeCell ref="AO26:AS26"/>
    <mergeCell ref="AT26:AX26"/>
    <mergeCell ref="AY26:BC26"/>
    <mergeCell ref="BX21:CB21"/>
    <mergeCell ref="E24:L24"/>
    <mergeCell ref="M22:S22"/>
    <mergeCell ref="T22:X22"/>
    <mergeCell ref="Y22:AD22"/>
    <mergeCell ref="AE22:AI22"/>
    <mergeCell ref="AJ22:AN22"/>
    <mergeCell ref="E26:L26"/>
    <mergeCell ref="M26:S26"/>
    <mergeCell ref="T26:X26"/>
    <mergeCell ref="Y26:AD26"/>
    <mergeCell ref="AE26:AI26"/>
    <mergeCell ref="AJ26:AN26"/>
    <mergeCell ref="BN27:BR27"/>
    <mergeCell ref="E28:L28"/>
    <mergeCell ref="M28:S28"/>
    <mergeCell ref="T28:X28"/>
    <mergeCell ref="Y28:AD28"/>
    <mergeCell ref="AE28:AI28"/>
    <mergeCell ref="AJ28:AN28"/>
    <mergeCell ref="AO28:AS28"/>
    <mergeCell ref="AY27:BC27"/>
    <mergeCell ref="E27:L27"/>
    <mergeCell ref="AT28:AX28"/>
    <mergeCell ref="AY28:BC28"/>
    <mergeCell ref="BD28:BH28"/>
    <mergeCell ref="BI28:BM28"/>
    <mergeCell ref="BD27:BH27"/>
    <mergeCell ref="BI27:BM27"/>
    <mergeCell ref="BN28:BR28"/>
    <mergeCell ref="BX28:CB28"/>
    <mergeCell ref="BS28:BW28"/>
    <mergeCell ref="E29:L29"/>
    <mergeCell ref="M29:S29"/>
    <mergeCell ref="T29:X29"/>
    <mergeCell ref="Y29:AD29"/>
    <mergeCell ref="AE29:AI29"/>
    <mergeCell ref="AJ29:AN29"/>
    <mergeCell ref="AO29:AS29"/>
    <mergeCell ref="E30:L30"/>
    <mergeCell ref="M30:S30"/>
    <mergeCell ref="T30:X30"/>
    <mergeCell ref="Y30:AD30"/>
    <mergeCell ref="BS29:BW29"/>
    <mergeCell ref="AT29:AX29"/>
    <mergeCell ref="BN29:BR29"/>
    <mergeCell ref="AY29:BC29"/>
    <mergeCell ref="BD29:BH29"/>
    <mergeCell ref="BI29:BM29"/>
    <mergeCell ref="AO31:AS31"/>
    <mergeCell ref="AY30:BC30"/>
    <mergeCell ref="AT30:AX30"/>
    <mergeCell ref="AO30:AS30"/>
    <mergeCell ref="BD31:BH31"/>
    <mergeCell ref="BD30:BH30"/>
    <mergeCell ref="BN32:BR32"/>
    <mergeCell ref="BS31:BW31"/>
    <mergeCell ref="BX31:CB31"/>
    <mergeCell ref="BN31:BR31"/>
    <mergeCell ref="BI31:BM31"/>
    <mergeCell ref="BN30:BR30"/>
    <mergeCell ref="BS30:BW30"/>
    <mergeCell ref="BI30:BM30"/>
    <mergeCell ref="A7:D18"/>
    <mergeCell ref="A21:D32"/>
    <mergeCell ref="AY32:BC32"/>
    <mergeCell ref="AT31:AX31"/>
    <mergeCell ref="AY31:BC31"/>
    <mergeCell ref="E31:L31"/>
    <mergeCell ref="M31:S31"/>
    <mergeCell ref="T31:X31"/>
    <mergeCell ref="E32:L32"/>
    <mergeCell ref="M32:S32"/>
    <mergeCell ref="AF46:AL46"/>
    <mergeCell ref="K44:Q44"/>
    <mergeCell ref="M25:S25"/>
    <mergeCell ref="T25:X25"/>
    <mergeCell ref="A36:CB36"/>
    <mergeCell ref="R43:X43"/>
    <mergeCell ref="K43:Q43"/>
    <mergeCell ref="A43:J43"/>
    <mergeCell ref="AF43:AL43"/>
    <mergeCell ref="R41:X41"/>
    <mergeCell ref="K48:Q48"/>
    <mergeCell ref="R44:X44"/>
    <mergeCell ref="AM45:AS45"/>
    <mergeCell ref="A46:J46"/>
    <mergeCell ref="K45:Q45"/>
    <mergeCell ref="A45:J45"/>
    <mergeCell ref="R46:X46"/>
    <mergeCell ref="R45:X45"/>
    <mergeCell ref="K46:Q46"/>
    <mergeCell ref="Y46:AE46"/>
    <mergeCell ref="R47:X47"/>
    <mergeCell ref="R49:X49"/>
    <mergeCell ref="Y47:AE47"/>
    <mergeCell ref="R48:X48"/>
    <mergeCell ref="Y48:AE48"/>
    <mergeCell ref="A47:J47"/>
    <mergeCell ref="A49:J49"/>
    <mergeCell ref="A48:J48"/>
    <mergeCell ref="K49:Q49"/>
    <mergeCell ref="K47:Q47"/>
    <mergeCell ref="AT50:AZ50"/>
    <mergeCell ref="A51:J51"/>
    <mergeCell ref="K51:Q51"/>
    <mergeCell ref="K50:Q50"/>
    <mergeCell ref="A50:J50"/>
    <mergeCell ref="R51:X51"/>
    <mergeCell ref="AM51:AS51"/>
    <mergeCell ref="AT51:AZ51"/>
    <mergeCell ref="Y50:AE50"/>
    <mergeCell ref="AM50:AS50"/>
    <mergeCell ref="AT52:AZ52"/>
    <mergeCell ref="K52:Q52"/>
    <mergeCell ref="R52:X52"/>
    <mergeCell ref="Y51:AE51"/>
    <mergeCell ref="AF51:AL51"/>
    <mergeCell ref="Y52:AE52"/>
    <mergeCell ref="K54:Q54"/>
    <mergeCell ref="Y54:AE54"/>
    <mergeCell ref="AF54:AL54"/>
    <mergeCell ref="Y55:AE55"/>
    <mergeCell ref="R54:X54"/>
    <mergeCell ref="A52:J52"/>
    <mergeCell ref="R53:X53"/>
    <mergeCell ref="A53:J53"/>
    <mergeCell ref="K53:Q53"/>
    <mergeCell ref="Y53:AE53"/>
    <mergeCell ref="AY23:BC23"/>
    <mergeCell ref="AO23:AS23"/>
    <mergeCell ref="AT23:AX23"/>
    <mergeCell ref="AY24:BC24"/>
    <mergeCell ref="AF55:AL55"/>
    <mergeCell ref="AM55:AS55"/>
    <mergeCell ref="AM53:AS53"/>
    <mergeCell ref="AT53:AZ53"/>
    <mergeCell ref="AF53:AL53"/>
    <mergeCell ref="AM52:AS52"/>
    <mergeCell ref="A35:CB35"/>
    <mergeCell ref="A44:J44"/>
    <mergeCell ref="AJ30:AN30"/>
    <mergeCell ref="BO41:BU41"/>
    <mergeCell ref="BS32:BW32"/>
    <mergeCell ref="BX32:CB32"/>
    <mergeCell ref="BX30:CB30"/>
    <mergeCell ref="A38:CB38"/>
    <mergeCell ref="Y41:AE41"/>
    <mergeCell ref="BI32:BM32"/>
    <mergeCell ref="R50:X50"/>
    <mergeCell ref="AE23:AI23"/>
    <mergeCell ref="Y40:AL40"/>
    <mergeCell ref="AF41:AL41"/>
    <mergeCell ref="Y25:AD25"/>
    <mergeCell ref="AE25:AI25"/>
    <mergeCell ref="Y31:AD31"/>
    <mergeCell ref="AE31:AI31"/>
    <mergeCell ref="AJ31:AN31"/>
    <mergeCell ref="AE30:AI30"/>
    <mergeCell ref="AM40:AZ40"/>
    <mergeCell ref="BA41:BG41"/>
    <mergeCell ref="BH41:BN41"/>
    <mergeCell ref="BD23:BH23"/>
    <mergeCell ref="BI23:BM23"/>
    <mergeCell ref="BN23:BR23"/>
    <mergeCell ref="AJ23:AN23"/>
    <mergeCell ref="AT25:AX25"/>
    <mergeCell ref="AJ25:AN25"/>
    <mergeCell ref="AO25:AS25"/>
    <mergeCell ref="BX9:CB9"/>
    <mergeCell ref="BD9:BH9"/>
    <mergeCell ref="BI9:BM9"/>
    <mergeCell ref="BN9:BR9"/>
    <mergeCell ref="BS9:BW9"/>
    <mergeCell ref="BX23:CB23"/>
    <mergeCell ref="BS23:BW23"/>
    <mergeCell ref="BX22:CB22"/>
    <mergeCell ref="BS20:BW20"/>
    <mergeCell ref="BX20:CB20"/>
    <mergeCell ref="E11:L11"/>
    <mergeCell ref="M10:S10"/>
    <mergeCell ref="T10:X10"/>
    <mergeCell ref="Y10:AD10"/>
    <mergeCell ref="E10:L10"/>
    <mergeCell ref="M11:S11"/>
    <mergeCell ref="T11:X11"/>
    <mergeCell ref="BI10:BM10"/>
    <mergeCell ref="BN10:BR10"/>
    <mergeCell ref="BS10:BW10"/>
    <mergeCell ref="BX10:CB10"/>
    <mergeCell ref="AO10:AS10"/>
    <mergeCell ref="AT10:AX10"/>
    <mergeCell ref="AY10:BC10"/>
    <mergeCell ref="BD10:BH10"/>
    <mergeCell ref="AE24:AI24"/>
    <mergeCell ref="AJ24:AN24"/>
    <mergeCell ref="AO24:AS24"/>
    <mergeCell ref="AT24:AX24"/>
    <mergeCell ref="E25:L25"/>
    <mergeCell ref="M24:S24"/>
    <mergeCell ref="T24:X24"/>
    <mergeCell ref="Y24:AD24"/>
    <mergeCell ref="BD24:BH24"/>
    <mergeCell ref="BI24:BM24"/>
    <mergeCell ref="BN24:BR24"/>
    <mergeCell ref="BH54:BN54"/>
    <mergeCell ref="BA40:BN40"/>
    <mergeCell ref="AY25:BC25"/>
    <mergeCell ref="BD25:BH25"/>
    <mergeCell ref="AT49:AZ49"/>
    <mergeCell ref="AT46:AZ46"/>
    <mergeCell ref="AT45:AZ45"/>
    <mergeCell ref="AM41:AS41"/>
    <mergeCell ref="BD32:BH32"/>
    <mergeCell ref="T32:X32"/>
    <mergeCell ref="AJ34:CB34"/>
    <mergeCell ref="A34:AI34"/>
    <mergeCell ref="Y32:AD32"/>
    <mergeCell ref="AE32:AI32"/>
    <mergeCell ref="AJ32:AN32"/>
    <mergeCell ref="AO32:AS32"/>
    <mergeCell ref="AT32:AX32"/>
    <mergeCell ref="A3:CB3"/>
    <mergeCell ref="A57:AL57"/>
    <mergeCell ref="AM57:CB57"/>
    <mergeCell ref="BH55:BN55"/>
    <mergeCell ref="BS24:BW24"/>
    <mergeCell ref="BX24:CB24"/>
    <mergeCell ref="BO40:CB40"/>
    <mergeCell ref="BV41:CB41"/>
    <mergeCell ref="A40:J41"/>
    <mergeCell ref="AT41:AZ41"/>
  </mergeCells>
  <printOptions/>
  <pageMargins left="0.5905511811023623" right="0.5905511811023623" top="0.07874015748031496" bottom="0.1968503937007874" header="0" footer="0"/>
  <pageSetup horizontalDpi="300" verticalDpi="300" orientation="portrait" pageOrder="overThenDown" paperSize="9" scale="85" r:id="rId1"/>
</worksheet>
</file>

<file path=xl/worksheets/sheet3.xml><?xml version="1.0" encoding="utf-8"?>
<worksheet xmlns="http://schemas.openxmlformats.org/spreadsheetml/2006/main" xmlns:r="http://schemas.openxmlformats.org/officeDocument/2006/relationships">
  <dimension ref="A1:Q145"/>
  <sheetViews>
    <sheetView zoomScaleSheetLayoutView="100" zoomScalePageLayoutView="0" workbookViewId="0" topLeftCell="A1">
      <selection activeCell="A2" sqref="A2:L2"/>
    </sheetView>
  </sheetViews>
  <sheetFormatPr defaultColWidth="9.00390625" defaultRowHeight="12"/>
  <cols>
    <col min="1" max="1" width="1.875" style="52" customWidth="1"/>
    <col min="2" max="2" width="16.875" style="52" customWidth="1"/>
    <col min="3" max="3" width="1.875" style="52" customWidth="1"/>
    <col min="4" max="4" width="10.625" style="52" customWidth="1"/>
    <col min="5" max="5" width="10.625" style="61" customWidth="1"/>
    <col min="6" max="6" width="10.625" style="62" customWidth="1"/>
    <col min="7" max="7" width="1.875" style="52" customWidth="1"/>
    <col min="8" max="8" width="16.875" style="52" customWidth="1"/>
    <col min="9" max="9" width="1.875" style="52" customWidth="1"/>
    <col min="10" max="10" width="10.625" style="52" customWidth="1"/>
    <col min="11" max="11" width="10.625" style="61" customWidth="1"/>
    <col min="12" max="12" width="10.625" style="62" customWidth="1"/>
    <col min="13" max="13" width="9.875" style="52" customWidth="1"/>
    <col min="14" max="16384" width="9.375" style="52" customWidth="1"/>
  </cols>
  <sheetData>
    <row r="1" spans="1:12" ht="24" customHeight="1">
      <c r="A1" s="194" t="s">
        <v>388</v>
      </c>
      <c r="B1" s="194"/>
      <c r="C1" s="194"/>
      <c r="D1" s="194"/>
      <c r="E1" s="194"/>
      <c r="F1" s="194"/>
      <c r="G1" s="194"/>
      <c r="H1" s="194"/>
      <c r="I1" s="194"/>
      <c r="J1" s="194"/>
      <c r="K1" s="194"/>
      <c r="L1" s="194"/>
    </row>
    <row r="2" spans="1:12" ht="30" customHeight="1">
      <c r="A2" s="304" t="s">
        <v>381</v>
      </c>
      <c r="B2" s="304"/>
      <c r="C2" s="304"/>
      <c r="D2" s="304"/>
      <c r="E2" s="304"/>
      <c r="F2" s="304"/>
      <c r="G2" s="304"/>
      <c r="H2" s="304"/>
      <c r="I2" s="304"/>
      <c r="J2" s="304"/>
      <c r="K2" s="304"/>
      <c r="L2" s="304"/>
    </row>
    <row r="3" spans="1:12" ht="12" thickBot="1">
      <c r="A3" s="166" t="s">
        <v>0</v>
      </c>
      <c r="B3" s="166"/>
      <c r="C3" s="166"/>
      <c r="D3" s="166"/>
      <c r="E3" s="166"/>
      <c r="F3" s="166"/>
      <c r="G3" s="167"/>
      <c r="H3" s="167"/>
      <c r="I3" s="167"/>
      <c r="J3" s="167"/>
      <c r="K3" s="167"/>
      <c r="L3" s="167"/>
    </row>
    <row r="4" spans="1:12" ht="11.25">
      <c r="A4" s="305" t="s">
        <v>291</v>
      </c>
      <c r="B4" s="298"/>
      <c r="C4" s="298"/>
      <c r="D4" s="298" t="s">
        <v>360</v>
      </c>
      <c r="E4" s="302">
        <v>14</v>
      </c>
      <c r="F4" s="300">
        <v>15</v>
      </c>
      <c r="G4" s="298" t="s">
        <v>291</v>
      </c>
      <c r="H4" s="298"/>
      <c r="I4" s="298"/>
      <c r="J4" s="298" t="s">
        <v>360</v>
      </c>
      <c r="K4" s="302">
        <v>14</v>
      </c>
      <c r="L4" s="300">
        <v>15</v>
      </c>
    </row>
    <row r="5" spans="1:12" ht="11.25">
      <c r="A5" s="306"/>
      <c r="B5" s="299"/>
      <c r="C5" s="299"/>
      <c r="D5" s="299"/>
      <c r="E5" s="303"/>
      <c r="F5" s="301"/>
      <c r="G5" s="299"/>
      <c r="H5" s="299"/>
      <c r="I5" s="299"/>
      <c r="J5" s="299"/>
      <c r="K5" s="303"/>
      <c r="L5" s="301"/>
    </row>
    <row r="6" spans="2:10" ht="3" customHeight="1">
      <c r="B6" s="54"/>
      <c r="C6" s="55"/>
      <c r="D6" s="56"/>
      <c r="E6" s="56"/>
      <c r="F6" s="57"/>
      <c r="G6" s="58"/>
      <c r="H6" s="59"/>
      <c r="I6" s="60"/>
      <c r="J6" s="61"/>
    </row>
    <row r="7" spans="2:12" ht="10.5" customHeight="1">
      <c r="B7" s="63" t="s">
        <v>207</v>
      </c>
      <c r="C7" s="64"/>
      <c r="D7" s="65">
        <v>37678</v>
      </c>
      <c r="E7" s="65">
        <v>45353</v>
      </c>
      <c r="F7" s="82">
        <f>F9+F11</f>
        <v>43410</v>
      </c>
      <c r="G7" s="67"/>
      <c r="H7" s="68" t="s">
        <v>292</v>
      </c>
      <c r="I7" s="64"/>
      <c r="J7" s="65"/>
      <c r="K7" s="65"/>
      <c r="L7" s="66"/>
    </row>
    <row r="8" spans="2:12" ht="10.5" customHeight="1">
      <c r="B8" s="63"/>
      <c r="C8" s="64"/>
      <c r="D8" s="65"/>
      <c r="E8" s="65"/>
      <c r="F8" s="66"/>
      <c r="G8" s="67"/>
      <c r="H8" s="69" t="s">
        <v>72</v>
      </c>
      <c r="I8" s="64"/>
      <c r="J8" s="61">
        <v>42</v>
      </c>
      <c r="K8" s="61">
        <v>60</v>
      </c>
      <c r="L8" s="139">
        <v>29</v>
      </c>
    </row>
    <row r="9" spans="2:12" ht="10.5" customHeight="1">
      <c r="B9" s="63" t="s">
        <v>206</v>
      </c>
      <c r="C9" s="64"/>
      <c r="D9" s="65">
        <v>32941</v>
      </c>
      <c r="E9" s="65">
        <v>39407</v>
      </c>
      <c r="F9" s="82">
        <f>SUM(F16:F26)</f>
        <v>37641</v>
      </c>
      <c r="G9" s="67"/>
      <c r="H9" s="70"/>
      <c r="I9" s="71"/>
      <c r="J9" s="61"/>
      <c r="L9" s="139"/>
    </row>
    <row r="10" spans="2:12" ht="10.5" customHeight="1">
      <c r="B10" s="63"/>
      <c r="C10" s="64"/>
      <c r="D10" s="65"/>
      <c r="E10" s="65"/>
      <c r="F10" s="66"/>
      <c r="G10" s="67"/>
      <c r="H10" s="70"/>
      <c r="I10" s="71"/>
      <c r="J10" s="61"/>
      <c r="L10" s="139"/>
    </row>
    <row r="11" spans="2:12" ht="10.5" customHeight="1">
      <c r="B11" s="63" t="s">
        <v>205</v>
      </c>
      <c r="C11" s="64"/>
      <c r="D11" s="65">
        <v>4737</v>
      </c>
      <c r="E11" s="65">
        <v>5946</v>
      </c>
      <c r="F11" s="82">
        <f>SUM(F30:F76,L8:L77)</f>
        <v>5769</v>
      </c>
      <c r="G11" s="67"/>
      <c r="H11" s="68" t="s">
        <v>293</v>
      </c>
      <c r="I11" s="64"/>
      <c r="J11" s="61"/>
      <c r="L11" s="139"/>
    </row>
    <row r="12" spans="2:12" ht="10.5" customHeight="1">
      <c r="B12" s="63"/>
      <c r="C12" s="64"/>
      <c r="D12" s="65"/>
      <c r="E12" s="65"/>
      <c r="F12" s="66"/>
      <c r="G12" s="67"/>
      <c r="H12" s="69" t="s">
        <v>73</v>
      </c>
      <c r="I12" s="64"/>
      <c r="J12" s="61">
        <v>221</v>
      </c>
      <c r="K12" s="61">
        <v>271</v>
      </c>
      <c r="L12" s="139">
        <v>198</v>
      </c>
    </row>
    <row r="13" spans="2:12" ht="10.5" customHeight="1">
      <c r="B13" s="63" t="s">
        <v>204</v>
      </c>
      <c r="C13" s="64"/>
      <c r="D13" s="65">
        <v>0</v>
      </c>
      <c r="E13" s="65">
        <v>33</v>
      </c>
      <c r="F13" s="164">
        <v>13</v>
      </c>
      <c r="G13" s="67"/>
      <c r="H13" s="69"/>
      <c r="I13" s="64"/>
      <c r="J13" s="61"/>
      <c r="L13" s="139"/>
    </row>
    <row r="14" spans="2:12" ht="10.5" customHeight="1">
      <c r="B14" s="72"/>
      <c r="C14" s="64"/>
      <c r="D14" s="65"/>
      <c r="E14" s="65"/>
      <c r="F14" s="164"/>
      <c r="G14" s="67"/>
      <c r="H14" s="69"/>
      <c r="I14" s="64"/>
      <c r="J14" s="61"/>
      <c r="L14" s="139"/>
    </row>
    <row r="15" spans="2:12" ht="10.5" customHeight="1">
      <c r="B15" s="73"/>
      <c r="C15" s="71"/>
      <c r="D15" s="74"/>
      <c r="E15" s="74"/>
      <c r="F15" s="165"/>
      <c r="G15" s="67"/>
      <c r="H15" s="68" t="s">
        <v>294</v>
      </c>
      <c r="I15" s="64"/>
      <c r="J15" s="61"/>
      <c r="L15" s="139"/>
    </row>
    <row r="16" spans="2:12" ht="10.5" customHeight="1">
      <c r="B16" s="69" t="s">
        <v>36</v>
      </c>
      <c r="C16" s="64"/>
      <c r="D16" s="65">
        <v>18154</v>
      </c>
      <c r="E16" s="65">
        <v>22377</v>
      </c>
      <c r="F16" s="164">
        <v>20196</v>
      </c>
      <c r="G16" s="67"/>
      <c r="H16" s="69" t="s">
        <v>74</v>
      </c>
      <c r="I16" s="64"/>
      <c r="J16" s="61">
        <v>7</v>
      </c>
      <c r="K16" s="61">
        <v>25</v>
      </c>
      <c r="L16" s="139">
        <v>9</v>
      </c>
    </row>
    <row r="17" spans="2:12" ht="10.5" customHeight="1">
      <c r="B17" s="69" t="s">
        <v>37</v>
      </c>
      <c r="C17" s="64"/>
      <c r="D17" s="65">
        <v>9114</v>
      </c>
      <c r="E17" s="65">
        <v>10171</v>
      </c>
      <c r="F17" s="164">
        <v>10517</v>
      </c>
      <c r="G17" s="67"/>
      <c r="H17" s="69" t="s">
        <v>75</v>
      </c>
      <c r="I17" s="64"/>
      <c r="J17" s="61">
        <v>45</v>
      </c>
      <c r="K17" s="61">
        <v>25</v>
      </c>
      <c r="L17" s="139">
        <v>35</v>
      </c>
    </row>
    <row r="18" spans="2:12" ht="10.5" customHeight="1">
      <c r="B18" s="69" t="s">
        <v>38</v>
      </c>
      <c r="C18" s="64"/>
      <c r="D18" s="65">
        <v>1738</v>
      </c>
      <c r="E18" s="65">
        <v>2019</v>
      </c>
      <c r="F18" s="164">
        <v>2055</v>
      </c>
      <c r="G18" s="67"/>
      <c r="H18" s="69" t="s">
        <v>76</v>
      </c>
      <c r="I18" s="64"/>
      <c r="J18" s="61">
        <v>67</v>
      </c>
      <c r="K18" s="61">
        <v>78</v>
      </c>
      <c r="L18" s="139">
        <v>91</v>
      </c>
    </row>
    <row r="19" spans="2:12" ht="10.5" customHeight="1">
      <c r="B19" s="69" t="s">
        <v>39</v>
      </c>
      <c r="C19" s="64"/>
      <c r="D19" s="65">
        <v>904</v>
      </c>
      <c r="E19" s="65">
        <v>1073</v>
      </c>
      <c r="F19" s="164">
        <v>1197</v>
      </c>
      <c r="G19" s="67"/>
      <c r="H19" s="69"/>
      <c r="I19" s="64"/>
      <c r="J19" s="61"/>
      <c r="L19" s="139"/>
    </row>
    <row r="20" spans="2:12" ht="10.5" customHeight="1">
      <c r="B20" s="69" t="s">
        <v>40</v>
      </c>
      <c r="C20" s="64"/>
      <c r="D20" s="65">
        <v>850</v>
      </c>
      <c r="E20" s="65">
        <v>961</v>
      </c>
      <c r="F20" s="164">
        <v>925</v>
      </c>
      <c r="G20" s="67"/>
      <c r="H20" s="69"/>
      <c r="I20" s="64"/>
      <c r="J20" s="61"/>
      <c r="L20" s="139"/>
    </row>
    <row r="21" spans="2:12" ht="10.5" customHeight="1">
      <c r="B21" s="69"/>
      <c r="C21" s="64"/>
      <c r="D21" s="65"/>
      <c r="E21" s="65"/>
      <c r="F21" s="164"/>
      <c r="G21" s="67"/>
      <c r="H21" s="68" t="s">
        <v>295</v>
      </c>
      <c r="I21" s="64"/>
      <c r="J21" s="61"/>
      <c r="L21" s="139"/>
    </row>
    <row r="22" spans="2:12" ht="10.5" customHeight="1">
      <c r="B22" s="69" t="s">
        <v>41</v>
      </c>
      <c r="C22" s="64"/>
      <c r="D22" s="65">
        <v>413</v>
      </c>
      <c r="E22" s="65">
        <v>400</v>
      </c>
      <c r="F22" s="164">
        <v>443</v>
      </c>
      <c r="G22" s="67"/>
      <c r="H22" s="69" t="s">
        <v>77</v>
      </c>
      <c r="I22" s="64"/>
      <c r="J22" s="61">
        <v>34</v>
      </c>
      <c r="K22" s="61">
        <v>42</v>
      </c>
      <c r="L22" s="139">
        <v>34</v>
      </c>
    </row>
    <row r="23" spans="2:12" ht="10.5" customHeight="1">
      <c r="B23" s="69" t="s">
        <v>42</v>
      </c>
      <c r="C23" s="64"/>
      <c r="D23" s="65">
        <v>796</v>
      </c>
      <c r="E23" s="65">
        <v>1242</v>
      </c>
      <c r="F23" s="164">
        <v>1253</v>
      </c>
      <c r="G23" s="67"/>
      <c r="H23" s="69" t="s">
        <v>78</v>
      </c>
      <c r="I23" s="64"/>
      <c r="J23" s="61">
        <v>19</v>
      </c>
      <c r="K23" s="61">
        <v>17</v>
      </c>
      <c r="L23" s="139">
        <v>28</v>
      </c>
    </row>
    <row r="24" spans="2:12" ht="10.5" customHeight="1">
      <c r="B24" s="69" t="s">
        <v>43</v>
      </c>
      <c r="C24" s="64"/>
      <c r="D24" s="65">
        <v>358</v>
      </c>
      <c r="E24" s="65">
        <v>421</v>
      </c>
      <c r="F24" s="164">
        <v>370</v>
      </c>
      <c r="G24" s="67"/>
      <c r="H24" s="69" t="s">
        <v>79</v>
      </c>
      <c r="I24" s="64"/>
      <c r="J24" s="61">
        <v>10</v>
      </c>
      <c r="K24" s="61">
        <v>11</v>
      </c>
      <c r="L24" s="139">
        <v>10</v>
      </c>
    </row>
    <row r="25" spans="2:12" ht="10.5" customHeight="1">
      <c r="B25" s="69" t="s">
        <v>44</v>
      </c>
      <c r="C25" s="64"/>
      <c r="D25" s="65">
        <v>128</v>
      </c>
      <c r="E25" s="65">
        <v>227</v>
      </c>
      <c r="F25" s="164">
        <v>218</v>
      </c>
      <c r="G25" s="67"/>
      <c r="H25" s="69"/>
      <c r="I25" s="64"/>
      <c r="J25" s="61"/>
      <c r="L25" s="139"/>
    </row>
    <row r="26" spans="2:12" ht="10.5" customHeight="1">
      <c r="B26" s="69" t="s">
        <v>45</v>
      </c>
      <c r="C26" s="64"/>
      <c r="D26" s="65">
        <v>486</v>
      </c>
      <c r="E26" s="65">
        <v>516</v>
      </c>
      <c r="F26" s="164">
        <v>467</v>
      </c>
      <c r="G26" s="67"/>
      <c r="H26" s="69"/>
      <c r="I26" s="64"/>
      <c r="J26" s="61"/>
      <c r="L26" s="139"/>
    </row>
    <row r="27" spans="2:12" ht="10.5" customHeight="1">
      <c r="B27" s="69"/>
      <c r="C27" s="64"/>
      <c r="D27" s="61"/>
      <c r="F27" s="139"/>
      <c r="G27" s="67"/>
      <c r="H27" s="68" t="s">
        <v>296</v>
      </c>
      <c r="I27" s="64"/>
      <c r="J27" s="61"/>
      <c r="L27" s="139"/>
    </row>
    <row r="28" spans="2:12" ht="10.5" customHeight="1">
      <c r="B28" s="69"/>
      <c r="C28" s="64"/>
      <c r="D28" s="65"/>
      <c r="E28" s="65"/>
      <c r="F28" s="164"/>
      <c r="G28" s="67"/>
      <c r="H28" s="69" t="s">
        <v>80</v>
      </c>
      <c r="I28" s="64"/>
      <c r="J28" s="61">
        <v>11</v>
      </c>
      <c r="K28" s="61">
        <v>29</v>
      </c>
      <c r="L28" s="139">
        <v>11</v>
      </c>
    </row>
    <row r="29" spans="2:12" ht="10.5" customHeight="1">
      <c r="B29" s="68" t="s">
        <v>297</v>
      </c>
      <c r="C29" s="64"/>
      <c r="D29" s="65"/>
      <c r="E29" s="65"/>
      <c r="F29" s="164"/>
      <c r="G29" s="67"/>
      <c r="H29" s="69" t="s">
        <v>81</v>
      </c>
      <c r="I29" s="64"/>
      <c r="J29" s="61">
        <v>7</v>
      </c>
      <c r="K29" s="61">
        <v>12</v>
      </c>
      <c r="L29" s="139">
        <v>23</v>
      </c>
    </row>
    <row r="30" spans="2:12" ht="10.5" customHeight="1">
      <c r="B30" s="69" t="s">
        <v>46</v>
      </c>
      <c r="C30" s="64"/>
      <c r="D30" s="65">
        <v>100</v>
      </c>
      <c r="E30" s="65">
        <v>118</v>
      </c>
      <c r="F30" s="164">
        <v>159</v>
      </c>
      <c r="G30" s="67"/>
      <c r="H30" s="69" t="s">
        <v>82</v>
      </c>
      <c r="I30" s="64"/>
      <c r="J30" s="61">
        <v>10</v>
      </c>
      <c r="K30" s="61">
        <v>7</v>
      </c>
      <c r="L30" s="139">
        <v>12</v>
      </c>
    </row>
    <row r="31" spans="2:12" ht="10.5" customHeight="1">
      <c r="B31" s="69" t="s">
        <v>47</v>
      </c>
      <c r="C31" s="64"/>
      <c r="D31" s="65">
        <v>95</v>
      </c>
      <c r="E31" s="65">
        <v>128</v>
      </c>
      <c r="F31" s="164">
        <v>74</v>
      </c>
      <c r="G31" s="67"/>
      <c r="H31" s="69" t="s">
        <v>83</v>
      </c>
      <c r="I31" s="64"/>
      <c r="J31" s="61">
        <v>13</v>
      </c>
      <c r="K31" s="61">
        <v>27</v>
      </c>
      <c r="L31" s="139">
        <v>20</v>
      </c>
    </row>
    <row r="32" spans="2:12" ht="10.5" customHeight="1">
      <c r="B32" s="69" t="s">
        <v>48</v>
      </c>
      <c r="C32" s="64"/>
      <c r="D32" s="65">
        <v>24</v>
      </c>
      <c r="E32" s="65">
        <v>47</v>
      </c>
      <c r="F32" s="164">
        <v>41</v>
      </c>
      <c r="G32" s="67"/>
      <c r="H32" s="69"/>
      <c r="I32" s="64"/>
      <c r="J32" s="61"/>
      <c r="L32" s="139"/>
    </row>
    <row r="33" spans="2:12" ht="10.5" customHeight="1">
      <c r="B33" s="69"/>
      <c r="C33" s="64"/>
      <c r="D33" s="65"/>
      <c r="E33" s="65"/>
      <c r="F33" s="164"/>
      <c r="G33" s="67"/>
      <c r="H33" s="69"/>
      <c r="I33" s="64"/>
      <c r="J33" s="61"/>
      <c r="L33" s="139"/>
    </row>
    <row r="34" spans="2:12" ht="10.5" customHeight="1">
      <c r="B34" s="69"/>
      <c r="C34" s="64"/>
      <c r="D34" s="65"/>
      <c r="E34" s="65"/>
      <c r="F34" s="164"/>
      <c r="G34" s="67"/>
      <c r="H34" s="68" t="s">
        <v>298</v>
      </c>
      <c r="I34" s="64"/>
      <c r="J34" s="61"/>
      <c r="L34" s="139"/>
    </row>
    <row r="35" spans="2:12" ht="10.5" customHeight="1">
      <c r="B35" s="68" t="s">
        <v>299</v>
      </c>
      <c r="C35" s="64"/>
      <c r="D35" s="65"/>
      <c r="E35" s="65"/>
      <c r="F35" s="164"/>
      <c r="G35" s="67"/>
      <c r="H35" s="69" t="s">
        <v>84</v>
      </c>
      <c r="I35" s="64"/>
      <c r="J35" s="61">
        <v>65</v>
      </c>
      <c r="K35" s="61">
        <v>67</v>
      </c>
      <c r="L35" s="139">
        <v>85</v>
      </c>
    </row>
    <row r="36" spans="2:12" ht="10.5" customHeight="1">
      <c r="B36" s="69" t="s">
        <v>49</v>
      </c>
      <c r="C36" s="64"/>
      <c r="D36" s="65">
        <v>235</v>
      </c>
      <c r="E36" s="65">
        <v>280</v>
      </c>
      <c r="F36" s="164">
        <v>251</v>
      </c>
      <c r="G36" s="67"/>
      <c r="H36" s="69" t="s">
        <v>85</v>
      </c>
      <c r="I36" s="64"/>
      <c r="J36" s="61">
        <v>150</v>
      </c>
      <c r="K36" s="61">
        <v>177</v>
      </c>
      <c r="L36" s="139">
        <v>108</v>
      </c>
    </row>
    <row r="37" spans="2:12" ht="10.5" customHeight="1">
      <c r="B37" s="69" t="s">
        <v>50</v>
      </c>
      <c r="C37" s="64"/>
      <c r="D37" s="65">
        <v>369</v>
      </c>
      <c r="E37" s="65">
        <v>346</v>
      </c>
      <c r="F37" s="164">
        <v>446</v>
      </c>
      <c r="G37" s="67"/>
      <c r="H37" s="69" t="s">
        <v>86</v>
      </c>
      <c r="I37" s="64"/>
      <c r="J37" s="61">
        <v>47</v>
      </c>
      <c r="K37" s="61">
        <v>52</v>
      </c>
      <c r="L37" s="139">
        <v>59</v>
      </c>
    </row>
    <row r="38" spans="2:12" ht="10.5" customHeight="1">
      <c r="B38" s="69" t="s">
        <v>51</v>
      </c>
      <c r="C38" s="64"/>
      <c r="D38" s="65">
        <v>62</v>
      </c>
      <c r="E38" s="65">
        <v>66</v>
      </c>
      <c r="F38" s="164">
        <v>60</v>
      </c>
      <c r="G38" s="67"/>
      <c r="H38" s="69" t="s">
        <v>87</v>
      </c>
      <c r="I38" s="64"/>
      <c r="J38" s="61">
        <v>151</v>
      </c>
      <c r="K38" s="61">
        <v>187</v>
      </c>
      <c r="L38" s="139">
        <v>212</v>
      </c>
    </row>
    <row r="39" spans="2:12" ht="10.5" customHeight="1">
      <c r="B39" s="69" t="s">
        <v>52</v>
      </c>
      <c r="C39" s="64"/>
      <c r="D39" s="65">
        <v>70</v>
      </c>
      <c r="E39" s="65">
        <v>67</v>
      </c>
      <c r="F39" s="164">
        <v>77</v>
      </c>
      <c r="G39" s="67"/>
      <c r="H39" s="69"/>
      <c r="I39" s="64"/>
      <c r="J39" s="61"/>
      <c r="L39" s="139"/>
    </row>
    <row r="40" spans="2:12" ht="10.5" customHeight="1">
      <c r="B40" s="69" t="s">
        <v>53</v>
      </c>
      <c r="C40" s="64"/>
      <c r="D40" s="65">
        <v>52</v>
      </c>
      <c r="E40" s="65">
        <v>80</v>
      </c>
      <c r="F40" s="164">
        <v>101</v>
      </c>
      <c r="G40" s="67"/>
      <c r="H40" s="69" t="s">
        <v>88</v>
      </c>
      <c r="I40" s="64"/>
      <c r="J40" s="61">
        <v>6</v>
      </c>
      <c r="K40" s="61">
        <v>8</v>
      </c>
      <c r="L40" s="139">
        <v>2</v>
      </c>
    </row>
    <row r="41" spans="2:12" ht="10.5" customHeight="1">
      <c r="B41" s="69"/>
      <c r="C41" s="64"/>
      <c r="D41" s="61"/>
      <c r="F41" s="139"/>
      <c r="G41" s="67"/>
      <c r="H41" s="69" t="s">
        <v>89</v>
      </c>
      <c r="I41" s="64"/>
      <c r="J41" s="61">
        <v>5</v>
      </c>
      <c r="K41" s="61">
        <v>10</v>
      </c>
      <c r="L41" s="139">
        <v>1</v>
      </c>
    </row>
    <row r="42" spans="2:12" ht="10.5" customHeight="1">
      <c r="B42" s="69"/>
      <c r="C42" s="64"/>
      <c r="D42" s="65"/>
      <c r="E42" s="65"/>
      <c r="F42" s="164"/>
      <c r="G42" s="67"/>
      <c r="H42" s="69" t="s">
        <v>90</v>
      </c>
      <c r="I42" s="64"/>
      <c r="J42" s="61">
        <v>10</v>
      </c>
      <c r="K42" s="61">
        <v>12</v>
      </c>
      <c r="L42" s="139">
        <v>24</v>
      </c>
    </row>
    <row r="43" spans="2:12" ht="10.5" customHeight="1">
      <c r="B43" s="68" t="s">
        <v>300</v>
      </c>
      <c r="C43" s="64"/>
      <c r="D43" s="65"/>
      <c r="E43" s="65"/>
      <c r="F43" s="164"/>
      <c r="G43" s="67"/>
      <c r="H43" s="69" t="s">
        <v>91</v>
      </c>
      <c r="I43" s="64"/>
      <c r="J43" s="61">
        <v>15</v>
      </c>
      <c r="K43" s="61">
        <v>23</v>
      </c>
      <c r="L43" s="139">
        <v>29</v>
      </c>
    </row>
    <row r="44" spans="2:12" ht="10.5" customHeight="1">
      <c r="B44" s="69" t="s">
        <v>54</v>
      </c>
      <c r="C44" s="64"/>
      <c r="D44" s="65">
        <v>95</v>
      </c>
      <c r="E44" s="65">
        <v>102</v>
      </c>
      <c r="F44" s="164">
        <v>87</v>
      </c>
      <c r="G44" s="67"/>
      <c r="H44" s="69" t="s">
        <v>92</v>
      </c>
      <c r="I44" s="64"/>
      <c r="J44" s="61">
        <v>3</v>
      </c>
      <c r="K44" s="61">
        <v>4</v>
      </c>
      <c r="L44" s="139">
        <v>6</v>
      </c>
    </row>
    <row r="45" spans="2:12" ht="10.5" customHeight="1">
      <c r="B45" s="69" t="s">
        <v>55</v>
      </c>
      <c r="C45" s="64"/>
      <c r="D45" s="65">
        <v>46</v>
      </c>
      <c r="E45" s="65">
        <v>43</v>
      </c>
      <c r="F45" s="164">
        <v>47</v>
      </c>
      <c r="G45" s="67"/>
      <c r="H45" s="69"/>
      <c r="I45" s="64"/>
      <c r="J45" s="61"/>
      <c r="L45" s="139"/>
    </row>
    <row r="46" spans="2:12" ht="10.5" customHeight="1">
      <c r="B46" s="69" t="s">
        <v>56</v>
      </c>
      <c r="C46" s="64"/>
      <c r="D46" s="65">
        <v>25</v>
      </c>
      <c r="E46" s="65">
        <v>25</v>
      </c>
      <c r="F46" s="164">
        <v>39</v>
      </c>
      <c r="G46" s="67"/>
      <c r="H46" s="70"/>
      <c r="I46" s="71"/>
      <c r="J46" s="61"/>
      <c r="L46" s="139"/>
    </row>
    <row r="47" spans="2:12" ht="10.5" customHeight="1">
      <c r="B47" s="69" t="s">
        <v>57</v>
      </c>
      <c r="C47" s="64"/>
      <c r="D47" s="65">
        <v>197</v>
      </c>
      <c r="E47" s="65">
        <v>212</v>
      </c>
      <c r="F47" s="164">
        <v>196</v>
      </c>
      <c r="G47" s="67"/>
      <c r="H47" s="68" t="s">
        <v>301</v>
      </c>
      <c r="I47" s="64"/>
      <c r="J47" s="61"/>
      <c r="L47" s="139"/>
    </row>
    <row r="48" spans="2:12" ht="10.5" customHeight="1">
      <c r="B48" s="69"/>
      <c r="C48" s="64"/>
      <c r="D48" s="65"/>
      <c r="E48" s="65"/>
      <c r="F48" s="164"/>
      <c r="G48" s="67"/>
      <c r="H48" s="69" t="s">
        <v>93</v>
      </c>
      <c r="I48" s="64"/>
      <c r="J48" s="61">
        <v>77</v>
      </c>
      <c r="K48" s="61">
        <v>46</v>
      </c>
      <c r="L48" s="139">
        <v>28</v>
      </c>
    </row>
    <row r="49" spans="2:12" ht="10.5" customHeight="1">
      <c r="B49" s="69"/>
      <c r="C49" s="64"/>
      <c r="D49" s="65"/>
      <c r="E49" s="65"/>
      <c r="F49" s="164"/>
      <c r="G49" s="67"/>
      <c r="H49" s="69" t="s">
        <v>94</v>
      </c>
      <c r="I49" s="64"/>
      <c r="J49" s="61">
        <v>3</v>
      </c>
      <c r="K49" s="61">
        <v>2</v>
      </c>
      <c r="L49" s="139">
        <v>4</v>
      </c>
    </row>
    <row r="50" spans="2:12" ht="10.5" customHeight="1">
      <c r="B50" s="68" t="s">
        <v>302</v>
      </c>
      <c r="C50" s="64"/>
      <c r="D50" s="65"/>
      <c r="E50" s="65"/>
      <c r="F50" s="164"/>
      <c r="G50" s="67"/>
      <c r="H50" s="69" t="s">
        <v>95</v>
      </c>
      <c r="I50" s="64"/>
      <c r="J50" s="61">
        <v>44</v>
      </c>
      <c r="K50" s="61">
        <v>36</v>
      </c>
      <c r="L50" s="139">
        <v>25</v>
      </c>
    </row>
    <row r="51" spans="2:12" ht="10.5" customHeight="1">
      <c r="B51" s="69" t="s">
        <v>58</v>
      </c>
      <c r="C51" s="64"/>
      <c r="D51" s="65">
        <v>36</v>
      </c>
      <c r="E51" s="65">
        <v>50</v>
      </c>
      <c r="F51" s="164">
        <v>44</v>
      </c>
      <c r="G51" s="67"/>
      <c r="H51" s="69" t="s">
        <v>96</v>
      </c>
      <c r="I51" s="64"/>
      <c r="J51" s="61">
        <v>16</v>
      </c>
      <c r="K51" s="61">
        <v>24</v>
      </c>
      <c r="L51" s="139">
        <v>20</v>
      </c>
    </row>
    <row r="52" spans="2:12" ht="10.5" customHeight="1">
      <c r="B52" s="69" t="s">
        <v>59</v>
      </c>
      <c r="C52" s="64"/>
      <c r="D52" s="65">
        <v>203</v>
      </c>
      <c r="E52" s="65">
        <v>231</v>
      </c>
      <c r="F52" s="164">
        <v>255</v>
      </c>
      <c r="G52" s="67"/>
      <c r="H52" s="69" t="s">
        <v>97</v>
      </c>
      <c r="I52" s="64"/>
      <c r="J52" s="61">
        <v>8</v>
      </c>
      <c r="K52" s="61">
        <v>5</v>
      </c>
      <c r="L52" s="139">
        <v>2</v>
      </c>
    </row>
    <row r="53" spans="2:12" ht="10.5" customHeight="1">
      <c r="B53" s="69" t="s">
        <v>60</v>
      </c>
      <c r="C53" s="64"/>
      <c r="D53" s="65">
        <v>136</v>
      </c>
      <c r="E53" s="65">
        <v>205</v>
      </c>
      <c r="F53" s="164">
        <v>191</v>
      </c>
      <c r="G53" s="67"/>
      <c r="H53" s="69" t="s">
        <v>98</v>
      </c>
      <c r="I53" s="64"/>
      <c r="J53" s="61">
        <v>90</v>
      </c>
      <c r="K53" s="61">
        <v>85</v>
      </c>
      <c r="L53" s="139">
        <v>90</v>
      </c>
    </row>
    <row r="54" spans="2:12" ht="10.5" customHeight="1">
      <c r="B54" s="69"/>
      <c r="C54" s="64"/>
      <c r="D54" s="65"/>
      <c r="E54" s="65"/>
      <c r="F54" s="164"/>
      <c r="G54" s="67"/>
      <c r="H54" s="69"/>
      <c r="I54" s="64"/>
      <c r="J54" s="61"/>
      <c r="L54" s="139"/>
    </row>
    <row r="55" spans="2:12" ht="10.5" customHeight="1">
      <c r="B55" s="69"/>
      <c r="C55" s="64"/>
      <c r="D55" s="65"/>
      <c r="E55" s="65"/>
      <c r="F55" s="164"/>
      <c r="G55" s="67"/>
      <c r="H55" s="69"/>
      <c r="I55" s="64"/>
      <c r="J55" s="61"/>
      <c r="L55" s="139"/>
    </row>
    <row r="56" spans="2:12" ht="10.5" customHeight="1">
      <c r="B56" s="68" t="s">
        <v>303</v>
      </c>
      <c r="C56" s="64"/>
      <c r="D56" s="65"/>
      <c r="E56" s="65"/>
      <c r="F56" s="164"/>
      <c r="G56" s="67"/>
      <c r="H56" s="68" t="s">
        <v>304</v>
      </c>
      <c r="I56" s="64"/>
      <c r="J56" s="61"/>
      <c r="L56" s="139"/>
    </row>
    <row r="57" spans="2:12" ht="10.5" customHeight="1">
      <c r="B57" s="69" t="s">
        <v>61</v>
      </c>
      <c r="C57" s="64"/>
      <c r="D57" s="65">
        <v>118</v>
      </c>
      <c r="E57" s="65">
        <v>167</v>
      </c>
      <c r="F57" s="164">
        <v>177</v>
      </c>
      <c r="G57" s="67"/>
      <c r="H57" s="69" t="s">
        <v>99</v>
      </c>
      <c r="I57" s="64"/>
      <c r="J57" s="61">
        <v>19</v>
      </c>
      <c r="K57" s="61">
        <v>16</v>
      </c>
      <c r="L57" s="139">
        <v>29</v>
      </c>
    </row>
    <row r="58" spans="2:12" ht="10.5" customHeight="1">
      <c r="B58" s="69"/>
      <c r="C58" s="64"/>
      <c r="D58" s="65"/>
      <c r="E58" s="65"/>
      <c r="F58" s="164"/>
      <c r="G58" s="67"/>
      <c r="H58" s="69" t="s">
        <v>100</v>
      </c>
      <c r="I58" s="64"/>
      <c r="J58" s="61">
        <v>109</v>
      </c>
      <c r="K58" s="61">
        <v>162</v>
      </c>
      <c r="L58" s="139">
        <v>138</v>
      </c>
    </row>
    <row r="59" spans="2:12" ht="10.5" customHeight="1">
      <c r="B59" s="69"/>
      <c r="C59" s="64"/>
      <c r="D59" s="65"/>
      <c r="E59" s="65"/>
      <c r="F59" s="164"/>
      <c r="G59" s="67"/>
      <c r="H59" s="69" t="s">
        <v>101</v>
      </c>
      <c r="I59" s="64"/>
      <c r="J59" s="61">
        <v>61</v>
      </c>
      <c r="K59" s="61">
        <v>82</v>
      </c>
      <c r="L59" s="139">
        <v>77</v>
      </c>
    </row>
    <row r="60" spans="2:12" ht="10.5" customHeight="1">
      <c r="B60" s="68" t="s">
        <v>305</v>
      </c>
      <c r="C60" s="64"/>
      <c r="D60" s="65"/>
      <c r="E60" s="65"/>
      <c r="F60" s="164"/>
      <c r="G60" s="67"/>
      <c r="H60" s="69" t="s">
        <v>102</v>
      </c>
      <c r="I60" s="64"/>
      <c r="J60" s="61">
        <v>86</v>
      </c>
      <c r="K60" s="61">
        <v>100</v>
      </c>
      <c r="L60" s="139">
        <v>66</v>
      </c>
    </row>
    <row r="61" spans="2:12" ht="10.5" customHeight="1">
      <c r="B61" s="69" t="s">
        <v>62</v>
      </c>
      <c r="C61" s="64"/>
      <c r="D61" s="65">
        <v>199</v>
      </c>
      <c r="E61" s="65">
        <v>324</v>
      </c>
      <c r="F61" s="164">
        <v>275</v>
      </c>
      <c r="G61" s="67"/>
      <c r="H61" s="69"/>
      <c r="I61" s="64"/>
      <c r="J61" s="61"/>
      <c r="L61" s="139"/>
    </row>
    <row r="62" spans="2:12" ht="10.5" customHeight="1">
      <c r="B62" s="69" t="s">
        <v>63</v>
      </c>
      <c r="C62" s="64"/>
      <c r="D62" s="65">
        <v>24</v>
      </c>
      <c r="E62" s="65">
        <v>44</v>
      </c>
      <c r="F62" s="164">
        <v>41</v>
      </c>
      <c r="G62" s="67"/>
      <c r="H62" s="69"/>
      <c r="I62" s="64"/>
      <c r="J62" s="61"/>
      <c r="L62" s="139"/>
    </row>
    <row r="63" spans="2:12" ht="10.5" customHeight="1">
      <c r="B63" s="69" t="s">
        <v>64</v>
      </c>
      <c r="C63" s="64"/>
      <c r="D63" s="65">
        <v>64</v>
      </c>
      <c r="E63" s="65">
        <v>62</v>
      </c>
      <c r="F63" s="164">
        <v>101</v>
      </c>
      <c r="G63" s="67"/>
      <c r="H63" s="68" t="s">
        <v>306</v>
      </c>
      <c r="I63" s="64"/>
      <c r="J63" s="61"/>
      <c r="L63" s="139"/>
    </row>
    <row r="64" spans="2:12" ht="10.5" customHeight="1">
      <c r="B64" s="69"/>
      <c r="C64" s="64"/>
      <c r="D64" s="65"/>
      <c r="E64" s="65"/>
      <c r="F64" s="164"/>
      <c r="G64" s="67"/>
      <c r="H64" s="69" t="s">
        <v>103</v>
      </c>
      <c r="I64" s="64"/>
      <c r="J64" s="61">
        <v>17</v>
      </c>
      <c r="K64" s="61">
        <v>44</v>
      </c>
      <c r="L64" s="139">
        <v>55</v>
      </c>
    </row>
    <row r="65" spans="2:12" ht="10.5" customHeight="1">
      <c r="B65" s="69"/>
      <c r="C65" s="64"/>
      <c r="D65" s="65"/>
      <c r="E65" s="65"/>
      <c r="F65" s="164"/>
      <c r="G65" s="67"/>
      <c r="H65" s="69" t="s">
        <v>104</v>
      </c>
      <c r="I65" s="64"/>
      <c r="J65" s="61">
        <v>10</v>
      </c>
      <c r="K65" s="61">
        <v>11</v>
      </c>
      <c r="L65" s="139">
        <v>14</v>
      </c>
    </row>
    <row r="66" spans="2:12" ht="10.5" customHeight="1">
      <c r="B66" s="68" t="s">
        <v>307</v>
      </c>
      <c r="C66" s="64"/>
      <c r="D66" s="65"/>
      <c r="E66" s="65"/>
      <c r="F66" s="164"/>
      <c r="G66" s="67"/>
      <c r="H66" s="69" t="s">
        <v>105</v>
      </c>
      <c r="I66" s="64"/>
      <c r="J66" s="61">
        <v>18</v>
      </c>
      <c r="K66" s="61">
        <v>16</v>
      </c>
      <c r="L66" s="139">
        <v>16</v>
      </c>
    </row>
    <row r="67" spans="2:12" ht="10.5" customHeight="1">
      <c r="B67" s="69" t="s">
        <v>65</v>
      </c>
      <c r="C67" s="64"/>
      <c r="D67" s="65">
        <v>46</v>
      </c>
      <c r="E67" s="65">
        <v>59</v>
      </c>
      <c r="F67" s="164">
        <v>74</v>
      </c>
      <c r="G67" s="67"/>
      <c r="H67" s="69" t="s">
        <v>106</v>
      </c>
      <c r="I67" s="64"/>
      <c r="J67" s="61">
        <v>151</v>
      </c>
      <c r="K67" s="61">
        <v>222</v>
      </c>
      <c r="L67" s="139">
        <v>297</v>
      </c>
    </row>
    <row r="68" spans="2:12" ht="10.5" customHeight="1">
      <c r="B68" s="69" t="s">
        <v>66</v>
      </c>
      <c r="C68" s="64"/>
      <c r="D68" s="65">
        <v>95</v>
      </c>
      <c r="E68" s="65">
        <v>156</v>
      </c>
      <c r="F68" s="164">
        <v>192</v>
      </c>
      <c r="G68" s="67"/>
      <c r="H68" s="69" t="s">
        <v>107</v>
      </c>
      <c r="I68" s="64"/>
      <c r="J68" s="61">
        <v>35</v>
      </c>
      <c r="K68" s="61">
        <v>78</v>
      </c>
      <c r="L68" s="139">
        <v>76</v>
      </c>
    </row>
    <row r="69" spans="2:12" ht="10.5" customHeight="1">
      <c r="B69" s="69" t="s">
        <v>67</v>
      </c>
      <c r="C69" s="64"/>
      <c r="D69" s="65">
        <v>169</v>
      </c>
      <c r="E69" s="65">
        <v>280</v>
      </c>
      <c r="F69" s="164">
        <v>238</v>
      </c>
      <c r="G69" s="67"/>
      <c r="H69" s="69" t="s">
        <v>108</v>
      </c>
      <c r="I69" s="64"/>
      <c r="J69" s="61">
        <v>27</v>
      </c>
      <c r="K69" s="61">
        <v>48</v>
      </c>
      <c r="L69" s="139">
        <v>44</v>
      </c>
    </row>
    <row r="70" spans="2:12" ht="10.5" customHeight="1">
      <c r="B70" s="69" t="s">
        <v>68</v>
      </c>
      <c r="C70" s="64"/>
      <c r="D70" s="65">
        <v>42</v>
      </c>
      <c r="E70" s="65">
        <v>48</v>
      </c>
      <c r="F70" s="164">
        <v>50</v>
      </c>
      <c r="G70" s="67"/>
      <c r="H70" s="69"/>
      <c r="I70" s="64"/>
      <c r="J70" s="61"/>
      <c r="L70" s="139"/>
    </row>
    <row r="71" spans="2:12" ht="10.5" customHeight="1">
      <c r="B71" s="69" t="s">
        <v>69</v>
      </c>
      <c r="C71" s="64"/>
      <c r="D71" s="65">
        <v>65</v>
      </c>
      <c r="E71" s="65">
        <v>119</v>
      </c>
      <c r="F71" s="164">
        <v>119</v>
      </c>
      <c r="G71" s="67"/>
      <c r="H71" s="70"/>
      <c r="I71" s="71"/>
      <c r="J71" s="61"/>
      <c r="L71" s="139"/>
    </row>
    <row r="72" spans="2:12" ht="10.5" customHeight="1">
      <c r="B72" s="69"/>
      <c r="C72" s="64"/>
      <c r="D72" s="61"/>
      <c r="F72" s="139"/>
      <c r="G72" s="67"/>
      <c r="H72" s="68" t="s">
        <v>308</v>
      </c>
      <c r="I72" s="64"/>
      <c r="J72" s="61"/>
      <c r="L72" s="139"/>
    </row>
    <row r="73" spans="2:12" ht="10.5" customHeight="1">
      <c r="B73" s="70"/>
      <c r="C73" s="71"/>
      <c r="D73" s="74"/>
      <c r="E73" s="74"/>
      <c r="F73" s="165"/>
      <c r="G73" s="67"/>
      <c r="H73" s="69" t="s">
        <v>109</v>
      </c>
      <c r="I73" s="64"/>
      <c r="J73" s="61">
        <v>84</v>
      </c>
      <c r="K73" s="61">
        <v>90</v>
      </c>
      <c r="L73" s="139">
        <v>59</v>
      </c>
    </row>
    <row r="74" spans="2:12" ht="10.5" customHeight="1">
      <c r="B74" s="68" t="s">
        <v>309</v>
      </c>
      <c r="C74" s="64"/>
      <c r="D74" s="65"/>
      <c r="E74" s="65"/>
      <c r="F74" s="164"/>
      <c r="G74" s="67"/>
      <c r="H74" s="69" t="s">
        <v>110</v>
      </c>
      <c r="I74" s="64"/>
      <c r="J74" s="61">
        <v>11</v>
      </c>
      <c r="K74" s="61">
        <v>21</v>
      </c>
      <c r="L74" s="139">
        <v>11</v>
      </c>
    </row>
    <row r="75" spans="2:12" ht="10.5" customHeight="1">
      <c r="B75" s="69" t="s">
        <v>70</v>
      </c>
      <c r="C75" s="64"/>
      <c r="D75" s="65">
        <v>142</v>
      </c>
      <c r="E75" s="65">
        <v>189</v>
      </c>
      <c r="F75" s="164">
        <v>179</v>
      </c>
      <c r="G75" s="67"/>
      <c r="H75" s="69" t="s">
        <v>111</v>
      </c>
      <c r="I75" s="64"/>
      <c r="J75" s="61">
        <v>66</v>
      </c>
      <c r="K75" s="61">
        <v>81</v>
      </c>
      <c r="L75" s="139">
        <v>46</v>
      </c>
    </row>
    <row r="76" spans="2:12" ht="10.5" customHeight="1">
      <c r="B76" s="69" t="s">
        <v>71</v>
      </c>
      <c r="C76" s="64"/>
      <c r="D76" s="65">
        <v>45</v>
      </c>
      <c r="E76" s="65">
        <v>38</v>
      </c>
      <c r="F76" s="164">
        <v>19</v>
      </c>
      <c r="G76" s="67"/>
      <c r="H76" s="69" t="s">
        <v>112</v>
      </c>
      <c r="I76" s="64"/>
      <c r="J76" s="61">
        <v>61</v>
      </c>
      <c r="K76" s="61">
        <v>76</v>
      </c>
      <c r="L76" s="139">
        <v>59</v>
      </c>
    </row>
    <row r="77" spans="2:12" ht="10.5" customHeight="1">
      <c r="B77" s="73"/>
      <c r="C77" s="71"/>
      <c r="D77" s="74"/>
      <c r="E77" s="74"/>
      <c r="F77" s="75"/>
      <c r="G77" s="67"/>
      <c r="H77" s="69" t="s">
        <v>113</v>
      </c>
      <c r="I77" s="64"/>
      <c r="J77" s="61">
        <v>52</v>
      </c>
      <c r="K77" s="61">
        <v>71</v>
      </c>
      <c r="L77" s="139">
        <v>54</v>
      </c>
    </row>
    <row r="78" spans="1:12" ht="3" customHeight="1" thickBot="1">
      <c r="A78" s="76"/>
      <c r="B78" s="76"/>
      <c r="C78" s="77"/>
      <c r="D78" s="76"/>
      <c r="E78" s="78"/>
      <c r="F78" s="79"/>
      <c r="G78" s="80"/>
      <c r="H78" s="76"/>
      <c r="I78" s="77"/>
      <c r="J78" s="76"/>
      <c r="K78" s="78"/>
      <c r="L78" s="79"/>
    </row>
    <row r="79" spans="12:17" ht="11.25">
      <c r="L79" s="53" t="s">
        <v>216</v>
      </c>
      <c r="M79" s="53"/>
      <c r="N79" s="53"/>
      <c r="O79" s="53"/>
      <c r="P79" s="53"/>
      <c r="Q79" s="53"/>
    </row>
    <row r="145" spans="2:6" ht="11.25">
      <c r="B145" s="81"/>
      <c r="C145" s="81"/>
      <c r="D145" s="81"/>
      <c r="E145" s="56"/>
      <c r="F145" s="57"/>
    </row>
  </sheetData>
  <sheetProtection formatCells="0" formatColumns="0" formatRows="0" insertColumns="0" insertRows="0" insertHyperlinks="0" deleteColumns="0" deleteRows="0" selectLockedCells="1" sort="0" autoFilter="0" pivotTables="0"/>
  <mergeCells count="11">
    <mergeCell ref="G4:I5"/>
    <mergeCell ref="J4:J5"/>
    <mergeCell ref="L4:L5"/>
    <mergeCell ref="K4:K5"/>
    <mergeCell ref="A3:L3"/>
    <mergeCell ref="A1:L1"/>
    <mergeCell ref="A2:L2"/>
    <mergeCell ref="A4:C5"/>
    <mergeCell ref="D4:D5"/>
    <mergeCell ref="F4:F5"/>
    <mergeCell ref="E4:E5"/>
  </mergeCells>
  <printOptions/>
  <pageMargins left="0.7874015748031497" right="0.7874015748031497" top="0.07874015748031496" bottom="0.1968503937007874" header="0" footer="0"/>
  <pageSetup horizontalDpi="300" verticalDpi="300" orientation="portrait" pageOrder="overThenDown" paperSize="9" scale="98" r:id="rId1"/>
</worksheet>
</file>

<file path=xl/worksheets/sheet4.xml><?xml version="1.0" encoding="utf-8"?>
<worksheet xmlns="http://schemas.openxmlformats.org/spreadsheetml/2006/main" xmlns:r="http://schemas.openxmlformats.org/officeDocument/2006/relationships">
  <dimension ref="A1:BK68"/>
  <sheetViews>
    <sheetView tabSelected="1" zoomScale="120" zoomScaleNormal="120" zoomScaleSheetLayoutView="100" zoomScalePageLayoutView="0" workbookViewId="0" topLeftCell="R1">
      <selection activeCell="U2" sqref="U2:AX2"/>
    </sheetView>
  </sheetViews>
  <sheetFormatPr defaultColWidth="9.00390625" defaultRowHeight="12"/>
  <cols>
    <col min="1" max="7" width="5.375" style="0" customWidth="1"/>
    <col min="8" max="10" width="5.125" style="0" customWidth="1"/>
    <col min="11" max="16" width="5.375" style="0" customWidth="1"/>
    <col min="17" max="19" width="5.125" style="0" customWidth="1"/>
    <col min="20" max="20" width="5.375" style="0" customWidth="1"/>
    <col min="21" max="27" width="3.50390625" style="0" customWidth="1"/>
    <col min="28" max="29" width="3.375" style="0" customWidth="1"/>
    <col min="30" max="30" width="3.50390625" style="0" customWidth="1"/>
    <col min="31" max="32" width="5.50390625" style="0" customWidth="1"/>
    <col min="33" max="33" width="3.50390625" style="0" customWidth="1"/>
    <col min="34" max="34" width="7.125" style="0" customWidth="1"/>
    <col min="35" max="35" width="3.875" style="0" customWidth="1"/>
    <col min="36" max="36" width="3.50390625" style="0" customWidth="1"/>
    <col min="37" max="37" width="3.875" style="0" customWidth="1"/>
    <col min="38" max="38" width="3.50390625" style="0" customWidth="1"/>
    <col min="39" max="39" width="4.50390625" style="0" customWidth="1"/>
    <col min="40" max="40" width="4.625" style="0" customWidth="1"/>
    <col min="41" max="41" width="3.875" style="0" customWidth="1"/>
    <col min="42" max="42" width="3.50390625" style="0" customWidth="1"/>
    <col min="43" max="43" width="3.875" style="0" customWidth="1"/>
    <col min="44" max="44" width="3.50390625" style="0" customWidth="1"/>
    <col min="45" max="45" width="3.875" style="0" customWidth="1"/>
    <col min="46" max="46" width="3.50390625" style="0" customWidth="1"/>
    <col min="47" max="47" width="4.00390625" style="0" customWidth="1"/>
    <col min="48" max="48" width="3.50390625" style="0" customWidth="1"/>
    <col min="49" max="49" width="3.875" style="0" customWidth="1"/>
    <col min="50" max="50" width="3.625" style="0" customWidth="1"/>
  </cols>
  <sheetData>
    <row r="1" spans="1:50" s="45" customFormat="1" ht="24" customHeight="1">
      <c r="A1" s="391" t="s">
        <v>389</v>
      </c>
      <c r="B1" s="391"/>
      <c r="C1" s="391"/>
      <c r="D1" s="391"/>
      <c r="E1" s="391"/>
      <c r="F1" s="391"/>
      <c r="G1" s="391"/>
      <c r="H1" s="391"/>
      <c r="I1" s="391"/>
      <c r="J1" s="391"/>
      <c r="K1" s="391"/>
      <c r="L1" s="391"/>
      <c r="M1" s="391"/>
      <c r="N1" s="391"/>
      <c r="O1" s="391"/>
      <c r="P1" s="391"/>
      <c r="Q1" s="391"/>
      <c r="R1" s="391"/>
      <c r="S1" s="391"/>
      <c r="T1" s="391"/>
      <c r="U1" s="390" t="s">
        <v>390</v>
      </c>
      <c r="V1" s="390"/>
      <c r="W1" s="390"/>
      <c r="X1" s="390"/>
      <c r="Y1" s="390"/>
      <c r="Z1" s="390"/>
      <c r="AA1" s="390"/>
      <c r="AB1" s="390"/>
      <c r="AC1" s="390"/>
      <c r="AD1" s="390"/>
      <c r="AE1" s="390"/>
      <c r="AF1" s="390"/>
      <c r="AG1" s="390"/>
      <c r="AH1" s="390"/>
      <c r="AI1" s="390"/>
      <c r="AJ1" s="390"/>
      <c r="AK1" s="390"/>
      <c r="AL1" s="390"/>
      <c r="AM1" s="390"/>
      <c r="AN1" s="390"/>
      <c r="AO1" s="390"/>
      <c r="AP1" s="390"/>
      <c r="AQ1" s="390"/>
      <c r="AR1" s="390"/>
      <c r="AS1" s="390"/>
      <c r="AT1" s="390"/>
      <c r="AU1" s="390"/>
      <c r="AV1" s="390"/>
      <c r="AW1" s="390"/>
      <c r="AX1" s="390"/>
    </row>
    <row r="2" spans="1:50" ht="30" customHeight="1">
      <c r="A2" s="387" t="s">
        <v>382</v>
      </c>
      <c r="B2" s="387"/>
      <c r="C2" s="387"/>
      <c r="D2" s="387"/>
      <c r="E2" s="387"/>
      <c r="F2" s="387"/>
      <c r="G2" s="387"/>
      <c r="H2" s="387"/>
      <c r="I2" s="387"/>
      <c r="J2" s="387"/>
      <c r="K2" s="387"/>
      <c r="L2" s="387"/>
      <c r="M2" s="387"/>
      <c r="N2" s="387"/>
      <c r="O2" s="387"/>
      <c r="P2" s="387"/>
      <c r="Q2" s="387"/>
      <c r="R2" s="387"/>
      <c r="S2" s="387"/>
      <c r="T2" s="387"/>
      <c r="U2" s="388" t="s">
        <v>333</v>
      </c>
      <c r="V2" s="388"/>
      <c r="W2" s="388"/>
      <c r="X2" s="388"/>
      <c r="Y2" s="388"/>
      <c r="Z2" s="388"/>
      <c r="AA2" s="388"/>
      <c r="AB2" s="388"/>
      <c r="AC2" s="388"/>
      <c r="AD2" s="388"/>
      <c r="AE2" s="388"/>
      <c r="AF2" s="388"/>
      <c r="AG2" s="388"/>
      <c r="AH2" s="388"/>
      <c r="AI2" s="388"/>
      <c r="AJ2" s="388"/>
      <c r="AK2" s="388"/>
      <c r="AL2" s="388"/>
      <c r="AM2" s="388"/>
      <c r="AN2" s="388"/>
      <c r="AO2" s="388"/>
      <c r="AP2" s="388"/>
      <c r="AQ2" s="388"/>
      <c r="AR2" s="388"/>
      <c r="AS2" s="388"/>
      <c r="AT2" s="388"/>
      <c r="AU2" s="388"/>
      <c r="AV2" s="388"/>
      <c r="AW2" s="388"/>
      <c r="AX2" s="388"/>
    </row>
    <row r="3" spans="1:50" ht="12" thickBot="1">
      <c r="A3" s="389" t="s">
        <v>185</v>
      </c>
      <c r="B3" s="389"/>
      <c r="C3" s="389"/>
      <c r="D3" s="389"/>
      <c r="E3" s="389"/>
      <c r="F3" s="389"/>
      <c r="G3" s="389"/>
      <c r="H3" s="389"/>
      <c r="I3" s="389"/>
      <c r="J3" s="389"/>
      <c r="K3" s="389"/>
      <c r="L3" s="389"/>
      <c r="M3" s="389"/>
      <c r="N3" s="389"/>
      <c r="O3" s="389"/>
      <c r="P3" s="389"/>
      <c r="Q3" s="389"/>
      <c r="R3" s="389"/>
      <c r="S3" s="389"/>
      <c r="T3" s="389"/>
      <c r="U3" s="389"/>
      <c r="V3" s="389"/>
      <c r="W3" s="389"/>
      <c r="X3" s="389"/>
      <c r="Y3" s="389"/>
      <c r="Z3" s="389"/>
      <c r="AA3" s="389"/>
      <c r="AB3" s="389"/>
      <c r="AC3" s="389"/>
      <c r="AD3" s="389"/>
      <c r="AE3" s="389"/>
      <c r="AF3" s="389"/>
      <c r="AG3" s="389"/>
      <c r="AH3" s="389"/>
      <c r="AI3" s="389"/>
      <c r="AJ3" s="389"/>
      <c r="AK3" s="389"/>
      <c r="AL3" s="389"/>
      <c r="AM3" s="389"/>
      <c r="AN3" s="389"/>
      <c r="AO3" s="389"/>
      <c r="AP3" s="389"/>
      <c r="AQ3" s="389"/>
      <c r="AR3" s="389"/>
      <c r="AS3" s="389"/>
      <c r="AT3" s="389"/>
      <c r="AU3" s="389"/>
      <c r="AV3" s="389"/>
      <c r="AW3" s="389"/>
      <c r="AX3" s="389"/>
    </row>
    <row r="4" spans="1:50" ht="15" customHeight="1">
      <c r="A4" s="357" t="s">
        <v>115</v>
      </c>
      <c r="B4" s="357"/>
      <c r="C4" s="357"/>
      <c r="D4" s="358"/>
      <c r="E4" s="356" t="s">
        <v>116</v>
      </c>
      <c r="F4" s="357"/>
      <c r="G4" s="357"/>
      <c r="H4" s="358"/>
      <c r="I4" s="392" t="s">
        <v>117</v>
      </c>
      <c r="J4" s="393"/>
      <c r="K4" s="393"/>
      <c r="L4" s="393"/>
      <c r="M4" s="393"/>
      <c r="N4" s="393"/>
      <c r="O4" s="393"/>
      <c r="P4" s="393"/>
      <c r="Q4" s="393"/>
      <c r="R4" s="393"/>
      <c r="S4" s="393"/>
      <c r="T4" s="394"/>
      <c r="U4" s="378" t="s">
        <v>131</v>
      </c>
      <c r="V4" s="379"/>
      <c r="W4" s="380"/>
      <c r="X4" s="356" t="s">
        <v>118</v>
      </c>
      <c r="Y4" s="357"/>
      <c r="Z4" s="357"/>
      <c r="AA4" s="357"/>
      <c r="AB4" s="357"/>
      <c r="AC4" s="358"/>
      <c r="AD4" s="356" t="s">
        <v>119</v>
      </c>
      <c r="AE4" s="357"/>
      <c r="AF4" s="357"/>
      <c r="AG4" s="357"/>
      <c r="AH4" s="357"/>
      <c r="AI4" s="357"/>
      <c r="AJ4" s="357"/>
      <c r="AK4" s="357"/>
      <c r="AL4" s="357"/>
      <c r="AM4" s="357"/>
      <c r="AN4" s="357"/>
      <c r="AO4" s="357"/>
      <c r="AP4" s="357"/>
      <c r="AQ4" s="357"/>
      <c r="AR4" s="357"/>
      <c r="AS4" s="357"/>
      <c r="AT4" s="357"/>
      <c r="AU4" s="358"/>
      <c r="AV4" s="356" t="s">
        <v>120</v>
      </c>
      <c r="AW4" s="357"/>
      <c r="AX4" s="357"/>
    </row>
    <row r="5" spans="1:50" ht="15" customHeight="1">
      <c r="A5" s="374"/>
      <c r="B5" s="374"/>
      <c r="C5" s="374"/>
      <c r="D5" s="377"/>
      <c r="E5" s="373"/>
      <c r="F5" s="374"/>
      <c r="G5" s="374"/>
      <c r="H5" s="377"/>
      <c r="I5" s="395" t="s">
        <v>18</v>
      </c>
      <c r="J5" s="396"/>
      <c r="K5" s="396"/>
      <c r="L5" s="396"/>
      <c r="M5" s="331"/>
      <c r="N5" s="331"/>
      <c r="O5" s="331"/>
      <c r="P5" s="331"/>
      <c r="Q5" s="331"/>
      <c r="R5" s="331"/>
      <c r="S5" s="331"/>
      <c r="T5" s="330"/>
      <c r="U5" s="381"/>
      <c r="V5" s="382"/>
      <c r="W5" s="383"/>
      <c r="X5" s="373"/>
      <c r="Y5" s="374"/>
      <c r="Z5" s="374"/>
      <c r="AA5" s="374"/>
      <c r="AB5" s="374"/>
      <c r="AC5" s="377"/>
      <c r="AD5" s="373"/>
      <c r="AE5" s="374"/>
      <c r="AF5" s="374"/>
      <c r="AG5" s="374"/>
      <c r="AH5" s="374"/>
      <c r="AI5" s="374"/>
      <c r="AJ5" s="374"/>
      <c r="AK5" s="374"/>
      <c r="AL5" s="374"/>
      <c r="AM5" s="374"/>
      <c r="AN5" s="374"/>
      <c r="AO5" s="374"/>
      <c r="AP5" s="374"/>
      <c r="AQ5" s="374"/>
      <c r="AR5" s="374"/>
      <c r="AS5" s="374"/>
      <c r="AT5" s="374"/>
      <c r="AU5" s="377"/>
      <c r="AV5" s="373"/>
      <c r="AW5" s="374"/>
      <c r="AX5" s="374"/>
    </row>
    <row r="6" spans="1:50" ht="15" customHeight="1">
      <c r="A6" s="374"/>
      <c r="B6" s="374"/>
      <c r="C6" s="374"/>
      <c r="D6" s="377"/>
      <c r="E6" s="359"/>
      <c r="F6" s="360"/>
      <c r="G6" s="360"/>
      <c r="H6" s="361"/>
      <c r="I6" s="359"/>
      <c r="J6" s="360"/>
      <c r="K6" s="360"/>
      <c r="L6" s="360"/>
      <c r="M6" s="329" t="s">
        <v>122</v>
      </c>
      <c r="N6" s="331"/>
      <c r="O6" s="331"/>
      <c r="P6" s="330"/>
      <c r="Q6" s="329" t="s">
        <v>123</v>
      </c>
      <c r="R6" s="331"/>
      <c r="S6" s="331"/>
      <c r="T6" s="330"/>
      <c r="U6" s="384"/>
      <c r="V6" s="385"/>
      <c r="W6" s="386"/>
      <c r="X6" s="359"/>
      <c r="Y6" s="360"/>
      <c r="Z6" s="360"/>
      <c r="AA6" s="360"/>
      <c r="AB6" s="360"/>
      <c r="AC6" s="361"/>
      <c r="AD6" s="359"/>
      <c r="AE6" s="360"/>
      <c r="AF6" s="360"/>
      <c r="AG6" s="360"/>
      <c r="AH6" s="360"/>
      <c r="AI6" s="360"/>
      <c r="AJ6" s="360"/>
      <c r="AK6" s="360"/>
      <c r="AL6" s="360"/>
      <c r="AM6" s="360"/>
      <c r="AN6" s="360"/>
      <c r="AO6" s="360"/>
      <c r="AP6" s="360"/>
      <c r="AQ6" s="360"/>
      <c r="AR6" s="360"/>
      <c r="AS6" s="360"/>
      <c r="AT6" s="360"/>
      <c r="AU6" s="361"/>
      <c r="AV6" s="373"/>
      <c r="AW6" s="374"/>
      <c r="AX6" s="374"/>
    </row>
    <row r="7" spans="1:50" ht="15" customHeight="1">
      <c r="A7" s="360"/>
      <c r="B7" s="360"/>
      <c r="C7" s="360"/>
      <c r="D7" s="361"/>
      <c r="E7" s="329" t="s">
        <v>124</v>
      </c>
      <c r="F7" s="330"/>
      <c r="G7" s="329" t="s">
        <v>125</v>
      </c>
      <c r="H7" s="330"/>
      <c r="I7" s="329" t="s">
        <v>124</v>
      </c>
      <c r="J7" s="330"/>
      <c r="K7" s="329" t="s">
        <v>125</v>
      </c>
      <c r="L7" s="330"/>
      <c r="M7" s="329" t="s">
        <v>124</v>
      </c>
      <c r="N7" s="330"/>
      <c r="O7" s="329" t="s">
        <v>125</v>
      </c>
      <c r="P7" s="330"/>
      <c r="Q7" s="329" t="s">
        <v>124</v>
      </c>
      <c r="R7" s="330"/>
      <c r="S7" s="329" t="s">
        <v>125</v>
      </c>
      <c r="T7" s="330"/>
      <c r="U7" s="329" t="s">
        <v>124</v>
      </c>
      <c r="V7" s="331"/>
      <c r="W7" s="330"/>
      <c r="X7" s="329" t="s">
        <v>124</v>
      </c>
      <c r="Y7" s="331"/>
      <c r="Z7" s="330"/>
      <c r="AA7" s="329" t="s">
        <v>125</v>
      </c>
      <c r="AB7" s="331"/>
      <c r="AC7" s="330"/>
      <c r="AD7" s="329" t="s">
        <v>18</v>
      </c>
      <c r="AE7" s="331"/>
      <c r="AF7" s="330"/>
      <c r="AG7" s="329" t="s">
        <v>126</v>
      </c>
      <c r="AH7" s="331"/>
      <c r="AI7" s="330"/>
      <c r="AJ7" s="329" t="s">
        <v>127</v>
      </c>
      <c r="AK7" s="331"/>
      <c r="AL7" s="330"/>
      <c r="AM7" s="329" t="s">
        <v>128</v>
      </c>
      <c r="AN7" s="331"/>
      <c r="AO7" s="330"/>
      <c r="AP7" s="329" t="s">
        <v>129</v>
      </c>
      <c r="AQ7" s="331"/>
      <c r="AR7" s="330"/>
      <c r="AS7" s="329" t="s">
        <v>130</v>
      </c>
      <c r="AT7" s="331"/>
      <c r="AU7" s="330"/>
      <c r="AV7" s="359"/>
      <c r="AW7" s="360"/>
      <c r="AX7" s="360"/>
    </row>
    <row r="8" spans="1:50" ht="3" customHeight="1">
      <c r="A8" s="21"/>
      <c r="B8" s="21"/>
      <c r="C8" s="21"/>
      <c r="D8" s="22"/>
      <c r="E8" s="21"/>
      <c r="F8" s="21"/>
      <c r="G8" s="21"/>
      <c r="H8" s="21"/>
      <c r="I8" s="21"/>
      <c r="J8" s="21"/>
      <c r="K8" s="21"/>
      <c r="L8" s="21"/>
      <c r="M8" s="21"/>
      <c r="N8" s="21"/>
      <c r="O8" s="21"/>
      <c r="P8" s="21"/>
      <c r="Q8" s="21"/>
      <c r="R8" s="21"/>
      <c r="S8" s="21"/>
      <c r="T8" s="21"/>
      <c r="U8" s="21"/>
      <c r="V8" s="21"/>
      <c r="W8" s="21"/>
      <c r="X8" s="21"/>
      <c r="Y8" s="21"/>
      <c r="Z8" s="21"/>
      <c r="AA8" s="21"/>
      <c r="AB8" s="21"/>
      <c r="AC8" s="22"/>
      <c r="AD8" s="21"/>
      <c r="AE8" s="21"/>
      <c r="AF8" s="21"/>
      <c r="AG8" s="21"/>
      <c r="AH8" s="21"/>
      <c r="AI8" s="21"/>
      <c r="AJ8" s="21"/>
      <c r="AK8" s="21"/>
      <c r="AL8" s="21"/>
      <c r="AM8" s="21"/>
      <c r="AN8" s="21"/>
      <c r="AO8" s="21"/>
      <c r="AP8" s="21"/>
      <c r="AQ8" s="21"/>
      <c r="AR8" s="21"/>
      <c r="AS8" s="21"/>
      <c r="AT8" s="21"/>
      <c r="AU8" s="21"/>
      <c r="AV8" s="23"/>
      <c r="AW8" s="24"/>
      <c r="AX8" s="24"/>
    </row>
    <row r="9" spans="1:50" ht="15" customHeight="1">
      <c r="A9" s="371" t="s">
        <v>355</v>
      </c>
      <c r="B9" s="371"/>
      <c r="C9" s="371"/>
      <c r="D9" s="372"/>
      <c r="E9" s="336">
        <v>330845</v>
      </c>
      <c r="F9" s="312"/>
      <c r="G9" s="312">
        <v>655268</v>
      </c>
      <c r="H9" s="312"/>
      <c r="I9" s="312">
        <v>305699</v>
      </c>
      <c r="J9" s="312"/>
      <c r="K9" s="312">
        <v>654921</v>
      </c>
      <c r="L9" s="312"/>
      <c r="M9" s="312">
        <v>254907</v>
      </c>
      <c r="N9" s="312"/>
      <c r="O9" s="312">
        <v>522936</v>
      </c>
      <c r="P9" s="312"/>
      <c r="Q9" s="312">
        <v>50792</v>
      </c>
      <c r="R9" s="312"/>
      <c r="S9" s="312">
        <v>131985</v>
      </c>
      <c r="T9" s="312"/>
      <c r="U9" s="312">
        <v>24813</v>
      </c>
      <c r="V9" s="312"/>
      <c r="W9" s="312"/>
      <c r="X9" s="312">
        <v>333</v>
      </c>
      <c r="Y9" s="312"/>
      <c r="Z9" s="312"/>
      <c r="AA9" s="325">
        <v>347</v>
      </c>
      <c r="AB9" s="325"/>
      <c r="AC9" s="324"/>
      <c r="AD9" s="363">
        <v>5643952</v>
      </c>
      <c r="AE9" s="362"/>
      <c r="AF9" s="362"/>
      <c r="AG9" s="362">
        <v>3513019</v>
      </c>
      <c r="AH9" s="362"/>
      <c r="AI9" s="362"/>
      <c r="AJ9" s="366">
        <v>60310</v>
      </c>
      <c r="AK9" s="366"/>
      <c r="AL9" s="366"/>
      <c r="AM9" s="362">
        <v>1812840</v>
      </c>
      <c r="AN9" s="362"/>
      <c r="AO9" s="362"/>
      <c r="AP9" s="364">
        <v>253465</v>
      </c>
      <c r="AQ9" s="364"/>
      <c r="AR9" s="364"/>
      <c r="AS9" s="364">
        <v>4318</v>
      </c>
      <c r="AT9" s="364"/>
      <c r="AU9" s="365"/>
      <c r="AV9" s="375" t="s">
        <v>311</v>
      </c>
      <c r="AW9" s="376"/>
      <c r="AX9" s="376"/>
    </row>
    <row r="10" spans="1:50" ht="15" customHeight="1">
      <c r="A10" s="369" t="s">
        <v>319</v>
      </c>
      <c r="B10" s="369"/>
      <c r="C10" s="369"/>
      <c r="D10" s="370"/>
      <c r="E10" s="336">
        <v>319255</v>
      </c>
      <c r="F10" s="312"/>
      <c r="G10" s="312">
        <v>631272</v>
      </c>
      <c r="H10" s="312"/>
      <c r="I10" s="312">
        <v>294326</v>
      </c>
      <c r="J10" s="312"/>
      <c r="K10" s="312">
        <v>630863</v>
      </c>
      <c r="L10" s="312"/>
      <c r="M10" s="312">
        <v>243788</v>
      </c>
      <c r="N10" s="312"/>
      <c r="O10" s="312">
        <v>505560</v>
      </c>
      <c r="P10" s="312"/>
      <c r="Q10" s="312">
        <v>50538</v>
      </c>
      <c r="R10" s="312"/>
      <c r="S10" s="312">
        <v>125303</v>
      </c>
      <c r="T10" s="312"/>
      <c r="U10" s="312">
        <v>24545</v>
      </c>
      <c r="V10" s="312"/>
      <c r="W10" s="312"/>
      <c r="X10" s="312">
        <v>384</v>
      </c>
      <c r="Y10" s="312"/>
      <c r="Z10" s="312"/>
      <c r="AA10" s="325">
        <v>409</v>
      </c>
      <c r="AB10" s="325"/>
      <c r="AC10" s="324"/>
      <c r="AD10" s="363">
        <v>5466568</v>
      </c>
      <c r="AE10" s="362"/>
      <c r="AF10" s="362"/>
      <c r="AG10" s="362">
        <v>3329062</v>
      </c>
      <c r="AH10" s="362"/>
      <c r="AI10" s="362"/>
      <c r="AJ10" s="366">
        <v>96977</v>
      </c>
      <c r="AK10" s="366"/>
      <c r="AL10" s="366"/>
      <c r="AM10" s="362">
        <v>1839358</v>
      </c>
      <c r="AN10" s="362"/>
      <c r="AO10" s="362"/>
      <c r="AP10" s="364">
        <v>197014</v>
      </c>
      <c r="AQ10" s="364"/>
      <c r="AR10" s="364"/>
      <c r="AS10" s="364">
        <v>4157</v>
      </c>
      <c r="AT10" s="364"/>
      <c r="AU10" s="365"/>
      <c r="AV10" s="367" t="s">
        <v>211</v>
      </c>
      <c r="AW10" s="368"/>
      <c r="AX10" s="368"/>
    </row>
    <row r="11" spans="1:50" s="35" customFormat="1" ht="15" customHeight="1">
      <c r="A11" s="369" t="s">
        <v>356</v>
      </c>
      <c r="B11" s="369"/>
      <c r="C11" s="369"/>
      <c r="D11" s="370"/>
      <c r="E11" s="336">
        <v>316158</v>
      </c>
      <c r="F11" s="312"/>
      <c r="G11" s="312">
        <v>793363</v>
      </c>
      <c r="H11" s="312"/>
      <c r="I11" s="312">
        <v>290135</v>
      </c>
      <c r="J11" s="312"/>
      <c r="K11" s="312">
        <v>792896</v>
      </c>
      <c r="L11" s="312"/>
      <c r="M11" s="312">
        <v>240906</v>
      </c>
      <c r="N11" s="312"/>
      <c r="O11" s="312">
        <v>649859</v>
      </c>
      <c r="P11" s="312"/>
      <c r="Q11" s="312">
        <v>49229</v>
      </c>
      <c r="R11" s="312"/>
      <c r="S11" s="312">
        <v>143037</v>
      </c>
      <c r="T11" s="312"/>
      <c r="U11" s="312">
        <v>25614</v>
      </c>
      <c r="V11" s="312"/>
      <c r="W11" s="312"/>
      <c r="X11" s="312">
        <v>409</v>
      </c>
      <c r="Y11" s="312"/>
      <c r="Z11" s="312"/>
      <c r="AA11" s="325">
        <v>467</v>
      </c>
      <c r="AB11" s="325"/>
      <c r="AC11" s="324"/>
      <c r="AD11" s="363">
        <v>6133098</v>
      </c>
      <c r="AE11" s="362"/>
      <c r="AF11" s="362"/>
      <c r="AG11" s="362">
        <v>3418184</v>
      </c>
      <c r="AH11" s="362"/>
      <c r="AI11" s="362"/>
      <c r="AJ11" s="366">
        <v>87968</v>
      </c>
      <c r="AK11" s="366"/>
      <c r="AL11" s="366"/>
      <c r="AM11" s="362">
        <v>2394659</v>
      </c>
      <c r="AN11" s="362"/>
      <c r="AO11" s="362"/>
      <c r="AP11" s="364">
        <v>228753</v>
      </c>
      <c r="AQ11" s="364"/>
      <c r="AR11" s="364"/>
      <c r="AS11" s="364">
        <v>3534</v>
      </c>
      <c r="AT11" s="364"/>
      <c r="AU11" s="365"/>
      <c r="AV11" s="367" t="s">
        <v>320</v>
      </c>
      <c r="AW11" s="368"/>
      <c r="AX11" s="368"/>
    </row>
    <row r="12" spans="1:50" s="4" customFormat="1" ht="15" customHeight="1">
      <c r="A12" s="369" t="s">
        <v>357</v>
      </c>
      <c r="B12" s="369"/>
      <c r="C12" s="369"/>
      <c r="D12" s="370"/>
      <c r="E12" s="336">
        <v>324432</v>
      </c>
      <c r="F12" s="312"/>
      <c r="G12" s="312">
        <v>666028</v>
      </c>
      <c r="H12" s="312"/>
      <c r="I12" s="312">
        <v>298927</v>
      </c>
      <c r="J12" s="312"/>
      <c r="K12" s="312">
        <v>665614</v>
      </c>
      <c r="L12" s="312"/>
      <c r="M12" s="312">
        <v>228347</v>
      </c>
      <c r="N12" s="312"/>
      <c r="O12" s="312">
        <v>507513</v>
      </c>
      <c r="P12" s="312"/>
      <c r="Q12" s="312">
        <v>580</v>
      </c>
      <c r="R12" s="312"/>
      <c r="S12" s="312">
        <v>158101</v>
      </c>
      <c r="T12" s="312"/>
      <c r="U12" s="312">
        <v>25097</v>
      </c>
      <c r="V12" s="312"/>
      <c r="W12" s="312"/>
      <c r="X12" s="312">
        <v>408</v>
      </c>
      <c r="Y12" s="312"/>
      <c r="Z12" s="312"/>
      <c r="AA12" s="325">
        <v>414</v>
      </c>
      <c r="AB12" s="325"/>
      <c r="AC12" s="324"/>
      <c r="AD12" s="363">
        <v>5881182</v>
      </c>
      <c r="AE12" s="362"/>
      <c r="AF12" s="362"/>
      <c r="AG12" s="362">
        <v>3301864</v>
      </c>
      <c r="AH12" s="362"/>
      <c r="AI12" s="362"/>
      <c r="AJ12" s="366">
        <v>88237</v>
      </c>
      <c r="AK12" s="366"/>
      <c r="AL12" s="366"/>
      <c r="AM12" s="362">
        <v>2255253</v>
      </c>
      <c r="AN12" s="362"/>
      <c r="AO12" s="362"/>
      <c r="AP12" s="364">
        <v>231182</v>
      </c>
      <c r="AQ12" s="364"/>
      <c r="AR12" s="364"/>
      <c r="AS12" s="364">
        <v>4646</v>
      </c>
      <c r="AT12" s="364"/>
      <c r="AU12" s="365"/>
      <c r="AV12" s="367" t="s">
        <v>321</v>
      </c>
      <c r="AW12" s="368"/>
      <c r="AX12" s="368"/>
    </row>
    <row r="13" spans="1:50" s="44" customFormat="1" ht="15" customHeight="1">
      <c r="A13" s="414" t="s">
        <v>358</v>
      </c>
      <c r="B13" s="414"/>
      <c r="C13" s="414"/>
      <c r="D13" s="415"/>
      <c r="E13" s="416">
        <v>316644</v>
      </c>
      <c r="F13" s="313"/>
      <c r="G13" s="313">
        <v>594960</v>
      </c>
      <c r="H13" s="313"/>
      <c r="I13" s="313">
        <v>288603</v>
      </c>
      <c r="J13" s="313"/>
      <c r="K13" s="313">
        <v>594628</v>
      </c>
      <c r="L13" s="313"/>
      <c r="M13" s="313">
        <v>230221</v>
      </c>
      <c r="N13" s="313"/>
      <c r="O13" s="313">
        <v>467302</v>
      </c>
      <c r="P13" s="313"/>
      <c r="Q13" s="313">
        <v>58382</v>
      </c>
      <c r="R13" s="313"/>
      <c r="S13" s="313">
        <v>127326</v>
      </c>
      <c r="T13" s="313"/>
      <c r="U13" s="313">
        <v>27721</v>
      </c>
      <c r="V13" s="313"/>
      <c r="W13" s="313"/>
      <c r="X13" s="313">
        <v>320</v>
      </c>
      <c r="Y13" s="313"/>
      <c r="Z13" s="313"/>
      <c r="AA13" s="322">
        <v>332</v>
      </c>
      <c r="AB13" s="322"/>
      <c r="AC13" s="321"/>
      <c r="AD13" s="323">
        <v>5368514</v>
      </c>
      <c r="AE13" s="320"/>
      <c r="AF13" s="320"/>
      <c r="AG13" s="320">
        <v>2965139</v>
      </c>
      <c r="AH13" s="320"/>
      <c r="AI13" s="320"/>
      <c r="AJ13" s="322">
        <v>88972</v>
      </c>
      <c r="AK13" s="322"/>
      <c r="AL13" s="322"/>
      <c r="AM13" s="320">
        <v>2108183</v>
      </c>
      <c r="AN13" s="320"/>
      <c r="AO13" s="320"/>
      <c r="AP13" s="313">
        <v>202761</v>
      </c>
      <c r="AQ13" s="313"/>
      <c r="AR13" s="313"/>
      <c r="AS13" s="313">
        <v>3459</v>
      </c>
      <c r="AT13" s="313"/>
      <c r="AU13" s="321"/>
      <c r="AV13" s="406" t="s">
        <v>359</v>
      </c>
      <c r="AW13" s="407"/>
      <c r="AX13" s="407"/>
    </row>
    <row r="14" spans="1:50" ht="3" customHeight="1" thickBot="1">
      <c r="A14" s="5"/>
      <c r="B14" s="5"/>
      <c r="C14" s="5"/>
      <c r="D14" s="7"/>
      <c r="E14" s="5"/>
      <c r="F14" s="5"/>
      <c r="G14" s="5"/>
      <c r="H14" s="8"/>
      <c r="I14" s="5"/>
      <c r="J14" s="5"/>
      <c r="K14" s="5"/>
      <c r="L14" s="5"/>
      <c r="M14" s="5"/>
      <c r="N14" s="5"/>
      <c r="O14" s="5"/>
      <c r="P14" s="5"/>
      <c r="Q14" s="5"/>
      <c r="R14" s="5"/>
      <c r="S14" s="5"/>
      <c r="T14" s="8"/>
      <c r="U14" s="8"/>
      <c r="V14" s="8"/>
      <c r="W14" s="8"/>
      <c r="X14" s="8"/>
      <c r="Y14" s="8"/>
      <c r="Z14" s="8"/>
      <c r="AA14" s="8"/>
      <c r="AB14" s="8"/>
      <c r="AC14" s="19"/>
      <c r="AD14" s="8"/>
      <c r="AE14" s="8"/>
      <c r="AF14" s="8"/>
      <c r="AG14" s="8"/>
      <c r="AH14" s="8"/>
      <c r="AI14" s="8"/>
      <c r="AJ14" s="8"/>
      <c r="AK14" s="8"/>
      <c r="AL14" s="8"/>
      <c r="AM14" s="8"/>
      <c r="AN14" s="8"/>
      <c r="AO14" s="8"/>
      <c r="AP14" s="8"/>
      <c r="AQ14" s="8"/>
      <c r="AR14" s="8"/>
      <c r="AS14" s="8"/>
      <c r="AT14" s="8"/>
      <c r="AU14" s="8"/>
      <c r="AV14" s="9"/>
      <c r="AW14" s="25"/>
      <c r="AX14" s="25"/>
    </row>
    <row r="15" spans="1:50" ht="11.25">
      <c r="A15" s="409"/>
      <c r="B15" s="409"/>
      <c r="C15" s="409"/>
      <c r="D15" s="409"/>
      <c r="E15" s="409"/>
      <c r="F15" s="409"/>
      <c r="G15" s="409"/>
      <c r="H15" s="409"/>
      <c r="I15" s="409"/>
      <c r="J15" s="409"/>
      <c r="K15" s="409"/>
      <c r="L15" s="409"/>
      <c r="M15" s="409"/>
      <c r="N15" s="409"/>
      <c r="O15" s="409"/>
      <c r="P15" s="409"/>
      <c r="Q15" s="409"/>
      <c r="R15" s="409"/>
      <c r="S15" s="409"/>
      <c r="T15" s="409"/>
      <c r="U15" s="408" t="s">
        <v>114</v>
      </c>
      <c r="V15" s="408"/>
      <c r="W15" s="408"/>
      <c r="X15" s="408"/>
      <c r="Y15" s="408"/>
      <c r="Z15" s="408"/>
      <c r="AA15" s="408"/>
      <c r="AB15" s="408"/>
      <c r="AC15" s="408"/>
      <c r="AD15" s="408"/>
      <c r="AE15" s="408"/>
      <c r="AF15" s="408"/>
      <c r="AG15" s="408"/>
      <c r="AH15" s="408"/>
      <c r="AI15" s="408"/>
      <c r="AJ15" s="408"/>
      <c r="AK15" s="408"/>
      <c r="AL15" s="408"/>
      <c r="AM15" s="408"/>
      <c r="AN15" s="408"/>
      <c r="AO15" s="408"/>
      <c r="AP15" s="408"/>
      <c r="AQ15" s="408"/>
      <c r="AR15" s="408"/>
      <c r="AS15" s="408"/>
      <c r="AT15" s="408"/>
      <c r="AU15" s="408"/>
      <c r="AV15" s="408"/>
      <c r="AW15" s="408"/>
      <c r="AX15" s="408"/>
    </row>
    <row r="16" ht="49.5" customHeight="1"/>
    <row r="17" spans="1:50" ht="30" customHeight="1">
      <c r="A17" s="294" t="s">
        <v>383</v>
      </c>
      <c r="B17" s="294"/>
      <c r="C17" s="294"/>
      <c r="D17" s="294"/>
      <c r="E17" s="294"/>
      <c r="F17" s="294"/>
      <c r="G17" s="294"/>
      <c r="H17" s="294"/>
      <c r="I17" s="294"/>
      <c r="J17" s="294"/>
      <c r="K17" s="294"/>
      <c r="L17" s="294"/>
      <c r="M17" s="294"/>
      <c r="N17" s="294"/>
      <c r="O17" s="294"/>
      <c r="P17" s="294"/>
      <c r="Q17" s="294"/>
      <c r="R17" s="294"/>
      <c r="S17" s="294"/>
      <c r="T17" s="294"/>
      <c r="U17" s="294" t="s">
        <v>384</v>
      </c>
      <c r="V17" s="294"/>
      <c r="W17" s="294"/>
      <c r="X17" s="294"/>
      <c r="Y17" s="294"/>
      <c r="Z17" s="294"/>
      <c r="AA17" s="294"/>
      <c r="AB17" s="294"/>
      <c r="AC17" s="294"/>
      <c r="AD17" s="294"/>
      <c r="AE17" s="294"/>
      <c r="AF17" s="294"/>
      <c r="AG17" s="294"/>
      <c r="AH17" s="294"/>
      <c r="AI17" s="294"/>
      <c r="AJ17" s="294"/>
      <c r="AK17" s="294"/>
      <c r="AL17" s="294"/>
      <c r="AM17" s="294"/>
      <c r="AN17" s="294"/>
      <c r="AO17" s="294"/>
      <c r="AP17" s="294"/>
      <c r="AQ17" s="294"/>
      <c r="AR17" s="294"/>
      <c r="AS17" s="294"/>
      <c r="AT17" s="294"/>
      <c r="AU17" s="294"/>
      <c r="AV17" s="294"/>
      <c r="AW17" s="294"/>
      <c r="AX17" s="294"/>
    </row>
    <row r="18" spans="1:50" ht="12" thickBot="1">
      <c r="A18" s="250" t="s">
        <v>0</v>
      </c>
      <c r="B18" s="250"/>
      <c r="C18" s="250"/>
      <c r="D18" s="250"/>
      <c r="E18" s="250"/>
      <c r="F18" s="250"/>
      <c r="G18" s="250"/>
      <c r="H18" s="250"/>
      <c r="I18" s="250"/>
      <c r="J18" s="250"/>
      <c r="K18" s="250"/>
      <c r="L18" s="250"/>
      <c r="M18" s="250"/>
      <c r="N18" s="250"/>
      <c r="O18" s="250"/>
      <c r="P18" s="250"/>
      <c r="Q18" s="250"/>
      <c r="R18" s="250"/>
      <c r="S18" s="250"/>
      <c r="T18" s="250"/>
      <c r="U18" s="250" t="s">
        <v>0</v>
      </c>
      <c r="V18" s="250"/>
      <c r="W18" s="250"/>
      <c r="X18" s="250"/>
      <c r="Y18" s="250"/>
      <c r="Z18" s="250"/>
      <c r="AA18" s="250"/>
      <c r="AB18" s="250"/>
      <c r="AC18" s="250"/>
      <c r="AD18" s="250"/>
      <c r="AE18" s="250"/>
      <c r="AF18" s="250"/>
      <c r="AG18" s="250"/>
      <c r="AH18" s="250"/>
      <c r="AI18" s="250"/>
      <c r="AJ18" s="250"/>
      <c r="AK18" s="250"/>
      <c r="AL18" s="250"/>
      <c r="AM18" s="250"/>
      <c r="AN18" s="250"/>
      <c r="AO18" s="250"/>
      <c r="AP18" s="250"/>
      <c r="AQ18" s="250"/>
      <c r="AR18" s="250"/>
      <c r="AS18" s="250"/>
      <c r="AT18" s="250"/>
      <c r="AU18" s="250"/>
      <c r="AV18" s="250"/>
      <c r="AW18" s="250"/>
      <c r="AX18" s="250"/>
    </row>
    <row r="19" spans="1:50" ht="15" customHeight="1">
      <c r="A19" s="357" t="s">
        <v>145</v>
      </c>
      <c r="B19" s="357"/>
      <c r="C19" s="357"/>
      <c r="D19" s="358"/>
      <c r="E19" s="397" t="s">
        <v>360</v>
      </c>
      <c r="F19" s="398"/>
      <c r="G19" s="410">
        <v>14</v>
      </c>
      <c r="H19" s="411"/>
      <c r="I19" s="352">
        <v>15</v>
      </c>
      <c r="J19" s="353"/>
      <c r="K19" s="356" t="s">
        <v>144</v>
      </c>
      <c r="L19" s="357"/>
      <c r="M19" s="357"/>
      <c r="N19" s="358"/>
      <c r="O19" s="397" t="s">
        <v>360</v>
      </c>
      <c r="P19" s="398"/>
      <c r="Q19" s="410">
        <v>14</v>
      </c>
      <c r="R19" s="411"/>
      <c r="S19" s="352">
        <v>15</v>
      </c>
      <c r="T19" s="353"/>
      <c r="U19" s="356" t="s">
        <v>144</v>
      </c>
      <c r="V19" s="357"/>
      <c r="W19" s="357"/>
      <c r="X19" s="357"/>
      <c r="Y19" s="357"/>
      <c r="Z19" s="357"/>
      <c r="AA19" s="357"/>
      <c r="AB19" s="357"/>
      <c r="AC19" s="357"/>
      <c r="AD19" s="358"/>
      <c r="AE19" s="349" t="s">
        <v>361</v>
      </c>
      <c r="AF19" s="350"/>
      <c r="AG19" s="350"/>
      <c r="AH19" s="351"/>
      <c r="AI19" s="349">
        <v>12</v>
      </c>
      <c r="AJ19" s="350"/>
      <c r="AK19" s="350"/>
      <c r="AL19" s="351"/>
      <c r="AM19" s="349">
        <v>13</v>
      </c>
      <c r="AN19" s="350"/>
      <c r="AO19" s="350"/>
      <c r="AP19" s="351"/>
      <c r="AQ19" s="349">
        <v>14</v>
      </c>
      <c r="AR19" s="350"/>
      <c r="AS19" s="350"/>
      <c r="AT19" s="351"/>
      <c r="AU19" s="327">
        <v>15</v>
      </c>
      <c r="AV19" s="328"/>
      <c r="AW19" s="328"/>
      <c r="AX19" s="328"/>
    </row>
    <row r="20" spans="1:50" ht="15" customHeight="1">
      <c r="A20" s="360"/>
      <c r="B20" s="360"/>
      <c r="C20" s="360"/>
      <c r="D20" s="361"/>
      <c r="E20" s="399"/>
      <c r="F20" s="400"/>
      <c r="G20" s="412"/>
      <c r="H20" s="413"/>
      <c r="I20" s="354"/>
      <c r="J20" s="355"/>
      <c r="K20" s="359"/>
      <c r="L20" s="360"/>
      <c r="M20" s="360"/>
      <c r="N20" s="361"/>
      <c r="O20" s="399"/>
      <c r="P20" s="400"/>
      <c r="Q20" s="412"/>
      <c r="R20" s="413"/>
      <c r="S20" s="354"/>
      <c r="T20" s="355"/>
      <c r="U20" s="359"/>
      <c r="V20" s="360"/>
      <c r="W20" s="360"/>
      <c r="X20" s="360"/>
      <c r="Y20" s="360"/>
      <c r="Z20" s="360"/>
      <c r="AA20" s="360"/>
      <c r="AB20" s="360"/>
      <c r="AC20" s="360"/>
      <c r="AD20" s="361"/>
      <c r="AE20" s="329" t="s">
        <v>188</v>
      </c>
      <c r="AF20" s="330"/>
      <c r="AG20" s="329" t="s">
        <v>189</v>
      </c>
      <c r="AH20" s="330"/>
      <c r="AI20" s="329" t="s">
        <v>202</v>
      </c>
      <c r="AJ20" s="330"/>
      <c r="AK20" s="329" t="s">
        <v>203</v>
      </c>
      <c r="AL20" s="330"/>
      <c r="AM20" s="329" t="s">
        <v>202</v>
      </c>
      <c r="AN20" s="330"/>
      <c r="AO20" s="329" t="s">
        <v>203</v>
      </c>
      <c r="AP20" s="330"/>
      <c r="AQ20" s="329" t="s">
        <v>202</v>
      </c>
      <c r="AR20" s="330"/>
      <c r="AS20" s="329" t="s">
        <v>189</v>
      </c>
      <c r="AT20" s="330"/>
      <c r="AU20" s="329" t="s">
        <v>202</v>
      </c>
      <c r="AV20" s="330"/>
      <c r="AW20" s="329" t="s">
        <v>189</v>
      </c>
      <c r="AX20" s="331"/>
    </row>
    <row r="21" spans="1:46" ht="3" customHeight="1">
      <c r="A21" s="11"/>
      <c r="B21" s="17"/>
      <c r="C21" s="17"/>
      <c r="D21" s="3"/>
      <c r="E21" s="36"/>
      <c r="F21" s="36"/>
      <c r="G21" s="36"/>
      <c r="H21" s="36"/>
      <c r="I21" s="38"/>
      <c r="J21" s="38"/>
      <c r="K21" s="18"/>
      <c r="L21" s="11"/>
      <c r="M21" s="11"/>
      <c r="N21" s="12"/>
      <c r="O21" s="35"/>
      <c r="P21" s="35"/>
      <c r="Q21" s="37"/>
      <c r="R21" s="37"/>
      <c r="S21" s="37"/>
      <c r="T21" s="37"/>
      <c r="AD21" s="12"/>
      <c r="AE21" s="4"/>
      <c r="AF21" s="4"/>
      <c r="AG21" s="4"/>
      <c r="AH21" s="4"/>
      <c r="AI21" s="35"/>
      <c r="AJ21" s="35"/>
      <c r="AK21" s="35"/>
      <c r="AL21" s="35"/>
      <c r="AM21" s="4"/>
      <c r="AN21" s="4"/>
      <c r="AO21" s="4"/>
      <c r="AP21" s="4"/>
      <c r="AQ21" s="4"/>
      <c r="AR21" s="4"/>
      <c r="AS21" s="4"/>
      <c r="AT21" s="4"/>
    </row>
    <row r="22" spans="1:50" ht="12.75" customHeight="1">
      <c r="A22" s="342" t="s">
        <v>121</v>
      </c>
      <c r="B22" s="342"/>
      <c r="C22" s="342"/>
      <c r="D22" s="343"/>
      <c r="E22" s="312">
        <v>8407</v>
      </c>
      <c r="F22" s="312"/>
      <c r="G22" s="312">
        <v>7184</v>
      </c>
      <c r="H22" s="325"/>
      <c r="I22" s="322">
        <v>7064</v>
      </c>
      <c r="J22" s="321"/>
      <c r="K22" s="344" t="s">
        <v>137</v>
      </c>
      <c r="L22" s="345"/>
      <c r="M22" s="345"/>
      <c r="N22" s="346"/>
      <c r="O22" s="312">
        <v>222</v>
      </c>
      <c r="P22" s="312"/>
      <c r="Q22" s="312">
        <v>193</v>
      </c>
      <c r="R22" s="312"/>
      <c r="S22" s="313">
        <v>199</v>
      </c>
      <c r="T22" s="313"/>
      <c r="U22" s="347" t="s">
        <v>199</v>
      </c>
      <c r="V22" s="347"/>
      <c r="W22" s="347"/>
      <c r="X22" s="347"/>
      <c r="Y22" s="347"/>
      <c r="Z22" s="347"/>
      <c r="AA22" s="347"/>
      <c r="AB22" s="347"/>
      <c r="AC22" s="347"/>
      <c r="AD22" s="348"/>
      <c r="AE22" s="313">
        <v>5934</v>
      </c>
      <c r="AF22" s="313"/>
      <c r="AG22" s="313">
        <v>5852</v>
      </c>
      <c r="AH22" s="313"/>
      <c r="AI22" s="313">
        <v>6296</v>
      </c>
      <c r="AJ22" s="313"/>
      <c r="AK22" s="313">
        <v>6164</v>
      </c>
      <c r="AL22" s="313"/>
      <c r="AM22" s="313">
        <v>7125</v>
      </c>
      <c r="AN22" s="313"/>
      <c r="AO22" s="313">
        <v>7160</v>
      </c>
      <c r="AP22" s="313"/>
      <c r="AQ22" s="313">
        <v>7621</v>
      </c>
      <c r="AR22" s="313"/>
      <c r="AS22" s="313">
        <v>7666</v>
      </c>
      <c r="AT22" s="313"/>
      <c r="AU22" s="313">
        <v>7812</v>
      </c>
      <c r="AV22" s="313"/>
      <c r="AW22" s="313">
        <v>7686</v>
      </c>
      <c r="AX22" s="313"/>
    </row>
    <row r="23" spans="1:50" ht="12.75" customHeight="1">
      <c r="A23" s="39"/>
      <c r="B23" s="39"/>
      <c r="C23" s="39"/>
      <c r="D23" s="40"/>
      <c r="E23" s="312"/>
      <c r="F23" s="312"/>
      <c r="G23" s="312"/>
      <c r="H23" s="325"/>
      <c r="I23" s="322"/>
      <c r="J23" s="321"/>
      <c r="K23" s="27"/>
      <c r="L23" s="28"/>
      <c r="M23" s="28"/>
      <c r="N23" s="29"/>
      <c r="O23" s="336"/>
      <c r="P23" s="312"/>
      <c r="Q23" s="312"/>
      <c r="R23" s="312"/>
      <c r="S23" s="313"/>
      <c r="T23" s="313"/>
      <c r="U23" s="347"/>
      <c r="V23" s="347"/>
      <c r="W23" s="347"/>
      <c r="X23" s="347"/>
      <c r="Y23" s="347"/>
      <c r="Z23" s="347"/>
      <c r="AA23" s="347"/>
      <c r="AB23" s="347"/>
      <c r="AC23" s="347"/>
      <c r="AD23" s="348"/>
      <c r="AE23" s="36"/>
      <c r="AF23" s="35"/>
      <c r="AG23" s="36"/>
      <c r="AH23" s="35"/>
      <c r="AI23" s="36"/>
      <c r="AJ23" s="35"/>
      <c r="AK23" s="36"/>
      <c r="AL23" s="35"/>
      <c r="AM23" s="36"/>
      <c r="AN23" s="35"/>
      <c r="AO23" s="36"/>
      <c r="AP23" s="35"/>
      <c r="AQ23" s="36"/>
      <c r="AR23" s="35"/>
      <c r="AS23" s="36"/>
      <c r="AT23" s="35"/>
      <c r="AU23" s="36"/>
      <c r="AV23" s="35"/>
      <c r="AW23" s="36"/>
      <c r="AX23" s="35"/>
    </row>
    <row r="24" spans="1:50" ht="12.75" customHeight="1">
      <c r="A24" s="39"/>
      <c r="B24" s="39"/>
      <c r="C24" s="39"/>
      <c r="D24" s="40"/>
      <c r="E24" s="312"/>
      <c r="F24" s="312"/>
      <c r="G24" s="312"/>
      <c r="H24" s="325"/>
      <c r="I24" s="322"/>
      <c r="J24" s="321"/>
      <c r="K24" s="344" t="s">
        <v>157</v>
      </c>
      <c r="L24" s="345"/>
      <c r="M24" s="345"/>
      <c r="N24" s="346"/>
      <c r="O24" s="336" t="s">
        <v>313</v>
      </c>
      <c r="P24" s="312"/>
      <c r="Q24" s="312" t="s">
        <v>312</v>
      </c>
      <c r="R24" s="312"/>
      <c r="S24" s="312" t="s">
        <v>312</v>
      </c>
      <c r="T24" s="312"/>
      <c r="U24" s="347" t="s">
        <v>200</v>
      </c>
      <c r="V24" s="347"/>
      <c r="W24" s="347"/>
      <c r="X24" s="347"/>
      <c r="Y24" s="347"/>
      <c r="Z24" s="347"/>
      <c r="AA24" s="347"/>
      <c r="AB24" s="347"/>
      <c r="AC24" s="347"/>
      <c r="AD24" s="348"/>
      <c r="AE24" s="313">
        <v>5785</v>
      </c>
      <c r="AF24" s="313"/>
      <c r="AG24" s="313">
        <v>5716</v>
      </c>
      <c r="AH24" s="313"/>
      <c r="AI24" s="313">
        <v>6167</v>
      </c>
      <c r="AJ24" s="313"/>
      <c r="AK24" s="313">
        <v>6033</v>
      </c>
      <c r="AL24" s="313"/>
      <c r="AM24" s="313">
        <v>6930</v>
      </c>
      <c r="AN24" s="313"/>
      <c r="AO24" s="313">
        <v>7028</v>
      </c>
      <c r="AP24" s="313"/>
      <c r="AQ24" s="313">
        <v>7409</v>
      </c>
      <c r="AR24" s="313"/>
      <c r="AS24" s="313">
        <v>7387</v>
      </c>
      <c r="AT24" s="313"/>
      <c r="AU24" s="313">
        <v>7630</v>
      </c>
      <c r="AV24" s="313"/>
      <c r="AW24" s="313">
        <v>7458</v>
      </c>
      <c r="AX24" s="313"/>
    </row>
    <row r="25" spans="1:50" ht="12.75" customHeight="1">
      <c r="A25" s="342" t="s">
        <v>133</v>
      </c>
      <c r="B25" s="342"/>
      <c r="C25" s="342"/>
      <c r="D25" s="343"/>
      <c r="E25" s="312">
        <v>8174</v>
      </c>
      <c r="F25" s="312"/>
      <c r="G25" s="312">
        <v>6868</v>
      </c>
      <c r="H25" s="325"/>
      <c r="I25" s="322">
        <v>6755</v>
      </c>
      <c r="J25" s="321"/>
      <c r="K25" s="344" t="s">
        <v>158</v>
      </c>
      <c r="L25" s="345"/>
      <c r="M25" s="345"/>
      <c r="N25" s="346"/>
      <c r="O25" s="336" t="s">
        <v>313</v>
      </c>
      <c r="P25" s="312"/>
      <c r="Q25" s="312" t="s">
        <v>312</v>
      </c>
      <c r="R25" s="312"/>
      <c r="S25" s="312" t="s">
        <v>312</v>
      </c>
      <c r="T25" s="312"/>
      <c r="U25" s="307"/>
      <c r="V25" s="307"/>
      <c r="W25" s="307"/>
      <c r="X25" s="307"/>
      <c r="Y25" s="307"/>
      <c r="Z25" s="307"/>
      <c r="AA25" s="307"/>
      <c r="AB25" s="307"/>
      <c r="AC25" s="307"/>
      <c r="AD25" s="308"/>
      <c r="AE25" s="309"/>
      <c r="AF25" s="309"/>
      <c r="AG25" s="309"/>
      <c r="AH25" s="309"/>
      <c r="AI25" s="309"/>
      <c r="AJ25" s="309"/>
      <c r="AK25" s="309"/>
      <c r="AL25" s="309"/>
      <c r="AM25" s="49"/>
      <c r="AN25" s="49"/>
      <c r="AO25" s="309"/>
      <c r="AP25" s="309"/>
      <c r="AQ25" s="49"/>
      <c r="AR25" s="49"/>
      <c r="AS25" s="309"/>
      <c r="AT25" s="309"/>
      <c r="AU25" s="49"/>
      <c r="AV25" s="49"/>
      <c r="AW25" s="309"/>
      <c r="AX25" s="309"/>
    </row>
    <row r="26" spans="1:50" ht="12.75" customHeight="1">
      <c r="A26" s="30"/>
      <c r="B26" s="30"/>
      <c r="C26" s="30"/>
      <c r="D26" s="31"/>
      <c r="E26" s="312"/>
      <c r="F26" s="312"/>
      <c r="G26" s="312"/>
      <c r="H26" s="325"/>
      <c r="I26" s="322"/>
      <c r="J26" s="321"/>
      <c r="K26" s="344" t="s">
        <v>159</v>
      </c>
      <c r="L26" s="345"/>
      <c r="M26" s="345"/>
      <c r="N26" s="346"/>
      <c r="O26" s="336" t="s">
        <v>313</v>
      </c>
      <c r="P26" s="312"/>
      <c r="Q26" s="312" t="s">
        <v>312</v>
      </c>
      <c r="R26" s="312"/>
      <c r="S26" s="312" t="s">
        <v>312</v>
      </c>
      <c r="T26" s="312"/>
      <c r="U26" s="307" t="s">
        <v>166</v>
      </c>
      <c r="V26" s="307"/>
      <c r="W26" s="307"/>
      <c r="X26" s="307"/>
      <c r="Y26" s="307"/>
      <c r="Z26" s="307"/>
      <c r="AA26" s="307"/>
      <c r="AB26" s="307"/>
      <c r="AC26" s="307"/>
      <c r="AD26" s="308"/>
      <c r="AE26" s="309">
        <v>41</v>
      </c>
      <c r="AF26" s="309"/>
      <c r="AG26" s="309">
        <v>38</v>
      </c>
      <c r="AH26" s="309"/>
      <c r="AI26" s="309">
        <v>111</v>
      </c>
      <c r="AJ26" s="309"/>
      <c r="AK26" s="309">
        <v>70</v>
      </c>
      <c r="AL26" s="309"/>
      <c r="AM26" s="309">
        <v>132</v>
      </c>
      <c r="AN26" s="309"/>
      <c r="AO26" s="309">
        <v>146</v>
      </c>
      <c r="AP26" s="309"/>
      <c r="AQ26" s="309">
        <v>181</v>
      </c>
      <c r="AR26" s="309"/>
      <c r="AS26" s="309">
        <v>172</v>
      </c>
      <c r="AT26" s="309"/>
      <c r="AU26" s="309">
        <v>207</v>
      </c>
      <c r="AV26" s="309"/>
      <c r="AW26" s="309">
        <v>211</v>
      </c>
      <c r="AX26" s="309"/>
    </row>
    <row r="27" spans="1:50" ht="12.75" customHeight="1">
      <c r="A27" s="30"/>
      <c r="B27" s="30"/>
      <c r="C27" s="30"/>
      <c r="D27" s="31"/>
      <c r="E27" s="313"/>
      <c r="F27" s="313"/>
      <c r="G27" s="312"/>
      <c r="H27" s="325"/>
      <c r="I27" s="322"/>
      <c r="J27" s="321"/>
      <c r="K27" s="344" t="s">
        <v>160</v>
      </c>
      <c r="L27" s="345"/>
      <c r="M27" s="345"/>
      <c r="N27" s="346"/>
      <c r="O27" s="336" t="s">
        <v>313</v>
      </c>
      <c r="P27" s="312"/>
      <c r="Q27" s="312" t="s">
        <v>312</v>
      </c>
      <c r="R27" s="312"/>
      <c r="S27" s="312" t="s">
        <v>312</v>
      </c>
      <c r="T27" s="312"/>
      <c r="U27" s="307" t="s">
        <v>375</v>
      </c>
      <c r="V27" s="307"/>
      <c r="W27" s="307"/>
      <c r="X27" s="307"/>
      <c r="Y27" s="307"/>
      <c r="Z27" s="307"/>
      <c r="AA27" s="307"/>
      <c r="AB27" s="307"/>
      <c r="AC27" s="307"/>
      <c r="AD27" s="308"/>
      <c r="AE27" s="309"/>
      <c r="AF27" s="309"/>
      <c r="AG27" s="309"/>
      <c r="AH27" s="309"/>
      <c r="AI27" s="309"/>
      <c r="AJ27" s="309"/>
      <c r="AK27" s="309"/>
      <c r="AL27" s="309"/>
      <c r="AM27" s="309"/>
      <c r="AN27" s="309"/>
      <c r="AO27" s="309"/>
      <c r="AP27" s="309"/>
      <c r="AQ27" s="309"/>
      <c r="AR27" s="309"/>
      <c r="AS27" s="309"/>
      <c r="AT27" s="309"/>
      <c r="AU27" s="309"/>
      <c r="AV27" s="309"/>
      <c r="AW27" s="309"/>
      <c r="AX27" s="309"/>
    </row>
    <row r="28" spans="1:50" ht="12.75" customHeight="1">
      <c r="A28" s="332" t="s">
        <v>134</v>
      </c>
      <c r="B28" s="332"/>
      <c r="C28" s="332"/>
      <c r="D28" s="333"/>
      <c r="E28" s="312">
        <v>129</v>
      </c>
      <c r="F28" s="312"/>
      <c r="G28" s="312">
        <v>126</v>
      </c>
      <c r="H28" s="325"/>
      <c r="I28" s="325">
        <v>150</v>
      </c>
      <c r="J28" s="324"/>
      <c r="K28" s="344" t="s">
        <v>151</v>
      </c>
      <c r="L28" s="345"/>
      <c r="M28" s="345"/>
      <c r="N28" s="346"/>
      <c r="O28" s="336" t="s">
        <v>313</v>
      </c>
      <c r="P28" s="312"/>
      <c r="Q28" s="312" t="s">
        <v>312</v>
      </c>
      <c r="R28" s="312"/>
      <c r="S28" s="312" t="s">
        <v>312</v>
      </c>
      <c r="T28" s="312"/>
      <c r="U28" s="307" t="s">
        <v>167</v>
      </c>
      <c r="V28" s="307"/>
      <c r="W28" s="307"/>
      <c r="X28" s="307"/>
      <c r="Y28" s="307"/>
      <c r="Z28" s="307"/>
      <c r="AA28" s="307"/>
      <c r="AB28" s="307"/>
      <c r="AC28" s="307"/>
      <c r="AD28" s="308"/>
      <c r="AE28" s="309">
        <v>11</v>
      </c>
      <c r="AF28" s="309"/>
      <c r="AG28" s="309">
        <v>8</v>
      </c>
      <c r="AH28" s="309"/>
      <c r="AI28" s="309">
        <v>14</v>
      </c>
      <c r="AJ28" s="309"/>
      <c r="AK28" s="309">
        <v>11</v>
      </c>
      <c r="AL28" s="309"/>
      <c r="AM28" s="309">
        <v>36</v>
      </c>
      <c r="AN28" s="309"/>
      <c r="AO28" s="309">
        <v>37</v>
      </c>
      <c r="AP28" s="309"/>
      <c r="AQ28" s="309">
        <v>91</v>
      </c>
      <c r="AR28" s="309"/>
      <c r="AS28" s="309">
        <v>77</v>
      </c>
      <c r="AT28" s="309"/>
      <c r="AU28" s="309">
        <v>100</v>
      </c>
      <c r="AV28" s="309"/>
      <c r="AW28" s="309">
        <v>90</v>
      </c>
      <c r="AX28" s="309"/>
    </row>
    <row r="29" spans="1:50" ht="12.75" customHeight="1">
      <c r="A29" s="30"/>
      <c r="B29" s="30"/>
      <c r="C29" s="30"/>
      <c r="D29" s="31"/>
      <c r="E29" s="312"/>
      <c r="F29" s="312"/>
      <c r="G29" s="312"/>
      <c r="H29" s="325"/>
      <c r="I29" s="325"/>
      <c r="J29" s="324"/>
      <c r="K29" s="26"/>
      <c r="L29" s="20"/>
      <c r="M29" s="20"/>
      <c r="N29" s="29"/>
      <c r="O29" s="336"/>
      <c r="P29" s="312"/>
      <c r="Q29" s="312"/>
      <c r="R29" s="312"/>
      <c r="S29" s="312"/>
      <c r="T29" s="312"/>
      <c r="U29" s="307" t="s">
        <v>376</v>
      </c>
      <c r="V29" s="307"/>
      <c r="W29" s="307"/>
      <c r="X29" s="307"/>
      <c r="Y29" s="307"/>
      <c r="Z29" s="307"/>
      <c r="AA29" s="307"/>
      <c r="AB29" s="307"/>
      <c r="AC29" s="307"/>
      <c r="AD29" s="308"/>
      <c r="AE29" s="309"/>
      <c r="AF29" s="309"/>
      <c r="AG29" s="309"/>
      <c r="AH29" s="309"/>
      <c r="AI29" s="309"/>
      <c r="AJ29" s="309"/>
      <c r="AK29" s="309"/>
      <c r="AL29" s="309"/>
      <c r="AM29" s="309"/>
      <c r="AN29" s="309"/>
      <c r="AO29" s="309"/>
      <c r="AP29" s="309"/>
      <c r="AQ29" s="309"/>
      <c r="AR29" s="309"/>
      <c r="AS29" s="309"/>
      <c r="AT29" s="309"/>
      <c r="AU29" s="309"/>
      <c r="AV29" s="309"/>
      <c r="AW29" s="309"/>
      <c r="AX29" s="309"/>
    </row>
    <row r="30" spans="1:50" ht="12.75" customHeight="1">
      <c r="A30" s="332" t="s">
        <v>148</v>
      </c>
      <c r="B30" s="332"/>
      <c r="C30" s="332"/>
      <c r="D30" s="333"/>
      <c r="E30" s="312" t="s">
        <v>312</v>
      </c>
      <c r="F30" s="312"/>
      <c r="G30" s="312" t="s">
        <v>210</v>
      </c>
      <c r="H30" s="325"/>
      <c r="I30" s="325" t="s">
        <v>312</v>
      </c>
      <c r="J30" s="324"/>
      <c r="K30" s="26"/>
      <c r="L30" s="20"/>
      <c r="M30" s="20"/>
      <c r="N30" s="29"/>
      <c r="O30" s="336"/>
      <c r="P30" s="312"/>
      <c r="Q30" s="312"/>
      <c r="R30" s="312"/>
      <c r="S30" s="312"/>
      <c r="T30" s="312"/>
      <c r="U30" s="307" t="s">
        <v>168</v>
      </c>
      <c r="V30" s="307"/>
      <c r="W30" s="307"/>
      <c r="X30" s="307"/>
      <c r="Y30" s="307"/>
      <c r="Z30" s="307"/>
      <c r="AA30" s="307"/>
      <c r="AB30" s="307"/>
      <c r="AC30" s="307"/>
      <c r="AD30" s="308"/>
      <c r="AE30" s="309">
        <v>150</v>
      </c>
      <c r="AF30" s="309"/>
      <c r="AG30" s="309">
        <v>149</v>
      </c>
      <c r="AH30" s="309"/>
      <c r="AI30" s="309">
        <v>148</v>
      </c>
      <c r="AJ30" s="309"/>
      <c r="AK30" s="309">
        <v>127</v>
      </c>
      <c r="AL30" s="309"/>
      <c r="AM30" s="309">
        <v>165</v>
      </c>
      <c r="AN30" s="309"/>
      <c r="AO30" s="309">
        <v>185</v>
      </c>
      <c r="AP30" s="309"/>
      <c r="AQ30" s="309">
        <v>177</v>
      </c>
      <c r="AR30" s="309"/>
      <c r="AS30" s="309">
        <v>183</v>
      </c>
      <c r="AT30" s="309"/>
      <c r="AU30" s="309">
        <v>171</v>
      </c>
      <c r="AV30" s="309"/>
      <c r="AW30" s="309">
        <v>175</v>
      </c>
      <c r="AX30" s="309"/>
    </row>
    <row r="31" spans="1:50" ht="12.75" customHeight="1">
      <c r="A31" s="332" t="s">
        <v>149</v>
      </c>
      <c r="B31" s="332"/>
      <c r="C31" s="332"/>
      <c r="D31" s="333"/>
      <c r="E31" s="312" t="s">
        <v>312</v>
      </c>
      <c r="F31" s="312"/>
      <c r="G31" s="312" t="s">
        <v>210</v>
      </c>
      <c r="H31" s="325"/>
      <c r="I31" s="325" t="s">
        <v>312</v>
      </c>
      <c r="J31" s="324"/>
      <c r="K31" s="338" t="s">
        <v>138</v>
      </c>
      <c r="L31" s="339"/>
      <c r="M31" s="339"/>
      <c r="N31" s="340"/>
      <c r="O31" s="336" t="s">
        <v>313</v>
      </c>
      <c r="P31" s="312"/>
      <c r="Q31" s="312" t="s">
        <v>312</v>
      </c>
      <c r="R31" s="312"/>
      <c r="S31" s="312" t="s">
        <v>312</v>
      </c>
      <c r="T31" s="312"/>
      <c r="U31" s="307" t="s">
        <v>169</v>
      </c>
      <c r="V31" s="307"/>
      <c r="W31" s="307"/>
      <c r="X31" s="307"/>
      <c r="Y31" s="307"/>
      <c r="Z31" s="307"/>
      <c r="AA31" s="307"/>
      <c r="AB31" s="307"/>
      <c r="AC31" s="307"/>
      <c r="AD31" s="308"/>
      <c r="AE31" s="309">
        <v>28</v>
      </c>
      <c r="AF31" s="309"/>
      <c r="AG31" s="309">
        <v>23</v>
      </c>
      <c r="AH31" s="309"/>
      <c r="AI31" s="309">
        <v>34</v>
      </c>
      <c r="AJ31" s="309"/>
      <c r="AK31" s="309">
        <v>27</v>
      </c>
      <c r="AL31" s="309"/>
      <c r="AM31" s="309">
        <v>33</v>
      </c>
      <c r="AN31" s="309"/>
      <c r="AO31" s="309">
        <v>31</v>
      </c>
      <c r="AP31" s="309"/>
      <c r="AQ31" s="309">
        <v>39</v>
      </c>
      <c r="AR31" s="309"/>
      <c r="AS31" s="309">
        <v>42</v>
      </c>
      <c r="AT31" s="309"/>
      <c r="AU31" s="309">
        <v>47</v>
      </c>
      <c r="AV31" s="309"/>
      <c r="AW31" s="309">
        <v>46</v>
      </c>
      <c r="AX31" s="309"/>
    </row>
    <row r="32" spans="1:50" ht="12.75" customHeight="1">
      <c r="A32" s="332" t="s">
        <v>150</v>
      </c>
      <c r="B32" s="332"/>
      <c r="C32" s="332"/>
      <c r="D32" s="333"/>
      <c r="E32" s="312" t="s">
        <v>312</v>
      </c>
      <c r="F32" s="312"/>
      <c r="G32" s="312" t="s">
        <v>210</v>
      </c>
      <c r="H32" s="325"/>
      <c r="I32" s="325" t="s">
        <v>312</v>
      </c>
      <c r="J32" s="324"/>
      <c r="K32" s="33"/>
      <c r="L32" s="32"/>
      <c r="M32" s="32"/>
      <c r="N32" s="34"/>
      <c r="O32" s="336"/>
      <c r="P32" s="312"/>
      <c r="Q32" s="312"/>
      <c r="R32" s="312"/>
      <c r="S32" s="313"/>
      <c r="T32" s="313"/>
      <c r="U32" s="307" t="s">
        <v>170</v>
      </c>
      <c r="V32" s="307"/>
      <c r="W32" s="307"/>
      <c r="X32" s="307"/>
      <c r="Y32" s="307"/>
      <c r="Z32" s="307"/>
      <c r="AA32" s="307"/>
      <c r="AB32" s="307"/>
      <c r="AC32" s="307"/>
      <c r="AD32" s="308"/>
      <c r="AE32" s="309">
        <v>2541</v>
      </c>
      <c r="AF32" s="309"/>
      <c r="AG32" s="309">
        <v>2538</v>
      </c>
      <c r="AH32" s="309"/>
      <c r="AI32" s="309">
        <v>2799</v>
      </c>
      <c r="AJ32" s="309"/>
      <c r="AK32" s="309">
        <v>2796</v>
      </c>
      <c r="AL32" s="309"/>
      <c r="AM32" s="309">
        <v>3310</v>
      </c>
      <c r="AN32" s="309"/>
      <c r="AO32" s="309">
        <v>3285</v>
      </c>
      <c r="AP32" s="309"/>
      <c r="AQ32" s="309">
        <v>3310</v>
      </c>
      <c r="AR32" s="309"/>
      <c r="AS32" s="309">
        <v>3328</v>
      </c>
      <c r="AT32" s="309"/>
      <c r="AU32" s="309">
        <v>3308</v>
      </c>
      <c r="AV32" s="309"/>
      <c r="AW32" s="309">
        <v>3251</v>
      </c>
      <c r="AX32" s="309"/>
    </row>
    <row r="33" spans="1:50" ht="12.75" customHeight="1">
      <c r="A33" s="332" t="s">
        <v>147</v>
      </c>
      <c r="B33" s="332"/>
      <c r="C33" s="332"/>
      <c r="D33" s="333"/>
      <c r="E33" s="312" t="s">
        <v>312</v>
      </c>
      <c r="F33" s="312"/>
      <c r="G33" s="312" t="s">
        <v>210</v>
      </c>
      <c r="H33" s="325"/>
      <c r="I33" s="325" t="s">
        <v>312</v>
      </c>
      <c r="J33" s="324"/>
      <c r="K33" s="401" t="s">
        <v>139</v>
      </c>
      <c r="L33" s="402"/>
      <c r="M33" s="402"/>
      <c r="N33" s="403"/>
      <c r="O33" s="312">
        <v>11</v>
      </c>
      <c r="P33" s="312"/>
      <c r="Q33" s="312">
        <v>6</v>
      </c>
      <c r="R33" s="312"/>
      <c r="S33" s="313">
        <v>15</v>
      </c>
      <c r="T33" s="313"/>
      <c r="U33" s="307"/>
      <c r="V33" s="307"/>
      <c r="W33" s="307"/>
      <c r="X33" s="307"/>
      <c r="Y33" s="307"/>
      <c r="Z33" s="307"/>
      <c r="AA33" s="307"/>
      <c r="AB33" s="307"/>
      <c r="AC33" s="307"/>
      <c r="AD33" s="308"/>
      <c r="AE33" s="309"/>
      <c r="AF33" s="309"/>
      <c r="AG33" s="309"/>
      <c r="AH33" s="309"/>
      <c r="AI33" s="309"/>
      <c r="AJ33" s="309"/>
      <c r="AK33" s="309"/>
      <c r="AL33" s="309"/>
      <c r="AM33" s="49"/>
      <c r="AN33" s="49"/>
      <c r="AO33" s="309"/>
      <c r="AP33" s="309"/>
      <c r="AQ33" s="49"/>
      <c r="AR33" s="49"/>
      <c r="AS33" s="309"/>
      <c r="AT33" s="309"/>
      <c r="AU33" s="49"/>
      <c r="AV33" s="49"/>
      <c r="AW33" s="309"/>
      <c r="AX33" s="309"/>
    </row>
    <row r="34" spans="1:50" ht="12.75" customHeight="1">
      <c r="A34" s="332" t="s">
        <v>151</v>
      </c>
      <c r="B34" s="332"/>
      <c r="C34" s="332"/>
      <c r="D34" s="333"/>
      <c r="E34" s="312" t="s">
        <v>312</v>
      </c>
      <c r="F34" s="312"/>
      <c r="G34" s="312" t="s">
        <v>210</v>
      </c>
      <c r="H34" s="325"/>
      <c r="I34" s="325" t="s">
        <v>312</v>
      </c>
      <c r="J34" s="324"/>
      <c r="K34" s="33"/>
      <c r="L34" s="32"/>
      <c r="M34" s="32"/>
      <c r="N34" s="34"/>
      <c r="O34" s="312"/>
      <c r="P34" s="312"/>
      <c r="Q34" s="312"/>
      <c r="R34" s="312"/>
      <c r="S34" s="313"/>
      <c r="T34" s="313"/>
      <c r="U34" s="307" t="s">
        <v>171</v>
      </c>
      <c r="V34" s="307"/>
      <c r="W34" s="307"/>
      <c r="X34" s="307"/>
      <c r="Y34" s="307"/>
      <c r="Z34" s="307"/>
      <c r="AA34" s="307"/>
      <c r="AB34" s="307"/>
      <c r="AC34" s="307"/>
      <c r="AD34" s="308"/>
      <c r="AE34" s="309">
        <v>16</v>
      </c>
      <c r="AF34" s="309"/>
      <c r="AG34" s="309">
        <v>25</v>
      </c>
      <c r="AH34" s="309"/>
      <c r="AI34" s="309">
        <v>18</v>
      </c>
      <c r="AJ34" s="309"/>
      <c r="AK34" s="309">
        <v>12</v>
      </c>
      <c r="AL34" s="309"/>
      <c r="AM34" s="309">
        <v>12</v>
      </c>
      <c r="AN34" s="309"/>
      <c r="AO34" s="309">
        <v>16</v>
      </c>
      <c r="AP34" s="309"/>
      <c r="AQ34" s="309">
        <v>24</v>
      </c>
      <c r="AR34" s="309"/>
      <c r="AS34" s="309">
        <v>24</v>
      </c>
      <c r="AT34" s="309"/>
      <c r="AU34" s="309">
        <v>20</v>
      </c>
      <c r="AV34" s="309"/>
      <c r="AW34" s="309">
        <v>19</v>
      </c>
      <c r="AX34" s="309"/>
    </row>
    <row r="35" spans="1:50" ht="12.75" customHeight="1">
      <c r="A35" s="30"/>
      <c r="B35" s="30"/>
      <c r="C35" s="30"/>
      <c r="D35" s="31"/>
      <c r="E35" s="312"/>
      <c r="F35" s="312"/>
      <c r="G35" s="312"/>
      <c r="H35" s="325"/>
      <c r="I35" s="325"/>
      <c r="J35" s="324"/>
      <c r="K35" s="401" t="s">
        <v>140</v>
      </c>
      <c r="L35" s="402"/>
      <c r="M35" s="402"/>
      <c r="N35" s="403"/>
      <c r="O35" s="312">
        <v>3</v>
      </c>
      <c r="P35" s="312"/>
      <c r="Q35" s="312">
        <v>5</v>
      </c>
      <c r="R35" s="312"/>
      <c r="S35" s="313">
        <v>5</v>
      </c>
      <c r="T35" s="313"/>
      <c r="U35" s="307" t="s">
        <v>317</v>
      </c>
      <c r="V35" s="307"/>
      <c r="W35" s="307"/>
      <c r="X35" s="307"/>
      <c r="Y35" s="307"/>
      <c r="Z35" s="307"/>
      <c r="AA35" s="307"/>
      <c r="AB35" s="307"/>
      <c r="AC35" s="307"/>
      <c r="AD35" s="308"/>
      <c r="AE35" s="309">
        <v>55</v>
      </c>
      <c r="AF35" s="309"/>
      <c r="AG35" s="309">
        <v>53</v>
      </c>
      <c r="AH35" s="309"/>
      <c r="AI35" s="309">
        <v>36</v>
      </c>
      <c r="AJ35" s="309"/>
      <c r="AK35" s="309">
        <v>40</v>
      </c>
      <c r="AL35" s="309"/>
      <c r="AM35" s="309">
        <v>57</v>
      </c>
      <c r="AN35" s="309"/>
      <c r="AO35" s="309">
        <v>52</v>
      </c>
      <c r="AP35" s="309"/>
      <c r="AQ35" s="309">
        <v>52</v>
      </c>
      <c r="AR35" s="309"/>
      <c r="AS35" s="309">
        <v>51</v>
      </c>
      <c r="AT35" s="309"/>
      <c r="AU35" s="309">
        <v>61</v>
      </c>
      <c r="AV35" s="309"/>
      <c r="AW35" s="309">
        <v>61</v>
      </c>
      <c r="AX35" s="309"/>
    </row>
    <row r="36" spans="1:50" ht="12.75" customHeight="1">
      <c r="A36" s="30"/>
      <c r="B36" s="30"/>
      <c r="C36" s="30"/>
      <c r="D36" s="31"/>
      <c r="E36" s="312"/>
      <c r="F36" s="312"/>
      <c r="G36" s="312"/>
      <c r="H36" s="325"/>
      <c r="I36" s="325"/>
      <c r="J36" s="324"/>
      <c r="K36" s="33"/>
      <c r="L36" s="32"/>
      <c r="M36" s="32"/>
      <c r="N36" s="34"/>
      <c r="O36" s="312"/>
      <c r="P36" s="312"/>
      <c r="Q36" s="312"/>
      <c r="R36" s="312"/>
      <c r="S36" s="313"/>
      <c r="T36" s="313"/>
      <c r="U36" s="307" t="s">
        <v>314</v>
      </c>
      <c r="V36" s="307"/>
      <c r="W36" s="307"/>
      <c r="X36" s="307"/>
      <c r="Y36" s="307"/>
      <c r="Z36" s="307"/>
      <c r="AA36" s="307"/>
      <c r="AB36" s="307"/>
      <c r="AC36" s="307"/>
      <c r="AD36" s="308"/>
      <c r="AE36" s="309">
        <v>167</v>
      </c>
      <c r="AF36" s="309"/>
      <c r="AG36" s="309">
        <v>173</v>
      </c>
      <c r="AH36" s="309"/>
      <c r="AI36" s="309">
        <v>150</v>
      </c>
      <c r="AJ36" s="309"/>
      <c r="AK36" s="309">
        <v>129</v>
      </c>
      <c r="AL36" s="309"/>
      <c r="AM36" s="309">
        <v>173</v>
      </c>
      <c r="AN36" s="309"/>
      <c r="AO36" s="309">
        <v>191</v>
      </c>
      <c r="AP36" s="309"/>
      <c r="AQ36" s="309">
        <v>162</v>
      </c>
      <c r="AR36" s="309"/>
      <c r="AS36" s="309">
        <v>166</v>
      </c>
      <c r="AT36" s="309"/>
      <c r="AU36" s="309">
        <v>185</v>
      </c>
      <c r="AV36" s="309"/>
      <c r="AW36" s="309">
        <v>163</v>
      </c>
      <c r="AX36" s="309"/>
    </row>
    <row r="37" spans="1:50" ht="12.75" customHeight="1">
      <c r="A37" s="332" t="s">
        <v>135</v>
      </c>
      <c r="B37" s="332"/>
      <c r="C37" s="332"/>
      <c r="D37" s="333"/>
      <c r="E37" s="312">
        <v>7490</v>
      </c>
      <c r="F37" s="312"/>
      <c r="G37" s="312">
        <v>6244</v>
      </c>
      <c r="H37" s="325"/>
      <c r="I37" s="325">
        <v>6084</v>
      </c>
      <c r="J37" s="324"/>
      <c r="K37" s="401" t="s">
        <v>141</v>
      </c>
      <c r="L37" s="402"/>
      <c r="M37" s="402"/>
      <c r="N37" s="403"/>
      <c r="O37" s="312">
        <v>87</v>
      </c>
      <c r="P37" s="312"/>
      <c r="Q37" s="312">
        <v>89</v>
      </c>
      <c r="R37" s="312"/>
      <c r="S37" s="313">
        <v>90</v>
      </c>
      <c r="T37" s="313"/>
      <c r="U37" s="307" t="s">
        <v>315</v>
      </c>
      <c r="V37" s="307"/>
      <c r="W37" s="307"/>
      <c r="X37" s="307"/>
      <c r="Y37" s="307"/>
      <c r="Z37" s="307"/>
      <c r="AA37" s="307"/>
      <c r="AB37" s="307"/>
      <c r="AC37" s="307"/>
      <c r="AD37" s="308"/>
      <c r="AE37" s="309">
        <v>89</v>
      </c>
      <c r="AF37" s="309"/>
      <c r="AG37" s="309">
        <v>93</v>
      </c>
      <c r="AH37" s="309"/>
      <c r="AI37" s="309">
        <v>81</v>
      </c>
      <c r="AJ37" s="309"/>
      <c r="AK37" s="309">
        <v>86</v>
      </c>
      <c r="AL37" s="309"/>
      <c r="AM37" s="309">
        <v>60</v>
      </c>
      <c r="AN37" s="309"/>
      <c r="AO37" s="309">
        <v>75</v>
      </c>
      <c r="AP37" s="309"/>
      <c r="AQ37" s="309">
        <v>75</v>
      </c>
      <c r="AR37" s="309"/>
      <c r="AS37" s="309">
        <v>68</v>
      </c>
      <c r="AT37" s="309"/>
      <c r="AU37" s="309">
        <v>59</v>
      </c>
      <c r="AV37" s="309"/>
      <c r="AW37" s="309">
        <v>63</v>
      </c>
      <c r="AX37" s="309"/>
    </row>
    <row r="38" spans="1:50" ht="12.75" customHeight="1">
      <c r="A38" s="30"/>
      <c r="B38" s="30"/>
      <c r="C38" s="30"/>
      <c r="D38" s="31"/>
      <c r="E38" s="312"/>
      <c r="F38" s="312"/>
      <c r="G38" s="312"/>
      <c r="H38" s="325"/>
      <c r="I38" s="325"/>
      <c r="J38" s="324"/>
      <c r="K38" s="26"/>
      <c r="L38" s="20"/>
      <c r="M38" s="20"/>
      <c r="N38" s="29"/>
      <c r="O38" s="35"/>
      <c r="P38" s="35"/>
      <c r="Q38" s="35"/>
      <c r="R38" s="35"/>
      <c r="S38" s="37"/>
      <c r="T38" s="37"/>
      <c r="U38" s="307" t="s">
        <v>172</v>
      </c>
      <c r="V38" s="307"/>
      <c r="W38" s="307"/>
      <c r="X38" s="307"/>
      <c r="Y38" s="307"/>
      <c r="Z38" s="307"/>
      <c r="AA38" s="307"/>
      <c r="AB38" s="307"/>
      <c r="AC38" s="307"/>
      <c r="AD38" s="308"/>
      <c r="AE38" s="309">
        <v>29</v>
      </c>
      <c r="AF38" s="309"/>
      <c r="AG38" s="309">
        <v>29</v>
      </c>
      <c r="AH38" s="309"/>
      <c r="AI38" s="309">
        <v>14</v>
      </c>
      <c r="AJ38" s="309"/>
      <c r="AK38" s="309">
        <v>12</v>
      </c>
      <c r="AL38" s="309"/>
      <c r="AM38" s="309">
        <v>33</v>
      </c>
      <c r="AN38" s="309"/>
      <c r="AO38" s="309">
        <v>32</v>
      </c>
      <c r="AP38" s="309"/>
      <c r="AQ38" s="309">
        <v>28</v>
      </c>
      <c r="AR38" s="309"/>
      <c r="AS38" s="309">
        <v>31</v>
      </c>
      <c r="AT38" s="309"/>
      <c r="AU38" s="309">
        <v>45</v>
      </c>
      <c r="AV38" s="309"/>
      <c r="AW38" s="309">
        <v>44</v>
      </c>
      <c r="AX38" s="309"/>
    </row>
    <row r="39" spans="1:50" ht="12.75" customHeight="1">
      <c r="A39" s="332" t="s">
        <v>152</v>
      </c>
      <c r="B39" s="332"/>
      <c r="C39" s="332"/>
      <c r="D39" s="333"/>
      <c r="E39" s="312">
        <v>4</v>
      </c>
      <c r="F39" s="312"/>
      <c r="G39" s="312">
        <v>5</v>
      </c>
      <c r="H39" s="325"/>
      <c r="I39" s="325">
        <v>5</v>
      </c>
      <c r="J39" s="324"/>
      <c r="K39" s="26"/>
      <c r="L39" s="20"/>
      <c r="M39" s="20"/>
      <c r="N39" s="29"/>
      <c r="O39" s="37"/>
      <c r="P39" s="37"/>
      <c r="Q39" s="35"/>
      <c r="R39" s="35"/>
      <c r="S39" s="37"/>
      <c r="T39" s="37"/>
      <c r="U39" s="307"/>
      <c r="V39" s="307"/>
      <c r="W39" s="307"/>
      <c r="X39" s="307"/>
      <c r="Y39" s="307"/>
      <c r="Z39" s="307"/>
      <c r="AA39" s="307"/>
      <c r="AB39" s="307"/>
      <c r="AC39" s="307"/>
      <c r="AD39" s="308"/>
      <c r="AE39" s="309"/>
      <c r="AF39" s="309"/>
      <c r="AG39" s="309"/>
      <c r="AH39" s="309"/>
      <c r="AI39" s="309"/>
      <c r="AJ39" s="309"/>
      <c r="AK39" s="309"/>
      <c r="AL39" s="309"/>
      <c r="AM39" s="49"/>
      <c r="AN39" s="49"/>
      <c r="AO39" s="309"/>
      <c r="AP39" s="309"/>
      <c r="AQ39" s="49"/>
      <c r="AR39" s="49"/>
      <c r="AS39" s="309"/>
      <c r="AT39" s="309"/>
      <c r="AU39" s="49"/>
      <c r="AV39" s="49"/>
      <c r="AW39" s="309"/>
      <c r="AX39" s="309"/>
    </row>
    <row r="40" spans="1:50" ht="12.75" customHeight="1">
      <c r="A40" s="332" t="s">
        <v>182</v>
      </c>
      <c r="B40" s="332"/>
      <c r="C40" s="332"/>
      <c r="D40" s="333"/>
      <c r="E40" s="312">
        <v>196</v>
      </c>
      <c r="F40" s="312"/>
      <c r="G40" s="312">
        <v>164</v>
      </c>
      <c r="H40" s="325"/>
      <c r="I40" s="325">
        <v>169</v>
      </c>
      <c r="J40" s="324"/>
      <c r="K40" s="341" t="s">
        <v>142</v>
      </c>
      <c r="L40" s="342"/>
      <c r="M40" s="342"/>
      <c r="N40" s="343"/>
      <c r="O40" s="313">
        <v>51</v>
      </c>
      <c r="P40" s="313"/>
      <c r="Q40" s="312">
        <v>25</v>
      </c>
      <c r="R40" s="312"/>
      <c r="S40" s="313">
        <v>17</v>
      </c>
      <c r="T40" s="313"/>
      <c r="U40" s="307" t="s">
        <v>173</v>
      </c>
      <c r="V40" s="307"/>
      <c r="W40" s="307"/>
      <c r="X40" s="307"/>
      <c r="Y40" s="307"/>
      <c r="Z40" s="307"/>
      <c r="AA40" s="307"/>
      <c r="AB40" s="307"/>
      <c r="AC40" s="307"/>
      <c r="AD40" s="308"/>
      <c r="AE40" s="309">
        <v>1413</v>
      </c>
      <c r="AF40" s="309"/>
      <c r="AG40" s="309">
        <v>1338</v>
      </c>
      <c r="AH40" s="309"/>
      <c r="AI40" s="309">
        <v>1268</v>
      </c>
      <c r="AJ40" s="309"/>
      <c r="AK40" s="309">
        <v>1260</v>
      </c>
      <c r="AL40" s="309"/>
      <c r="AM40" s="309">
        <v>1455</v>
      </c>
      <c r="AN40" s="309"/>
      <c r="AO40" s="309">
        <v>1496</v>
      </c>
      <c r="AP40" s="309"/>
      <c r="AQ40" s="309">
        <v>1633</v>
      </c>
      <c r="AR40" s="309"/>
      <c r="AS40" s="309">
        <v>1597</v>
      </c>
      <c r="AT40" s="309"/>
      <c r="AU40" s="309">
        <v>1693</v>
      </c>
      <c r="AV40" s="309"/>
      <c r="AW40" s="309">
        <v>1640</v>
      </c>
      <c r="AX40" s="309"/>
    </row>
    <row r="41" spans="1:50" ht="12.75" customHeight="1">
      <c r="A41" s="332" t="s">
        <v>154</v>
      </c>
      <c r="B41" s="332"/>
      <c r="C41" s="332"/>
      <c r="D41" s="333"/>
      <c r="E41" s="312">
        <v>2522</v>
      </c>
      <c r="F41" s="312"/>
      <c r="G41" s="312">
        <v>1721</v>
      </c>
      <c r="H41" s="325"/>
      <c r="I41" s="325">
        <v>1539</v>
      </c>
      <c r="J41" s="324"/>
      <c r="K41" s="41"/>
      <c r="L41" s="42"/>
      <c r="M41" s="42"/>
      <c r="N41" s="43"/>
      <c r="O41" s="313"/>
      <c r="P41" s="313"/>
      <c r="Q41" s="312"/>
      <c r="R41" s="312"/>
      <c r="S41" s="313"/>
      <c r="T41" s="313"/>
      <c r="U41" s="307" t="s">
        <v>174</v>
      </c>
      <c r="V41" s="307"/>
      <c r="W41" s="307"/>
      <c r="X41" s="307"/>
      <c r="Y41" s="307"/>
      <c r="Z41" s="307"/>
      <c r="AA41" s="307"/>
      <c r="AB41" s="307"/>
      <c r="AC41" s="307"/>
      <c r="AD41" s="308"/>
      <c r="AE41" s="309">
        <v>153</v>
      </c>
      <c r="AF41" s="309"/>
      <c r="AG41" s="309">
        <v>166</v>
      </c>
      <c r="AH41" s="309"/>
      <c r="AI41" s="309">
        <v>218</v>
      </c>
      <c r="AJ41" s="309"/>
      <c r="AK41" s="309">
        <v>211</v>
      </c>
      <c r="AL41" s="309"/>
      <c r="AM41" s="309">
        <v>189</v>
      </c>
      <c r="AN41" s="309"/>
      <c r="AO41" s="309">
        <v>193</v>
      </c>
      <c r="AP41" s="309"/>
      <c r="AQ41" s="309">
        <v>192</v>
      </c>
      <c r="AR41" s="309"/>
      <c r="AS41" s="309">
        <v>194</v>
      </c>
      <c r="AT41" s="309"/>
      <c r="AU41" s="309">
        <v>260</v>
      </c>
      <c r="AV41" s="309"/>
      <c r="AW41" s="309">
        <v>244</v>
      </c>
      <c r="AX41" s="309"/>
    </row>
    <row r="42" spans="1:50" ht="12.75" customHeight="1">
      <c r="A42" s="332" t="s">
        <v>183</v>
      </c>
      <c r="B42" s="332"/>
      <c r="C42" s="332"/>
      <c r="D42" s="333"/>
      <c r="E42" s="312">
        <v>382</v>
      </c>
      <c r="F42" s="312"/>
      <c r="G42" s="312">
        <v>356</v>
      </c>
      <c r="H42" s="325"/>
      <c r="I42" s="325">
        <v>363</v>
      </c>
      <c r="J42" s="324"/>
      <c r="K42" s="341" t="s">
        <v>209</v>
      </c>
      <c r="L42" s="342"/>
      <c r="M42" s="342"/>
      <c r="N42" s="343"/>
      <c r="O42" s="313">
        <v>165</v>
      </c>
      <c r="P42" s="313"/>
      <c r="Q42" s="312">
        <v>260</v>
      </c>
      <c r="R42" s="312"/>
      <c r="S42" s="313">
        <v>270</v>
      </c>
      <c r="T42" s="313"/>
      <c r="U42" s="307" t="s">
        <v>191</v>
      </c>
      <c r="V42" s="307"/>
      <c r="W42" s="307"/>
      <c r="X42" s="307"/>
      <c r="Y42" s="307"/>
      <c r="Z42" s="307"/>
      <c r="AA42" s="307"/>
      <c r="AB42" s="307"/>
      <c r="AC42" s="307"/>
      <c r="AD42" s="308"/>
      <c r="AE42" s="309">
        <v>128</v>
      </c>
      <c r="AF42" s="309"/>
      <c r="AG42" s="309">
        <v>130</v>
      </c>
      <c r="AH42" s="309"/>
      <c r="AI42" s="309">
        <v>166</v>
      </c>
      <c r="AJ42" s="309"/>
      <c r="AK42" s="309">
        <v>155</v>
      </c>
      <c r="AL42" s="309"/>
      <c r="AM42" s="309">
        <v>160</v>
      </c>
      <c r="AN42" s="309"/>
      <c r="AO42" s="309">
        <v>167</v>
      </c>
      <c r="AP42" s="309"/>
      <c r="AQ42" s="309">
        <v>155</v>
      </c>
      <c r="AR42" s="309"/>
      <c r="AS42" s="309">
        <v>151</v>
      </c>
      <c r="AT42" s="309"/>
      <c r="AU42" s="309">
        <v>147</v>
      </c>
      <c r="AV42" s="309"/>
      <c r="AW42" s="309">
        <v>144</v>
      </c>
      <c r="AX42" s="309"/>
    </row>
    <row r="43" spans="1:50" ht="12.75" customHeight="1">
      <c r="A43" s="332" t="s">
        <v>187</v>
      </c>
      <c r="B43" s="332"/>
      <c r="C43" s="332"/>
      <c r="D43" s="333"/>
      <c r="E43" s="312">
        <v>180</v>
      </c>
      <c r="F43" s="312"/>
      <c r="G43" s="312">
        <v>232</v>
      </c>
      <c r="H43" s="325"/>
      <c r="I43" s="325">
        <v>237</v>
      </c>
      <c r="J43" s="324"/>
      <c r="K43" s="341"/>
      <c r="L43" s="342"/>
      <c r="M43" s="342"/>
      <c r="N43" s="343"/>
      <c r="O43" s="313"/>
      <c r="P43" s="313"/>
      <c r="Q43" s="312"/>
      <c r="R43" s="312"/>
      <c r="S43" s="313"/>
      <c r="T43" s="313"/>
      <c r="U43" s="307" t="s">
        <v>192</v>
      </c>
      <c r="V43" s="307"/>
      <c r="W43" s="307"/>
      <c r="X43" s="307"/>
      <c r="Y43" s="307"/>
      <c r="Z43" s="307"/>
      <c r="AA43" s="307"/>
      <c r="AB43" s="307"/>
      <c r="AC43" s="307"/>
      <c r="AD43" s="308"/>
      <c r="AE43" s="309">
        <v>22</v>
      </c>
      <c r="AF43" s="309"/>
      <c r="AG43" s="309">
        <v>22</v>
      </c>
      <c r="AH43" s="309"/>
      <c r="AI43" s="309">
        <v>12</v>
      </c>
      <c r="AJ43" s="309"/>
      <c r="AK43" s="309">
        <v>12</v>
      </c>
      <c r="AL43" s="309"/>
      <c r="AM43" s="309">
        <v>16</v>
      </c>
      <c r="AN43" s="309"/>
      <c r="AO43" s="309">
        <v>16</v>
      </c>
      <c r="AP43" s="309"/>
      <c r="AQ43" s="309">
        <v>20</v>
      </c>
      <c r="AR43" s="309"/>
      <c r="AS43" s="309">
        <v>17</v>
      </c>
      <c r="AT43" s="309"/>
      <c r="AU43" s="309">
        <v>12</v>
      </c>
      <c r="AV43" s="309"/>
      <c r="AW43" s="309">
        <v>14</v>
      </c>
      <c r="AX43" s="309"/>
    </row>
    <row r="44" spans="1:50" ht="12.75" customHeight="1">
      <c r="A44" s="332" t="s">
        <v>153</v>
      </c>
      <c r="B44" s="332"/>
      <c r="C44" s="332"/>
      <c r="D44" s="333"/>
      <c r="E44" s="312">
        <v>10</v>
      </c>
      <c r="F44" s="312"/>
      <c r="G44" s="312">
        <v>4</v>
      </c>
      <c r="H44" s="325"/>
      <c r="I44" s="325">
        <v>7</v>
      </c>
      <c r="J44" s="324"/>
      <c r="K44" s="341" t="s">
        <v>143</v>
      </c>
      <c r="L44" s="342"/>
      <c r="M44" s="342"/>
      <c r="N44" s="343"/>
      <c r="O44" s="313">
        <v>17</v>
      </c>
      <c r="P44" s="313"/>
      <c r="Q44" s="312">
        <v>31</v>
      </c>
      <c r="R44" s="312"/>
      <c r="S44" s="313">
        <v>22</v>
      </c>
      <c r="T44" s="313"/>
      <c r="U44" s="307" t="s">
        <v>175</v>
      </c>
      <c r="V44" s="307"/>
      <c r="W44" s="307"/>
      <c r="X44" s="307"/>
      <c r="Y44" s="307"/>
      <c r="Z44" s="307"/>
      <c r="AA44" s="307"/>
      <c r="AB44" s="307"/>
      <c r="AC44" s="307"/>
      <c r="AD44" s="308"/>
      <c r="AE44" s="309">
        <v>14</v>
      </c>
      <c r="AF44" s="309"/>
      <c r="AG44" s="309">
        <v>13</v>
      </c>
      <c r="AH44" s="309"/>
      <c r="AI44" s="309">
        <v>28</v>
      </c>
      <c r="AJ44" s="309"/>
      <c r="AK44" s="309">
        <v>26</v>
      </c>
      <c r="AL44" s="309"/>
      <c r="AM44" s="309">
        <v>3</v>
      </c>
      <c r="AN44" s="309"/>
      <c r="AO44" s="309">
        <v>5</v>
      </c>
      <c r="AP44" s="309"/>
      <c r="AQ44" s="309">
        <v>18</v>
      </c>
      <c r="AR44" s="309"/>
      <c r="AS44" s="309">
        <v>20</v>
      </c>
      <c r="AT44" s="309"/>
      <c r="AU44" s="309">
        <v>15</v>
      </c>
      <c r="AV44" s="309"/>
      <c r="AW44" s="309">
        <v>13</v>
      </c>
      <c r="AX44" s="309"/>
    </row>
    <row r="45" spans="1:50" ht="12.75" customHeight="1">
      <c r="A45" s="334" t="s">
        <v>184</v>
      </c>
      <c r="B45" s="334"/>
      <c r="C45" s="334"/>
      <c r="D45" s="335"/>
      <c r="E45" s="312">
        <v>2513</v>
      </c>
      <c r="F45" s="312"/>
      <c r="G45" s="312">
        <v>2101</v>
      </c>
      <c r="H45" s="325"/>
      <c r="I45" s="325">
        <v>1886</v>
      </c>
      <c r="J45" s="324"/>
      <c r="K45" s="344"/>
      <c r="L45" s="345"/>
      <c r="M45" s="345"/>
      <c r="N45" s="346"/>
      <c r="O45" s="37"/>
      <c r="P45" s="37"/>
      <c r="Q45" s="35"/>
      <c r="R45" s="35"/>
      <c r="S45" s="37"/>
      <c r="T45" s="37"/>
      <c r="U45" s="307"/>
      <c r="V45" s="307"/>
      <c r="W45" s="307"/>
      <c r="X45" s="307"/>
      <c r="Y45" s="307"/>
      <c r="Z45" s="307"/>
      <c r="AA45" s="307"/>
      <c r="AB45" s="307"/>
      <c r="AC45" s="307"/>
      <c r="AD45" s="308"/>
      <c r="AE45" s="309"/>
      <c r="AF45" s="309"/>
      <c r="AG45" s="309"/>
      <c r="AH45" s="309"/>
      <c r="AI45" s="309"/>
      <c r="AJ45" s="309"/>
      <c r="AK45" s="309"/>
      <c r="AL45" s="309"/>
      <c r="AM45" s="49"/>
      <c r="AN45" s="49"/>
      <c r="AO45" s="309"/>
      <c r="AP45" s="309"/>
      <c r="AQ45" s="49"/>
      <c r="AR45" s="49"/>
      <c r="AS45" s="309"/>
      <c r="AT45" s="309"/>
      <c r="AU45" s="49"/>
      <c r="AV45" s="49"/>
      <c r="AW45" s="309"/>
      <c r="AX45" s="309"/>
    </row>
    <row r="46" spans="1:50" ht="12.75" customHeight="1">
      <c r="A46" s="332" t="s">
        <v>146</v>
      </c>
      <c r="B46" s="332"/>
      <c r="C46" s="332"/>
      <c r="D46" s="333"/>
      <c r="E46" s="312">
        <v>1683</v>
      </c>
      <c r="F46" s="312"/>
      <c r="G46" s="312">
        <v>1661</v>
      </c>
      <c r="H46" s="325"/>
      <c r="I46" s="325">
        <v>1878</v>
      </c>
      <c r="J46" s="324"/>
      <c r="K46" s="344" t="s">
        <v>161</v>
      </c>
      <c r="L46" s="345"/>
      <c r="M46" s="345"/>
      <c r="N46" s="346"/>
      <c r="O46" s="312">
        <v>0</v>
      </c>
      <c r="P46" s="312"/>
      <c r="Q46" s="312">
        <v>0</v>
      </c>
      <c r="R46" s="312"/>
      <c r="S46" s="313">
        <v>0</v>
      </c>
      <c r="T46" s="313"/>
      <c r="U46" s="307" t="s">
        <v>176</v>
      </c>
      <c r="V46" s="307"/>
      <c r="W46" s="307"/>
      <c r="X46" s="307"/>
      <c r="Y46" s="307"/>
      <c r="Z46" s="307"/>
      <c r="AA46" s="307"/>
      <c r="AB46" s="307"/>
      <c r="AC46" s="307"/>
      <c r="AD46" s="308"/>
      <c r="AE46" s="309">
        <v>179</v>
      </c>
      <c r="AF46" s="309"/>
      <c r="AG46" s="309">
        <v>181</v>
      </c>
      <c r="AH46" s="309"/>
      <c r="AI46" s="309">
        <v>164</v>
      </c>
      <c r="AJ46" s="309"/>
      <c r="AK46" s="309">
        <v>168</v>
      </c>
      <c r="AL46" s="309"/>
      <c r="AM46" s="309">
        <v>210</v>
      </c>
      <c r="AN46" s="309"/>
      <c r="AO46" s="309">
        <v>200</v>
      </c>
      <c r="AP46" s="309"/>
      <c r="AQ46" s="309">
        <v>252</v>
      </c>
      <c r="AR46" s="309"/>
      <c r="AS46" s="309">
        <v>255</v>
      </c>
      <c r="AT46" s="309"/>
      <c r="AU46" s="309">
        <v>229</v>
      </c>
      <c r="AV46" s="309"/>
      <c r="AW46" s="309">
        <v>229</v>
      </c>
      <c r="AX46" s="309"/>
    </row>
    <row r="47" spans="1:50" ht="12.75" customHeight="1">
      <c r="A47" s="30"/>
      <c r="B47" s="30"/>
      <c r="C47" s="30"/>
      <c r="D47" s="31"/>
      <c r="E47" s="312"/>
      <c r="F47" s="312"/>
      <c r="G47" s="312"/>
      <c r="H47" s="325"/>
      <c r="I47" s="325"/>
      <c r="J47" s="324"/>
      <c r="K47" s="26" t="s">
        <v>162</v>
      </c>
      <c r="L47" s="20"/>
      <c r="M47" s="20"/>
      <c r="N47" s="10"/>
      <c r="O47" s="312">
        <v>5</v>
      </c>
      <c r="P47" s="312"/>
      <c r="Q47" s="312">
        <v>13</v>
      </c>
      <c r="R47" s="312"/>
      <c r="S47" s="313">
        <v>8</v>
      </c>
      <c r="T47" s="313"/>
      <c r="U47" s="307" t="s">
        <v>177</v>
      </c>
      <c r="V47" s="307"/>
      <c r="W47" s="307"/>
      <c r="X47" s="307"/>
      <c r="Y47" s="307"/>
      <c r="Z47" s="307"/>
      <c r="AA47" s="307"/>
      <c r="AB47" s="307"/>
      <c r="AC47" s="307"/>
      <c r="AD47" s="308"/>
      <c r="AE47" s="309">
        <v>107</v>
      </c>
      <c r="AF47" s="309"/>
      <c r="AG47" s="309">
        <v>111</v>
      </c>
      <c r="AH47" s="309"/>
      <c r="AI47" s="309">
        <v>133</v>
      </c>
      <c r="AJ47" s="309"/>
      <c r="AK47" s="309">
        <v>130</v>
      </c>
      <c r="AL47" s="309"/>
      <c r="AM47" s="309">
        <v>134</v>
      </c>
      <c r="AN47" s="309"/>
      <c r="AO47" s="309">
        <v>136</v>
      </c>
      <c r="AP47" s="309"/>
      <c r="AQ47" s="309">
        <v>137</v>
      </c>
      <c r="AR47" s="309"/>
      <c r="AS47" s="309">
        <v>144</v>
      </c>
      <c r="AT47" s="309"/>
      <c r="AU47" s="309">
        <v>128</v>
      </c>
      <c r="AV47" s="309"/>
      <c r="AW47" s="309">
        <v>120</v>
      </c>
      <c r="AX47" s="309"/>
    </row>
    <row r="48" spans="1:50" ht="12.75" customHeight="1">
      <c r="A48" s="30"/>
      <c r="B48" s="30"/>
      <c r="C48" s="30"/>
      <c r="D48" s="31"/>
      <c r="E48" s="312"/>
      <c r="F48" s="312"/>
      <c r="G48" s="312"/>
      <c r="H48" s="325"/>
      <c r="I48" s="325"/>
      <c r="J48" s="324"/>
      <c r="K48" s="26" t="s">
        <v>163</v>
      </c>
      <c r="L48" s="20"/>
      <c r="M48" s="20"/>
      <c r="N48" s="10"/>
      <c r="O48" s="312">
        <v>3</v>
      </c>
      <c r="P48" s="312"/>
      <c r="Q48" s="312">
        <v>3</v>
      </c>
      <c r="R48" s="312"/>
      <c r="S48" s="313">
        <v>7</v>
      </c>
      <c r="T48" s="313"/>
      <c r="U48" s="307" t="s">
        <v>178</v>
      </c>
      <c r="V48" s="307"/>
      <c r="W48" s="307"/>
      <c r="X48" s="307"/>
      <c r="Y48" s="307"/>
      <c r="Z48" s="307"/>
      <c r="AA48" s="307"/>
      <c r="AB48" s="307"/>
      <c r="AC48" s="307"/>
      <c r="AD48" s="308"/>
      <c r="AE48" s="309">
        <v>2</v>
      </c>
      <c r="AF48" s="309"/>
      <c r="AG48" s="309">
        <v>0</v>
      </c>
      <c r="AH48" s="309"/>
      <c r="AI48" s="309">
        <v>2</v>
      </c>
      <c r="AJ48" s="309"/>
      <c r="AK48" s="309">
        <v>1</v>
      </c>
      <c r="AL48" s="309"/>
      <c r="AM48" s="309">
        <v>0</v>
      </c>
      <c r="AN48" s="309"/>
      <c r="AO48" s="309">
        <v>3</v>
      </c>
      <c r="AP48" s="309"/>
      <c r="AQ48" s="309">
        <v>0</v>
      </c>
      <c r="AR48" s="309"/>
      <c r="AS48" s="309">
        <v>0</v>
      </c>
      <c r="AT48" s="309"/>
      <c r="AU48" s="309">
        <v>0</v>
      </c>
      <c r="AV48" s="309"/>
      <c r="AW48" s="309">
        <v>0</v>
      </c>
      <c r="AX48" s="309"/>
    </row>
    <row r="49" spans="1:50" ht="12.75" customHeight="1">
      <c r="A49" s="332" t="s">
        <v>136</v>
      </c>
      <c r="B49" s="332"/>
      <c r="C49" s="332"/>
      <c r="D49" s="333"/>
      <c r="E49" s="337">
        <v>232</v>
      </c>
      <c r="F49" s="337"/>
      <c r="G49" s="312">
        <v>205</v>
      </c>
      <c r="H49" s="325"/>
      <c r="I49" s="325">
        <v>212</v>
      </c>
      <c r="J49" s="324"/>
      <c r="K49" s="26" t="s">
        <v>164</v>
      </c>
      <c r="L49" s="20"/>
      <c r="M49" s="20"/>
      <c r="N49" s="10"/>
      <c r="O49" s="312">
        <v>0</v>
      </c>
      <c r="P49" s="312"/>
      <c r="Q49" s="312">
        <v>0</v>
      </c>
      <c r="R49" s="312"/>
      <c r="S49" s="313">
        <v>0</v>
      </c>
      <c r="T49" s="313"/>
      <c r="U49" s="307" t="s">
        <v>179</v>
      </c>
      <c r="V49" s="307"/>
      <c r="W49" s="307"/>
      <c r="X49" s="307"/>
      <c r="Y49" s="307"/>
      <c r="Z49" s="307"/>
      <c r="AA49" s="307"/>
      <c r="AB49" s="307"/>
      <c r="AC49" s="307"/>
      <c r="AD49" s="308"/>
      <c r="AE49" s="309">
        <v>22</v>
      </c>
      <c r="AF49" s="309"/>
      <c r="AG49" s="309">
        <v>24</v>
      </c>
      <c r="AH49" s="309"/>
      <c r="AI49" s="309">
        <v>15</v>
      </c>
      <c r="AJ49" s="309"/>
      <c r="AK49" s="309">
        <v>13</v>
      </c>
      <c r="AL49" s="309"/>
      <c r="AM49" s="309">
        <v>27</v>
      </c>
      <c r="AN49" s="309"/>
      <c r="AO49" s="309">
        <v>28</v>
      </c>
      <c r="AP49" s="309"/>
      <c r="AQ49" s="309">
        <v>21</v>
      </c>
      <c r="AR49" s="309"/>
      <c r="AS49" s="309">
        <v>26</v>
      </c>
      <c r="AT49" s="309"/>
      <c r="AU49" s="309">
        <v>20</v>
      </c>
      <c r="AV49" s="309"/>
      <c r="AW49" s="309">
        <v>16</v>
      </c>
      <c r="AX49" s="309"/>
    </row>
    <row r="50" spans="1:50" ht="12.75" customHeight="1">
      <c r="A50" s="30"/>
      <c r="B50" s="30"/>
      <c r="C50" s="30"/>
      <c r="D50" s="31"/>
      <c r="E50" s="336"/>
      <c r="F50" s="312"/>
      <c r="G50" s="312"/>
      <c r="H50" s="312"/>
      <c r="I50" s="312"/>
      <c r="J50" s="324"/>
      <c r="K50" s="26" t="s">
        <v>151</v>
      </c>
      <c r="L50" s="20"/>
      <c r="M50" s="20"/>
      <c r="N50" s="10"/>
      <c r="O50" s="312">
        <v>9</v>
      </c>
      <c r="P50" s="312"/>
      <c r="Q50" s="312">
        <v>15</v>
      </c>
      <c r="R50" s="312"/>
      <c r="S50" s="313">
        <v>7</v>
      </c>
      <c r="T50" s="313"/>
      <c r="U50" s="307" t="s">
        <v>190</v>
      </c>
      <c r="V50" s="307"/>
      <c r="W50" s="307"/>
      <c r="X50" s="307"/>
      <c r="Y50" s="307"/>
      <c r="Z50" s="307"/>
      <c r="AA50" s="307"/>
      <c r="AB50" s="307"/>
      <c r="AC50" s="307"/>
      <c r="AD50" s="308"/>
      <c r="AE50" s="309">
        <v>618</v>
      </c>
      <c r="AF50" s="309"/>
      <c r="AG50" s="309">
        <v>602</v>
      </c>
      <c r="AH50" s="309"/>
      <c r="AI50" s="309">
        <v>756</v>
      </c>
      <c r="AJ50" s="309"/>
      <c r="AK50" s="309">
        <v>747</v>
      </c>
      <c r="AL50" s="309"/>
      <c r="AM50" s="309">
        <v>725</v>
      </c>
      <c r="AN50" s="309"/>
      <c r="AO50" s="309">
        <v>734</v>
      </c>
      <c r="AP50" s="309"/>
      <c r="AQ50" s="309">
        <v>842</v>
      </c>
      <c r="AR50" s="309"/>
      <c r="AS50" s="309">
        <v>841</v>
      </c>
      <c r="AT50" s="309"/>
      <c r="AU50" s="309">
        <v>923</v>
      </c>
      <c r="AV50" s="309"/>
      <c r="AW50" s="309">
        <v>915</v>
      </c>
      <c r="AX50" s="309"/>
    </row>
    <row r="51" spans="1:50" ht="12.75" customHeight="1">
      <c r="A51" s="332" t="s">
        <v>156</v>
      </c>
      <c r="B51" s="332"/>
      <c r="C51" s="332"/>
      <c r="D51" s="333"/>
      <c r="E51" s="336" t="s">
        <v>210</v>
      </c>
      <c r="F51" s="312"/>
      <c r="G51" s="312" t="s">
        <v>312</v>
      </c>
      <c r="H51" s="312"/>
      <c r="I51" s="312" t="s">
        <v>312</v>
      </c>
      <c r="J51" s="324"/>
      <c r="K51" s="2"/>
      <c r="L51" s="17"/>
      <c r="M51" s="17"/>
      <c r="N51" s="3"/>
      <c r="O51" s="35"/>
      <c r="P51" s="35"/>
      <c r="Q51" s="37"/>
      <c r="R51" s="37"/>
      <c r="S51" s="35"/>
      <c r="T51" s="35"/>
      <c r="U51" s="307"/>
      <c r="V51" s="307"/>
      <c r="W51" s="307"/>
      <c r="X51" s="307"/>
      <c r="Y51" s="307"/>
      <c r="Z51" s="307"/>
      <c r="AA51" s="307"/>
      <c r="AB51" s="307"/>
      <c r="AC51" s="307"/>
      <c r="AD51" s="308"/>
      <c r="AE51" s="309"/>
      <c r="AF51" s="309"/>
      <c r="AG51" s="309"/>
      <c r="AH51" s="309"/>
      <c r="AI51" s="309"/>
      <c r="AJ51" s="309"/>
      <c r="AK51" s="309"/>
      <c r="AL51" s="309"/>
      <c r="AM51" s="49"/>
      <c r="AN51" s="49"/>
      <c r="AO51" s="309"/>
      <c r="AP51" s="309"/>
      <c r="AQ51" s="49"/>
      <c r="AR51" s="49"/>
      <c r="AS51" s="309"/>
      <c r="AT51" s="309"/>
      <c r="AU51" s="49"/>
      <c r="AV51" s="49"/>
      <c r="AW51" s="309"/>
      <c r="AX51" s="309"/>
    </row>
    <row r="52" spans="1:50" ht="12.75" customHeight="1">
      <c r="A52" s="332" t="s">
        <v>155</v>
      </c>
      <c r="B52" s="332"/>
      <c r="C52" s="332"/>
      <c r="D52" s="333"/>
      <c r="E52" s="336" t="s">
        <v>210</v>
      </c>
      <c r="F52" s="312"/>
      <c r="G52" s="312" t="s">
        <v>312</v>
      </c>
      <c r="H52" s="312"/>
      <c r="I52" s="312" t="s">
        <v>312</v>
      </c>
      <c r="J52" s="324"/>
      <c r="K52" s="2"/>
      <c r="L52" s="17"/>
      <c r="M52" s="17"/>
      <c r="N52" s="3"/>
      <c r="O52" s="35"/>
      <c r="P52" s="35"/>
      <c r="Q52" s="37"/>
      <c r="R52" s="37"/>
      <c r="S52" s="35"/>
      <c r="T52" s="35"/>
      <c r="U52" s="347" t="s">
        <v>201</v>
      </c>
      <c r="V52" s="347"/>
      <c r="W52" s="347"/>
      <c r="X52" s="347"/>
      <c r="Y52" s="347"/>
      <c r="Z52" s="347"/>
      <c r="AA52" s="347"/>
      <c r="AB52" s="347"/>
      <c r="AC52" s="347"/>
      <c r="AD52" s="348"/>
      <c r="AE52" s="313">
        <v>149</v>
      </c>
      <c r="AF52" s="313"/>
      <c r="AG52" s="313">
        <v>136</v>
      </c>
      <c r="AH52" s="313"/>
      <c r="AI52" s="313">
        <v>129</v>
      </c>
      <c r="AJ52" s="313"/>
      <c r="AK52" s="313">
        <v>131</v>
      </c>
      <c r="AL52" s="313"/>
      <c r="AM52" s="313">
        <v>195</v>
      </c>
      <c r="AN52" s="313"/>
      <c r="AO52" s="313">
        <v>132</v>
      </c>
      <c r="AP52" s="313"/>
      <c r="AQ52" s="313">
        <v>212</v>
      </c>
      <c r="AR52" s="313"/>
      <c r="AS52" s="313">
        <v>279</v>
      </c>
      <c r="AT52" s="313"/>
      <c r="AU52" s="313">
        <v>182</v>
      </c>
      <c r="AV52" s="313"/>
      <c r="AW52" s="313">
        <v>228</v>
      </c>
      <c r="AX52" s="313"/>
    </row>
    <row r="53" spans="1:50" ht="15.75" customHeight="1">
      <c r="A53" s="332" t="s">
        <v>151</v>
      </c>
      <c r="B53" s="332"/>
      <c r="C53" s="332"/>
      <c r="D53" s="333"/>
      <c r="E53" s="336" t="s">
        <v>210</v>
      </c>
      <c r="F53" s="312"/>
      <c r="G53" s="312" t="s">
        <v>312</v>
      </c>
      <c r="H53" s="312"/>
      <c r="I53" s="312" t="s">
        <v>312</v>
      </c>
      <c r="J53" s="324"/>
      <c r="K53" s="2"/>
      <c r="L53" s="17"/>
      <c r="M53" s="17"/>
      <c r="N53" s="3"/>
      <c r="O53" s="35"/>
      <c r="P53" s="35"/>
      <c r="Q53" s="37"/>
      <c r="R53" s="37"/>
      <c r="S53" s="37"/>
      <c r="T53" s="37"/>
      <c r="U53" s="307"/>
      <c r="V53" s="307"/>
      <c r="W53" s="307"/>
      <c r="X53" s="307"/>
      <c r="Y53" s="307"/>
      <c r="Z53" s="307"/>
      <c r="AA53" s="307"/>
      <c r="AB53" s="307"/>
      <c r="AC53" s="307"/>
      <c r="AD53" s="308"/>
      <c r="AE53" s="309"/>
      <c r="AF53" s="309"/>
      <c r="AG53" s="309"/>
      <c r="AH53" s="309"/>
      <c r="AI53" s="309"/>
      <c r="AJ53" s="309"/>
      <c r="AK53" s="309"/>
      <c r="AL53" s="309"/>
      <c r="AM53" s="49"/>
      <c r="AN53" s="49"/>
      <c r="AO53" s="309"/>
      <c r="AP53" s="309"/>
      <c r="AQ53" s="49"/>
      <c r="AR53" s="49"/>
      <c r="AS53" s="309"/>
      <c r="AT53" s="309"/>
      <c r="AU53" s="49"/>
      <c r="AV53" s="49"/>
      <c r="AW53" s="309"/>
      <c r="AX53" s="309"/>
    </row>
    <row r="54" spans="1:50" ht="12.75" customHeight="1" thickBot="1">
      <c r="A54" s="8"/>
      <c r="B54" s="8"/>
      <c r="C54" s="8"/>
      <c r="D54" s="19"/>
      <c r="E54" s="5"/>
      <c r="F54" s="5"/>
      <c r="G54" s="48"/>
      <c r="H54" s="48"/>
      <c r="I54" s="5"/>
      <c r="J54" s="5"/>
      <c r="K54" s="6"/>
      <c r="L54" s="5"/>
      <c r="M54" s="5"/>
      <c r="N54" s="7"/>
      <c r="O54" s="8"/>
      <c r="P54" s="8"/>
      <c r="Q54" s="8"/>
      <c r="R54" s="8"/>
      <c r="S54" s="8"/>
      <c r="T54" s="8"/>
      <c r="U54" s="307" t="s">
        <v>193</v>
      </c>
      <c r="V54" s="307"/>
      <c r="W54" s="307"/>
      <c r="X54" s="307"/>
      <c r="Y54" s="307"/>
      <c r="Z54" s="307"/>
      <c r="AA54" s="307"/>
      <c r="AB54" s="307"/>
      <c r="AC54" s="307"/>
      <c r="AD54" s="308"/>
      <c r="AE54" s="309">
        <v>0</v>
      </c>
      <c r="AF54" s="309"/>
      <c r="AG54" s="309">
        <v>0</v>
      </c>
      <c r="AH54" s="309"/>
      <c r="AI54" s="309">
        <v>0</v>
      </c>
      <c r="AJ54" s="309"/>
      <c r="AK54" s="309">
        <v>0</v>
      </c>
      <c r="AL54" s="309"/>
      <c r="AM54" s="309">
        <v>0</v>
      </c>
      <c r="AN54" s="309"/>
      <c r="AO54" s="309">
        <v>0</v>
      </c>
      <c r="AP54" s="309"/>
      <c r="AQ54" s="309">
        <v>0</v>
      </c>
      <c r="AR54" s="309"/>
      <c r="AS54" s="309">
        <v>0</v>
      </c>
      <c r="AT54" s="309"/>
      <c r="AU54" s="309">
        <v>0</v>
      </c>
      <c r="AV54" s="309"/>
      <c r="AW54" s="309">
        <v>0</v>
      </c>
      <c r="AX54" s="309"/>
    </row>
    <row r="55" spans="1:50" ht="12" customHeight="1">
      <c r="A55" s="315" t="s">
        <v>132</v>
      </c>
      <c r="B55" s="315"/>
      <c r="C55" s="315"/>
      <c r="D55" s="315"/>
      <c r="E55" s="315"/>
      <c r="F55" s="315"/>
      <c r="G55" s="315"/>
      <c r="H55" s="315"/>
      <c r="I55" s="315"/>
      <c r="J55" s="315"/>
      <c r="K55" s="315"/>
      <c r="L55" s="315"/>
      <c r="M55" s="315"/>
      <c r="N55" s="315"/>
      <c r="O55" s="315"/>
      <c r="P55" s="315"/>
      <c r="Q55" s="315"/>
      <c r="R55" s="315"/>
      <c r="S55" s="315"/>
      <c r="T55" s="315"/>
      <c r="U55" s="307" t="s">
        <v>194</v>
      </c>
      <c r="V55" s="307"/>
      <c r="W55" s="307"/>
      <c r="X55" s="307"/>
      <c r="Y55" s="307"/>
      <c r="Z55" s="307"/>
      <c r="AA55" s="307"/>
      <c r="AB55" s="307"/>
      <c r="AC55" s="307"/>
      <c r="AD55" s="308"/>
      <c r="AE55" s="309">
        <v>11</v>
      </c>
      <c r="AF55" s="309"/>
      <c r="AG55" s="309">
        <v>12</v>
      </c>
      <c r="AH55" s="309"/>
      <c r="AI55" s="309">
        <v>13</v>
      </c>
      <c r="AJ55" s="309"/>
      <c r="AK55" s="309">
        <v>8</v>
      </c>
      <c r="AL55" s="309"/>
      <c r="AM55" s="309">
        <v>19</v>
      </c>
      <c r="AN55" s="309"/>
      <c r="AO55" s="309">
        <v>15</v>
      </c>
      <c r="AP55" s="309"/>
      <c r="AQ55" s="309">
        <v>19</v>
      </c>
      <c r="AR55" s="309"/>
      <c r="AS55" s="309">
        <v>21</v>
      </c>
      <c r="AT55" s="309"/>
      <c r="AU55" s="309">
        <v>19</v>
      </c>
      <c r="AV55" s="309"/>
      <c r="AW55" s="309">
        <v>23</v>
      </c>
      <c r="AX55" s="309"/>
    </row>
    <row r="56" spans="1:50" ht="12" customHeight="1">
      <c r="A56" s="318" t="s">
        <v>339</v>
      </c>
      <c r="B56" s="318"/>
      <c r="C56" s="318"/>
      <c r="D56" s="318"/>
      <c r="E56" s="318"/>
      <c r="F56" s="318"/>
      <c r="G56" s="318"/>
      <c r="H56" s="318"/>
      <c r="I56" s="318"/>
      <c r="J56" s="318"/>
      <c r="K56" s="318"/>
      <c r="L56" s="318"/>
      <c r="M56" s="318"/>
      <c r="N56" s="318"/>
      <c r="O56" s="318"/>
      <c r="P56" s="318"/>
      <c r="Q56" s="318"/>
      <c r="R56" s="318"/>
      <c r="S56" s="318"/>
      <c r="T56" s="318"/>
      <c r="U56" s="404" t="s">
        <v>208</v>
      </c>
      <c r="V56" s="404"/>
      <c r="W56" s="404"/>
      <c r="X56" s="404"/>
      <c r="Y56" s="404"/>
      <c r="Z56" s="404"/>
      <c r="AA56" s="404"/>
      <c r="AB56" s="404"/>
      <c r="AC56" s="404"/>
      <c r="AD56" s="405"/>
      <c r="AE56" s="309">
        <v>30</v>
      </c>
      <c r="AF56" s="309"/>
      <c r="AG56" s="309">
        <v>25</v>
      </c>
      <c r="AH56" s="309"/>
      <c r="AI56" s="309">
        <v>24</v>
      </c>
      <c r="AJ56" s="309"/>
      <c r="AK56" s="309">
        <v>30</v>
      </c>
      <c r="AL56" s="309"/>
      <c r="AM56" s="309">
        <v>51</v>
      </c>
      <c r="AN56" s="309"/>
      <c r="AO56" s="309">
        <v>31</v>
      </c>
      <c r="AP56" s="309"/>
      <c r="AQ56" s="309">
        <v>48</v>
      </c>
      <c r="AR56" s="309"/>
      <c r="AS56" s="309">
        <v>68</v>
      </c>
      <c r="AT56" s="309"/>
      <c r="AU56" s="309">
        <v>59</v>
      </c>
      <c r="AV56" s="309"/>
      <c r="AW56" s="309">
        <v>54</v>
      </c>
      <c r="AX56" s="309"/>
    </row>
    <row r="57" spans="1:50" ht="12" customHeight="1">
      <c r="A57" s="319" t="s">
        <v>344</v>
      </c>
      <c r="B57" s="319"/>
      <c r="C57" s="319"/>
      <c r="D57" s="319"/>
      <c r="E57" s="319"/>
      <c r="F57" s="319"/>
      <c r="G57" s="319"/>
      <c r="H57" s="319"/>
      <c r="I57" s="319"/>
      <c r="J57" s="319"/>
      <c r="K57" s="319"/>
      <c r="L57" s="319"/>
      <c r="M57" s="319"/>
      <c r="N57" s="319"/>
      <c r="O57" s="319"/>
      <c r="P57" s="319"/>
      <c r="Q57" s="319"/>
      <c r="R57" s="319"/>
      <c r="S57" s="319"/>
      <c r="T57" s="319"/>
      <c r="U57" s="404" t="s">
        <v>340</v>
      </c>
      <c r="V57" s="404"/>
      <c r="W57" s="404"/>
      <c r="X57" s="404"/>
      <c r="Y57" s="404"/>
      <c r="Z57" s="404"/>
      <c r="AA57" s="404"/>
      <c r="AB57" s="404"/>
      <c r="AC57" s="404"/>
      <c r="AD57" s="405"/>
      <c r="AE57" s="309">
        <v>4</v>
      </c>
      <c r="AF57" s="309"/>
      <c r="AG57" s="309">
        <v>4</v>
      </c>
      <c r="AH57" s="309"/>
      <c r="AI57" s="309">
        <v>3</v>
      </c>
      <c r="AJ57" s="309"/>
      <c r="AK57" s="309">
        <v>2</v>
      </c>
      <c r="AL57" s="309"/>
      <c r="AM57" s="309">
        <v>5</v>
      </c>
      <c r="AN57" s="309"/>
      <c r="AO57" s="309">
        <v>2</v>
      </c>
      <c r="AP57" s="309"/>
      <c r="AQ57" s="309">
        <v>6</v>
      </c>
      <c r="AR57" s="309"/>
      <c r="AS57" s="309">
        <v>12</v>
      </c>
      <c r="AT57" s="309"/>
      <c r="AU57" s="309">
        <v>2</v>
      </c>
      <c r="AV57" s="309"/>
      <c r="AW57" s="309">
        <v>1</v>
      </c>
      <c r="AX57" s="309"/>
    </row>
    <row r="58" spans="1:50" ht="12" customHeight="1">
      <c r="A58" s="314" t="s">
        <v>341</v>
      </c>
      <c r="B58" s="314"/>
      <c r="C58" s="314"/>
      <c r="D58" s="314"/>
      <c r="E58" s="314"/>
      <c r="F58" s="314"/>
      <c r="G58" s="314"/>
      <c r="H58" s="314"/>
      <c r="I58" s="314"/>
      <c r="J58" s="314"/>
      <c r="K58" s="314"/>
      <c r="L58" s="314"/>
      <c r="M58" s="314"/>
      <c r="N58" s="314"/>
      <c r="O58" s="314"/>
      <c r="P58" s="314"/>
      <c r="Q58" s="314"/>
      <c r="R58" s="314"/>
      <c r="S58" s="314"/>
      <c r="T58" s="314"/>
      <c r="U58" s="307" t="s">
        <v>180</v>
      </c>
      <c r="V58" s="307"/>
      <c r="W58" s="307"/>
      <c r="X58" s="307"/>
      <c r="Y58" s="307"/>
      <c r="Z58" s="307"/>
      <c r="AA58" s="307"/>
      <c r="AB58" s="307"/>
      <c r="AC58" s="307"/>
      <c r="AD58" s="308"/>
      <c r="AE58" s="309">
        <v>27</v>
      </c>
      <c r="AF58" s="309"/>
      <c r="AG58" s="309">
        <v>31</v>
      </c>
      <c r="AH58" s="309"/>
      <c r="AI58" s="309">
        <v>27</v>
      </c>
      <c r="AJ58" s="309"/>
      <c r="AK58" s="309">
        <v>28</v>
      </c>
      <c r="AL58" s="309"/>
      <c r="AM58" s="309">
        <v>29</v>
      </c>
      <c r="AN58" s="309"/>
      <c r="AO58" s="309">
        <v>25</v>
      </c>
      <c r="AP58" s="309"/>
      <c r="AQ58" s="309">
        <v>55</v>
      </c>
      <c r="AR58" s="309"/>
      <c r="AS58" s="309">
        <v>44</v>
      </c>
      <c r="AT58" s="309"/>
      <c r="AU58" s="309">
        <v>26</v>
      </c>
      <c r="AV58" s="309"/>
      <c r="AW58" s="309">
        <v>34</v>
      </c>
      <c r="AX58" s="309"/>
    </row>
    <row r="59" spans="1:50" ht="12" customHeight="1">
      <c r="A59" s="314" t="s">
        <v>345</v>
      </c>
      <c r="B59" s="314"/>
      <c r="C59" s="314"/>
      <c r="D59" s="314"/>
      <c r="E59" s="314"/>
      <c r="F59" s="314"/>
      <c r="G59" s="314"/>
      <c r="H59" s="314"/>
      <c r="I59" s="314"/>
      <c r="J59" s="314"/>
      <c r="K59" s="314"/>
      <c r="L59" s="314"/>
      <c r="M59" s="314"/>
      <c r="N59" s="314"/>
      <c r="O59" s="314"/>
      <c r="P59" s="314"/>
      <c r="Q59" s="314"/>
      <c r="R59" s="314"/>
      <c r="S59" s="314"/>
      <c r="T59" s="314"/>
      <c r="U59" s="307"/>
      <c r="V59" s="307"/>
      <c r="W59" s="307"/>
      <c r="X59" s="307"/>
      <c r="Y59" s="307"/>
      <c r="Z59" s="307"/>
      <c r="AA59" s="307"/>
      <c r="AB59" s="307"/>
      <c r="AC59" s="307"/>
      <c r="AD59" s="308"/>
      <c r="AE59" s="309"/>
      <c r="AF59" s="309"/>
      <c r="AG59" s="309"/>
      <c r="AH59" s="309"/>
      <c r="AI59" s="309"/>
      <c r="AJ59" s="309"/>
      <c r="AK59" s="309"/>
      <c r="AL59" s="309"/>
      <c r="AM59" s="49"/>
      <c r="AN59" s="49"/>
      <c r="AO59" s="309" t="s">
        <v>318</v>
      </c>
      <c r="AP59" s="309"/>
      <c r="AQ59" s="49"/>
      <c r="AR59" s="49"/>
      <c r="AS59" s="309"/>
      <c r="AT59" s="309"/>
      <c r="AU59" s="49"/>
      <c r="AV59" s="49"/>
      <c r="AW59" s="309"/>
      <c r="AX59" s="309"/>
    </row>
    <row r="60" spans="1:50" ht="11.25">
      <c r="A60" s="314" t="s">
        <v>342</v>
      </c>
      <c r="B60" s="314"/>
      <c r="C60" s="314"/>
      <c r="D60" s="314"/>
      <c r="E60" s="314"/>
      <c r="F60" s="314"/>
      <c r="G60" s="314"/>
      <c r="H60" s="314"/>
      <c r="I60" s="314"/>
      <c r="J60" s="314"/>
      <c r="K60" s="314"/>
      <c r="L60" s="314"/>
      <c r="M60" s="314"/>
      <c r="N60" s="314"/>
      <c r="O60" s="314"/>
      <c r="P60" s="314"/>
      <c r="Q60" s="314"/>
      <c r="R60" s="314"/>
      <c r="S60" s="314"/>
      <c r="T60" s="314"/>
      <c r="U60" s="307" t="s">
        <v>195</v>
      </c>
      <c r="V60" s="307"/>
      <c r="W60" s="307"/>
      <c r="X60" s="307"/>
      <c r="Y60" s="307"/>
      <c r="Z60" s="307"/>
      <c r="AA60" s="307"/>
      <c r="AB60" s="307"/>
      <c r="AC60" s="307"/>
      <c r="AD60" s="308"/>
      <c r="AE60" s="309">
        <v>13</v>
      </c>
      <c r="AF60" s="309"/>
      <c r="AG60" s="309">
        <v>13</v>
      </c>
      <c r="AH60" s="309"/>
      <c r="AI60" s="309">
        <v>16</v>
      </c>
      <c r="AJ60" s="309"/>
      <c r="AK60" s="309">
        <v>17</v>
      </c>
      <c r="AL60" s="309"/>
      <c r="AM60" s="309">
        <v>16</v>
      </c>
      <c r="AN60" s="309"/>
      <c r="AO60" s="309">
        <v>18</v>
      </c>
      <c r="AP60" s="309"/>
      <c r="AQ60" s="309">
        <v>15</v>
      </c>
      <c r="AR60" s="309"/>
      <c r="AS60" s="309">
        <v>14</v>
      </c>
      <c r="AT60" s="309"/>
      <c r="AU60" s="309">
        <v>10</v>
      </c>
      <c r="AV60" s="309"/>
      <c r="AW60" s="309">
        <v>12</v>
      </c>
      <c r="AX60" s="309"/>
    </row>
    <row r="61" spans="1:50" ht="11.25">
      <c r="A61" s="314" t="s">
        <v>346</v>
      </c>
      <c r="B61" s="314"/>
      <c r="C61" s="314"/>
      <c r="D61" s="314"/>
      <c r="E61" s="314"/>
      <c r="F61" s="314"/>
      <c r="G61" s="314"/>
      <c r="H61" s="314"/>
      <c r="I61" s="314"/>
      <c r="J61" s="314"/>
      <c r="K61" s="314"/>
      <c r="L61" s="314"/>
      <c r="M61" s="314"/>
      <c r="N61" s="314"/>
      <c r="O61" s="314"/>
      <c r="P61" s="314"/>
      <c r="Q61" s="314"/>
      <c r="R61" s="314"/>
      <c r="S61" s="314"/>
      <c r="T61" s="314"/>
      <c r="U61" s="307" t="s">
        <v>316</v>
      </c>
      <c r="V61" s="307"/>
      <c r="W61" s="307"/>
      <c r="X61" s="307"/>
      <c r="Y61" s="307"/>
      <c r="Z61" s="307"/>
      <c r="AA61" s="307"/>
      <c r="AB61" s="307"/>
      <c r="AC61" s="307"/>
      <c r="AD61" s="308"/>
      <c r="AE61" s="309">
        <v>2</v>
      </c>
      <c r="AF61" s="309"/>
      <c r="AG61" s="309">
        <v>3</v>
      </c>
      <c r="AH61" s="309"/>
      <c r="AI61" s="309">
        <v>2</v>
      </c>
      <c r="AJ61" s="309"/>
      <c r="AK61" s="309">
        <v>2</v>
      </c>
      <c r="AL61" s="309"/>
      <c r="AM61" s="309">
        <v>0</v>
      </c>
      <c r="AN61" s="309"/>
      <c r="AO61" s="309">
        <v>1</v>
      </c>
      <c r="AP61" s="309"/>
      <c r="AQ61" s="309">
        <v>3</v>
      </c>
      <c r="AR61" s="309"/>
      <c r="AS61" s="309">
        <v>2</v>
      </c>
      <c r="AT61" s="309"/>
      <c r="AU61" s="309">
        <v>1</v>
      </c>
      <c r="AV61" s="309"/>
      <c r="AW61" s="309">
        <v>0</v>
      </c>
      <c r="AX61" s="309"/>
    </row>
    <row r="62" spans="1:50" ht="11.25" customHeight="1">
      <c r="A62" s="317" t="s">
        <v>343</v>
      </c>
      <c r="B62" s="317"/>
      <c r="C62" s="317"/>
      <c r="D62" s="317"/>
      <c r="E62" s="317"/>
      <c r="F62" s="317"/>
      <c r="G62" s="317"/>
      <c r="H62" s="317"/>
      <c r="I62" s="317"/>
      <c r="J62" s="317"/>
      <c r="K62" s="317"/>
      <c r="L62" s="317"/>
      <c r="M62" s="317"/>
      <c r="N62" s="317"/>
      <c r="O62" s="317"/>
      <c r="P62" s="317"/>
      <c r="Q62" s="317"/>
      <c r="R62" s="317"/>
      <c r="S62" s="317"/>
      <c r="T62" s="317"/>
      <c r="U62" s="307" t="s">
        <v>181</v>
      </c>
      <c r="V62" s="307"/>
      <c r="W62" s="307"/>
      <c r="X62" s="307"/>
      <c r="Y62" s="307"/>
      <c r="Z62" s="307"/>
      <c r="AA62" s="307"/>
      <c r="AB62" s="307"/>
      <c r="AC62" s="307"/>
      <c r="AD62" s="308"/>
      <c r="AE62" s="309">
        <v>33</v>
      </c>
      <c r="AF62" s="309"/>
      <c r="AG62" s="309">
        <v>23</v>
      </c>
      <c r="AH62" s="309"/>
      <c r="AI62" s="309">
        <v>32</v>
      </c>
      <c r="AJ62" s="309"/>
      <c r="AK62" s="309">
        <v>31</v>
      </c>
      <c r="AL62" s="309"/>
      <c r="AM62" s="309">
        <v>41</v>
      </c>
      <c r="AN62" s="309"/>
      <c r="AO62" s="309">
        <v>25</v>
      </c>
      <c r="AP62" s="309"/>
      <c r="AQ62" s="309">
        <v>50</v>
      </c>
      <c r="AR62" s="309"/>
      <c r="AS62" s="309">
        <v>68</v>
      </c>
      <c r="AT62" s="309"/>
      <c r="AU62" s="309">
        <v>49</v>
      </c>
      <c r="AV62" s="309"/>
      <c r="AW62" s="309">
        <v>72</v>
      </c>
      <c r="AX62" s="309"/>
    </row>
    <row r="63" spans="1:50" ht="11.25" customHeight="1">
      <c r="A63" s="316" t="s">
        <v>334</v>
      </c>
      <c r="B63" s="316"/>
      <c r="C63" s="316"/>
      <c r="D63" s="316"/>
      <c r="E63" s="316"/>
      <c r="F63" s="316"/>
      <c r="G63" s="316"/>
      <c r="H63" s="316"/>
      <c r="I63" s="316"/>
      <c r="J63" s="316"/>
      <c r="K63" s="316"/>
      <c r="L63" s="316"/>
      <c r="M63" s="316"/>
      <c r="N63" s="316"/>
      <c r="O63" s="316"/>
      <c r="P63" s="316"/>
      <c r="Q63" s="316"/>
      <c r="R63" s="316"/>
      <c r="S63" s="316"/>
      <c r="T63" s="316"/>
      <c r="U63" s="307" t="s">
        <v>190</v>
      </c>
      <c r="V63" s="307"/>
      <c r="W63" s="307"/>
      <c r="X63" s="307"/>
      <c r="Y63" s="307"/>
      <c r="Z63" s="307"/>
      <c r="AA63" s="307"/>
      <c r="AB63" s="307"/>
      <c r="AC63" s="307"/>
      <c r="AD63" s="308"/>
      <c r="AE63" s="309">
        <v>29</v>
      </c>
      <c r="AF63" s="309"/>
      <c r="AG63" s="309">
        <v>25</v>
      </c>
      <c r="AH63" s="309"/>
      <c r="AI63" s="309">
        <v>12</v>
      </c>
      <c r="AJ63" s="309"/>
      <c r="AK63" s="309">
        <v>13</v>
      </c>
      <c r="AL63" s="309"/>
      <c r="AM63" s="309">
        <v>34</v>
      </c>
      <c r="AN63" s="309"/>
      <c r="AO63" s="309">
        <v>15</v>
      </c>
      <c r="AP63" s="309"/>
      <c r="AQ63" s="309">
        <v>16</v>
      </c>
      <c r="AR63" s="309"/>
      <c r="AS63" s="309">
        <v>50</v>
      </c>
      <c r="AT63" s="309"/>
      <c r="AU63" s="309">
        <v>16</v>
      </c>
      <c r="AV63" s="309"/>
      <c r="AW63" s="309">
        <v>32</v>
      </c>
      <c r="AX63" s="309"/>
    </row>
    <row r="64" spans="21:50" ht="3" customHeight="1" thickBot="1">
      <c r="U64" s="8"/>
      <c r="V64" s="8"/>
      <c r="W64" s="8"/>
      <c r="X64" s="8"/>
      <c r="Y64" s="8"/>
      <c r="Z64" s="8"/>
      <c r="AA64" s="8"/>
      <c r="AB64" s="8"/>
      <c r="AC64" s="8"/>
      <c r="AD64" s="19"/>
      <c r="AE64" s="8"/>
      <c r="AF64" s="8"/>
      <c r="AG64" s="8"/>
      <c r="AH64" s="8"/>
      <c r="AI64" s="8"/>
      <c r="AJ64" s="8"/>
      <c r="AK64" s="8"/>
      <c r="AL64" s="8"/>
      <c r="AM64" s="47"/>
      <c r="AN64" s="47"/>
      <c r="AO64" s="47"/>
      <c r="AP64" s="47"/>
      <c r="AQ64" s="46"/>
      <c r="AR64" s="46"/>
      <c r="AS64" s="46"/>
      <c r="AT64" s="46"/>
      <c r="AU64" s="8"/>
      <c r="AV64" s="8"/>
      <c r="AW64" s="417"/>
      <c r="AX64" s="417"/>
    </row>
    <row r="65" spans="21:63" ht="11.25">
      <c r="U65" s="326" t="s">
        <v>335</v>
      </c>
      <c r="V65" s="326"/>
      <c r="W65" s="326"/>
      <c r="X65" s="326"/>
      <c r="Y65" s="326"/>
      <c r="Z65" s="326"/>
      <c r="AA65" s="326"/>
      <c r="AB65" s="326"/>
      <c r="AC65" s="326"/>
      <c r="AD65" s="326"/>
      <c r="AE65" s="326"/>
      <c r="AF65" s="326"/>
      <c r="AG65" s="326"/>
      <c r="AH65" s="326"/>
      <c r="AI65" s="326"/>
      <c r="AJ65" s="326"/>
      <c r="AK65" s="326"/>
      <c r="AL65" s="326"/>
      <c r="AQ65" s="35"/>
      <c r="AR65" s="35"/>
      <c r="AS65" s="35"/>
      <c r="AT65" s="35"/>
      <c r="AX65" s="94" t="s">
        <v>165</v>
      </c>
      <c r="AY65" s="94"/>
      <c r="AZ65" s="94"/>
      <c r="BA65" s="94"/>
      <c r="BB65" s="94"/>
      <c r="BC65" s="94"/>
      <c r="BD65" s="94"/>
      <c r="BE65" s="94"/>
      <c r="BF65" s="94"/>
      <c r="BG65" s="94"/>
      <c r="BH65" s="94"/>
      <c r="BI65" s="94"/>
      <c r="BJ65" s="94"/>
      <c r="BK65" s="94"/>
    </row>
    <row r="66" spans="7:46" ht="11.25">
      <c r="G66" s="1"/>
      <c r="H66" s="1"/>
      <c r="I66" s="1"/>
      <c r="J66" s="1"/>
      <c r="K66" s="1"/>
      <c r="L66" s="1"/>
      <c r="M66" s="1"/>
      <c r="N66" s="1"/>
      <c r="AQ66" s="35"/>
      <c r="AR66" s="35"/>
      <c r="AS66" s="35"/>
      <c r="AT66" s="35"/>
    </row>
    <row r="67" spans="7:50" ht="11.25">
      <c r="G67" s="1"/>
      <c r="H67" s="1"/>
      <c r="I67" s="1"/>
      <c r="J67" s="1"/>
      <c r="K67" s="1"/>
      <c r="L67" s="1"/>
      <c r="M67" s="1"/>
      <c r="N67" s="1"/>
      <c r="AQ67" s="35"/>
      <c r="AR67" s="35"/>
      <c r="AS67" s="35"/>
      <c r="AT67" s="35"/>
      <c r="AU67" s="310"/>
      <c r="AV67" s="311"/>
      <c r="AW67" s="310"/>
      <c r="AX67" s="311"/>
    </row>
    <row r="68" spans="1:14" ht="11.25">
      <c r="A68" s="1"/>
      <c r="B68" s="1"/>
      <c r="C68" s="1"/>
      <c r="D68" s="1"/>
      <c r="E68" s="1"/>
      <c r="F68" s="1"/>
      <c r="G68" s="1"/>
      <c r="H68" s="1"/>
      <c r="I68" s="1"/>
      <c r="J68" s="1"/>
      <c r="K68" s="1"/>
      <c r="L68" s="1"/>
      <c r="M68" s="1"/>
      <c r="N68" s="1"/>
    </row>
  </sheetData>
  <sheetProtection/>
  <mergeCells count="813">
    <mergeCell ref="AS63:AT63"/>
    <mergeCell ref="AM40:AN40"/>
    <mergeCell ref="AW64:AX64"/>
    <mergeCell ref="AU61:AV61"/>
    <mergeCell ref="AW61:AX61"/>
    <mergeCell ref="AU62:AV62"/>
    <mergeCell ref="AW62:AX62"/>
    <mergeCell ref="AU63:AV63"/>
    <mergeCell ref="AW63:AX63"/>
    <mergeCell ref="AM46:AN46"/>
    <mergeCell ref="AS47:AT47"/>
    <mergeCell ref="AS52:AT52"/>
    <mergeCell ref="AS53:AT53"/>
    <mergeCell ref="AS51:AT51"/>
    <mergeCell ref="AS50:AT50"/>
    <mergeCell ref="AS49:AT49"/>
    <mergeCell ref="AS48:AT48"/>
    <mergeCell ref="AS62:AT62"/>
    <mergeCell ref="AS55:AT55"/>
    <mergeCell ref="AS56:AT56"/>
    <mergeCell ref="AS57:AT57"/>
    <mergeCell ref="AS58:AT58"/>
    <mergeCell ref="AS59:AT59"/>
    <mergeCell ref="AS60:AT60"/>
    <mergeCell ref="AS61:AT61"/>
    <mergeCell ref="AQ55:AR55"/>
    <mergeCell ref="AS37:AT37"/>
    <mergeCell ref="AS38:AT38"/>
    <mergeCell ref="AS39:AT39"/>
    <mergeCell ref="AS40:AT40"/>
    <mergeCell ref="AS41:AT41"/>
    <mergeCell ref="AS42:AT42"/>
    <mergeCell ref="AS43:AT43"/>
    <mergeCell ref="AQ47:AR47"/>
    <mergeCell ref="AQ52:AR52"/>
    <mergeCell ref="I37:J37"/>
    <mergeCell ref="I39:J39"/>
    <mergeCell ref="AE34:AF34"/>
    <mergeCell ref="AQ44:AR44"/>
    <mergeCell ref="AQ40:AR40"/>
    <mergeCell ref="AS54:AT54"/>
    <mergeCell ref="AQ54:AR54"/>
    <mergeCell ref="AQ49:AR49"/>
    <mergeCell ref="AQ50:AR50"/>
    <mergeCell ref="AS46:AT46"/>
    <mergeCell ref="A15:T15"/>
    <mergeCell ref="U12:W12"/>
    <mergeCell ref="E19:F20"/>
    <mergeCell ref="G19:H20"/>
    <mergeCell ref="S19:T20"/>
    <mergeCell ref="Q19:R20"/>
    <mergeCell ref="A13:D13"/>
    <mergeCell ref="E13:F13"/>
    <mergeCell ref="G13:H13"/>
    <mergeCell ref="A19:D20"/>
    <mergeCell ref="U19:AD20"/>
    <mergeCell ref="U15:AX15"/>
    <mergeCell ref="AA12:AC12"/>
    <mergeCell ref="X12:Z12"/>
    <mergeCell ref="AV12:AX12"/>
    <mergeCell ref="AQ19:AT19"/>
    <mergeCell ref="AQ20:AR20"/>
    <mergeCell ref="AS20:AT20"/>
    <mergeCell ref="AI20:AJ20"/>
    <mergeCell ref="AK20:AL20"/>
    <mergeCell ref="AV13:AX13"/>
    <mergeCell ref="E12:F12"/>
    <mergeCell ref="G12:H12"/>
    <mergeCell ref="I12:J12"/>
    <mergeCell ref="K12:L12"/>
    <mergeCell ref="M12:N12"/>
    <mergeCell ref="O12:P12"/>
    <mergeCell ref="Q12:R12"/>
    <mergeCell ref="S12:T12"/>
    <mergeCell ref="AK60:AL60"/>
    <mergeCell ref="AI61:AJ61"/>
    <mergeCell ref="AK61:AL61"/>
    <mergeCell ref="AI58:AJ58"/>
    <mergeCell ref="AK58:AL58"/>
    <mergeCell ref="AG57:AH57"/>
    <mergeCell ref="U57:AD57"/>
    <mergeCell ref="U56:AD56"/>
    <mergeCell ref="AE57:AF57"/>
    <mergeCell ref="AE58:AF58"/>
    <mergeCell ref="U63:AD63"/>
    <mergeCell ref="U60:AD60"/>
    <mergeCell ref="U58:AD58"/>
    <mergeCell ref="U61:AD61"/>
    <mergeCell ref="E53:F53"/>
    <mergeCell ref="O19:P20"/>
    <mergeCell ref="O24:P24"/>
    <mergeCell ref="O25:P25"/>
    <mergeCell ref="O26:P26"/>
    <mergeCell ref="I24:J24"/>
    <mergeCell ref="I25:J25"/>
    <mergeCell ref="K33:N33"/>
    <mergeCell ref="K35:N35"/>
    <mergeCell ref="K43:N43"/>
    <mergeCell ref="G10:H10"/>
    <mergeCell ref="I10:J10"/>
    <mergeCell ref="A10:D10"/>
    <mergeCell ref="K10:L10"/>
    <mergeCell ref="M10:N10"/>
    <mergeCell ref="O10:P10"/>
    <mergeCell ref="U1:AX1"/>
    <mergeCell ref="A1:T1"/>
    <mergeCell ref="A4:D7"/>
    <mergeCell ref="E4:H6"/>
    <mergeCell ref="I4:T4"/>
    <mergeCell ref="E7:F7"/>
    <mergeCell ref="G7:H7"/>
    <mergeCell ref="I5:L6"/>
    <mergeCell ref="M6:P6"/>
    <mergeCell ref="I7:J7"/>
    <mergeCell ref="A2:T2"/>
    <mergeCell ref="U2:AX2"/>
    <mergeCell ref="K7:L7"/>
    <mergeCell ref="M7:N7"/>
    <mergeCell ref="A3:AX3"/>
    <mergeCell ref="M5:T5"/>
    <mergeCell ref="O7:P7"/>
    <mergeCell ref="Q7:R7"/>
    <mergeCell ref="S7:T7"/>
    <mergeCell ref="Q6:T6"/>
    <mergeCell ref="AJ10:AL10"/>
    <mergeCell ref="U4:W6"/>
    <mergeCell ref="X4:AC6"/>
    <mergeCell ref="U9:W9"/>
    <mergeCell ref="X9:Z9"/>
    <mergeCell ref="U10:W10"/>
    <mergeCell ref="S9:T9"/>
    <mergeCell ref="AV4:AX7"/>
    <mergeCell ref="AP10:AR10"/>
    <mergeCell ref="AS10:AU10"/>
    <mergeCell ref="AV10:AX10"/>
    <mergeCell ref="AP9:AR9"/>
    <mergeCell ref="AV9:AX9"/>
    <mergeCell ref="AD4:AU6"/>
    <mergeCell ref="AD7:AF7"/>
    <mergeCell ref="AG20:AH20"/>
    <mergeCell ref="AE19:AH19"/>
    <mergeCell ref="AE25:AF25"/>
    <mergeCell ref="AE31:AF31"/>
    <mergeCell ref="AE30:AF30"/>
    <mergeCell ref="AG30:AH30"/>
    <mergeCell ref="AE20:AF20"/>
    <mergeCell ref="AE26:AF26"/>
    <mergeCell ref="AE22:AF22"/>
    <mergeCell ref="AW31:AX31"/>
    <mergeCell ref="AW32:AX32"/>
    <mergeCell ref="AW33:AX33"/>
    <mergeCell ref="AU34:AV34"/>
    <mergeCell ref="AW34:AX34"/>
    <mergeCell ref="AG31:AH31"/>
    <mergeCell ref="AQ35:AR35"/>
    <mergeCell ref="AQ36:AR36"/>
    <mergeCell ref="AQ37:AR37"/>
    <mergeCell ref="AQ38:AR38"/>
    <mergeCell ref="AU35:AV35"/>
    <mergeCell ref="AS34:AT34"/>
    <mergeCell ref="AS35:AT35"/>
    <mergeCell ref="AS31:AT31"/>
    <mergeCell ref="AQ34:AR34"/>
    <mergeCell ref="AS33:AT33"/>
    <mergeCell ref="AS30:AT30"/>
    <mergeCell ref="AQ27:AR27"/>
    <mergeCell ref="AS27:AT27"/>
    <mergeCell ref="AQ29:AR29"/>
    <mergeCell ref="AS29:AT29"/>
    <mergeCell ref="AS32:AT32"/>
    <mergeCell ref="AW22:AX22"/>
    <mergeCell ref="AW24:AX24"/>
    <mergeCell ref="AW25:AX25"/>
    <mergeCell ref="AW26:AX26"/>
    <mergeCell ref="AS22:AT22"/>
    <mergeCell ref="AS28:AT28"/>
    <mergeCell ref="A12:D12"/>
    <mergeCell ref="E11:F11"/>
    <mergeCell ref="G11:H11"/>
    <mergeCell ref="I11:J11"/>
    <mergeCell ref="A11:D11"/>
    <mergeCell ref="E9:F9"/>
    <mergeCell ref="G9:H9"/>
    <mergeCell ref="I9:J9"/>
    <mergeCell ref="A9:D9"/>
    <mergeCell ref="E10:F10"/>
    <mergeCell ref="AP12:AR12"/>
    <mergeCell ref="AS12:AU12"/>
    <mergeCell ref="Q11:R11"/>
    <mergeCell ref="S11:T11"/>
    <mergeCell ref="U11:W11"/>
    <mergeCell ref="X11:Z11"/>
    <mergeCell ref="AJ11:AL11"/>
    <mergeCell ref="AA11:AC11"/>
    <mergeCell ref="AV11:AX11"/>
    <mergeCell ref="AD12:AF12"/>
    <mergeCell ref="AG12:AI12"/>
    <mergeCell ref="AJ12:AL12"/>
    <mergeCell ref="AP11:AR11"/>
    <mergeCell ref="AS11:AU11"/>
    <mergeCell ref="AM11:AO11"/>
    <mergeCell ref="AM12:AO12"/>
    <mergeCell ref="K9:L9"/>
    <mergeCell ref="M9:N9"/>
    <mergeCell ref="O9:P9"/>
    <mergeCell ref="Q9:R9"/>
    <mergeCell ref="AD11:AF11"/>
    <mergeCell ref="AG11:AI11"/>
    <mergeCell ref="K11:L11"/>
    <mergeCell ref="M11:N11"/>
    <mergeCell ref="O11:P11"/>
    <mergeCell ref="Q10:R10"/>
    <mergeCell ref="U7:W7"/>
    <mergeCell ref="AA9:AC9"/>
    <mergeCell ref="AD9:AF9"/>
    <mergeCell ref="AG9:AI9"/>
    <mergeCell ref="AJ9:AL9"/>
    <mergeCell ref="AG7:AI7"/>
    <mergeCell ref="AJ7:AL7"/>
    <mergeCell ref="X7:Z7"/>
    <mergeCell ref="AA7:AC7"/>
    <mergeCell ref="X10:Z10"/>
    <mergeCell ref="AA10:AC10"/>
    <mergeCell ref="AG10:AI10"/>
    <mergeCell ref="AD10:AF10"/>
    <mergeCell ref="AS9:AU9"/>
    <mergeCell ref="AP7:AR7"/>
    <mergeCell ref="AS7:AU7"/>
    <mergeCell ref="AM9:AO9"/>
    <mergeCell ref="AM10:AO10"/>
    <mergeCell ref="AM7:AO7"/>
    <mergeCell ref="S10:T10"/>
    <mergeCell ref="I19:J20"/>
    <mergeCell ref="K22:N22"/>
    <mergeCell ref="K24:N24"/>
    <mergeCell ref="K19:N20"/>
    <mergeCell ref="O23:P23"/>
    <mergeCell ref="I13:J13"/>
    <mergeCell ref="K13:L13"/>
    <mergeCell ref="M13:N13"/>
    <mergeCell ref="O13:P13"/>
    <mergeCell ref="A22:D22"/>
    <mergeCell ref="G24:H24"/>
    <mergeCell ref="G22:H22"/>
    <mergeCell ref="G23:H23"/>
    <mergeCell ref="E22:F22"/>
    <mergeCell ref="E23:F23"/>
    <mergeCell ref="E24:F24"/>
    <mergeCell ref="U24:AD24"/>
    <mergeCell ref="AG24:AH24"/>
    <mergeCell ref="AG22:AH22"/>
    <mergeCell ref="O22:P22"/>
    <mergeCell ref="Q23:R23"/>
    <mergeCell ref="Q22:R22"/>
    <mergeCell ref="S23:T23"/>
    <mergeCell ref="AQ30:AR30"/>
    <mergeCell ref="AQ31:AR31"/>
    <mergeCell ref="AQ28:AR28"/>
    <mergeCell ref="AK22:AL22"/>
    <mergeCell ref="AI22:AJ22"/>
    <mergeCell ref="Q25:R25"/>
    <mergeCell ref="Q26:R26"/>
    <mergeCell ref="S22:T22"/>
    <mergeCell ref="U22:AD22"/>
    <mergeCell ref="U23:AD23"/>
    <mergeCell ref="AG26:AH26"/>
    <mergeCell ref="AI25:AJ25"/>
    <mergeCell ref="AO25:AP25"/>
    <mergeCell ref="AM26:AN26"/>
    <mergeCell ref="AI26:AJ26"/>
    <mergeCell ref="AK26:AL26"/>
    <mergeCell ref="AG28:AH28"/>
    <mergeCell ref="AM28:AN28"/>
    <mergeCell ref="O34:P34"/>
    <mergeCell ref="O35:P35"/>
    <mergeCell ref="Q28:R28"/>
    <mergeCell ref="Q32:R32"/>
    <mergeCell ref="Q33:R33"/>
    <mergeCell ref="Q29:R29"/>
    <mergeCell ref="O31:P31"/>
    <mergeCell ref="Q31:R31"/>
    <mergeCell ref="Q30:R30"/>
    <mergeCell ref="O29:P29"/>
    <mergeCell ref="O44:P44"/>
    <mergeCell ref="O40:P40"/>
    <mergeCell ref="O41:P41"/>
    <mergeCell ref="Q41:R41"/>
    <mergeCell ref="O43:P43"/>
    <mergeCell ref="Q42:R42"/>
    <mergeCell ref="Q43:R43"/>
    <mergeCell ref="O42:P42"/>
    <mergeCell ref="Q40:R40"/>
    <mergeCell ref="G34:H34"/>
    <mergeCell ref="Q36:R36"/>
    <mergeCell ref="Q37:R37"/>
    <mergeCell ref="O36:P36"/>
    <mergeCell ref="O37:P37"/>
    <mergeCell ref="Q34:R34"/>
    <mergeCell ref="Q35:R35"/>
    <mergeCell ref="K40:N40"/>
    <mergeCell ref="K37:N37"/>
    <mergeCell ref="A39:D39"/>
    <mergeCell ref="A41:D41"/>
    <mergeCell ref="A31:D31"/>
    <mergeCell ref="A33:D33"/>
    <mergeCell ref="A34:D34"/>
    <mergeCell ref="A32:D32"/>
    <mergeCell ref="A51:D51"/>
    <mergeCell ref="A52:D52"/>
    <mergeCell ref="A43:D43"/>
    <mergeCell ref="A44:D44"/>
    <mergeCell ref="A46:D46"/>
    <mergeCell ref="A25:D25"/>
    <mergeCell ref="A28:D28"/>
    <mergeCell ref="A30:D30"/>
    <mergeCell ref="A49:D49"/>
    <mergeCell ref="A37:D37"/>
    <mergeCell ref="K28:N28"/>
    <mergeCell ref="E25:F25"/>
    <mergeCell ref="E26:F26"/>
    <mergeCell ref="E27:F27"/>
    <mergeCell ref="I28:J28"/>
    <mergeCell ref="E28:F28"/>
    <mergeCell ref="K25:N25"/>
    <mergeCell ref="K26:N26"/>
    <mergeCell ref="G29:H29"/>
    <mergeCell ref="G30:H30"/>
    <mergeCell ref="O28:P28"/>
    <mergeCell ref="I22:J22"/>
    <mergeCell ref="I23:J23"/>
    <mergeCell ref="G26:H26"/>
    <mergeCell ref="G27:H27"/>
    <mergeCell ref="G28:H28"/>
    <mergeCell ref="G25:H25"/>
    <mergeCell ref="O30:P30"/>
    <mergeCell ref="Q27:R27"/>
    <mergeCell ref="Q24:R24"/>
    <mergeCell ref="I27:J27"/>
    <mergeCell ref="I26:J26"/>
    <mergeCell ref="O27:P27"/>
    <mergeCell ref="K27:N27"/>
    <mergeCell ref="O32:P32"/>
    <mergeCell ref="O33:P33"/>
    <mergeCell ref="E29:F29"/>
    <mergeCell ref="E30:F30"/>
    <mergeCell ref="I29:J29"/>
    <mergeCell ref="I30:J30"/>
    <mergeCell ref="E32:F32"/>
    <mergeCell ref="I31:J31"/>
    <mergeCell ref="I32:J32"/>
    <mergeCell ref="G32:H32"/>
    <mergeCell ref="I36:J36"/>
    <mergeCell ref="G35:H35"/>
    <mergeCell ref="G36:H36"/>
    <mergeCell ref="E33:F33"/>
    <mergeCell ref="E34:F34"/>
    <mergeCell ref="E35:F35"/>
    <mergeCell ref="I35:J35"/>
    <mergeCell ref="G33:H33"/>
    <mergeCell ref="I33:J33"/>
    <mergeCell ref="I34:J34"/>
    <mergeCell ref="G37:H37"/>
    <mergeCell ref="G38:H38"/>
    <mergeCell ref="E37:F37"/>
    <mergeCell ref="E38:F38"/>
    <mergeCell ref="G31:H31"/>
    <mergeCell ref="E31:F31"/>
    <mergeCell ref="E36:F36"/>
    <mergeCell ref="G39:H39"/>
    <mergeCell ref="G40:H40"/>
    <mergeCell ref="E39:F39"/>
    <mergeCell ref="E40:F40"/>
    <mergeCell ref="G41:H41"/>
    <mergeCell ref="G42:H42"/>
    <mergeCell ref="E41:F41"/>
    <mergeCell ref="E42:F42"/>
    <mergeCell ref="AM29:AN29"/>
    <mergeCell ref="AI29:AJ29"/>
    <mergeCell ref="AM19:AP19"/>
    <mergeCell ref="AM20:AN20"/>
    <mergeCell ref="AO20:AP20"/>
    <mergeCell ref="AI19:AL19"/>
    <mergeCell ref="AO22:AP22"/>
    <mergeCell ref="AO26:AP26"/>
    <mergeCell ref="AM22:AN22"/>
    <mergeCell ref="AK24:AL24"/>
    <mergeCell ref="AO31:AP31"/>
    <mergeCell ref="AI31:AJ31"/>
    <mergeCell ref="AK31:AL31"/>
    <mergeCell ref="AO30:AP30"/>
    <mergeCell ref="AM30:AN30"/>
    <mergeCell ref="AI28:AJ28"/>
    <mergeCell ref="AM31:AN31"/>
    <mergeCell ref="AI30:AJ30"/>
    <mergeCell ref="AK30:AL30"/>
    <mergeCell ref="AK28:AL28"/>
    <mergeCell ref="AM32:AN32"/>
    <mergeCell ref="AI32:AJ32"/>
    <mergeCell ref="AK32:AL32"/>
    <mergeCell ref="AO32:AP32"/>
    <mergeCell ref="AE32:AF32"/>
    <mergeCell ref="AG32:AH32"/>
    <mergeCell ref="AM34:AN34"/>
    <mergeCell ref="AI34:AJ34"/>
    <mergeCell ref="AK34:AL34"/>
    <mergeCell ref="AI33:AJ33"/>
    <mergeCell ref="AO33:AP33"/>
    <mergeCell ref="AE33:AF33"/>
    <mergeCell ref="AG33:AH33"/>
    <mergeCell ref="AK33:AL33"/>
    <mergeCell ref="AO34:AP34"/>
    <mergeCell ref="AO36:AP36"/>
    <mergeCell ref="AE36:AF36"/>
    <mergeCell ref="AG36:AH36"/>
    <mergeCell ref="AM35:AN35"/>
    <mergeCell ref="AI35:AJ35"/>
    <mergeCell ref="AK35:AL35"/>
    <mergeCell ref="AO35:AP35"/>
    <mergeCell ref="AE35:AF35"/>
    <mergeCell ref="AG35:AH35"/>
    <mergeCell ref="AE37:AF37"/>
    <mergeCell ref="AG37:AH37"/>
    <mergeCell ref="AM36:AN36"/>
    <mergeCell ref="AI36:AJ36"/>
    <mergeCell ref="AK36:AL36"/>
    <mergeCell ref="AM37:AN37"/>
    <mergeCell ref="AI37:AJ37"/>
    <mergeCell ref="AK37:AL37"/>
    <mergeCell ref="AO37:AP37"/>
    <mergeCell ref="AO39:AP39"/>
    <mergeCell ref="AE39:AF39"/>
    <mergeCell ref="AG39:AH39"/>
    <mergeCell ref="AM38:AN38"/>
    <mergeCell ref="AI38:AJ38"/>
    <mergeCell ref="AK38:AL38"/>
    <mergeCell ref="AO38:AP38"/>
    <mergeCell ref="AE38:AF38"/>
    <mergeCell ref="AG38:AH38"/>
    <mergeCell ref="AE40:AF40"/>
    <mergeCell ref="AG40:AH40"/>
    <mergeCell ref="AI39:AJ39"/>
    <mergeCell ref="AK39:AL39"/>
    <mergeCell ref="AI40:AJ40"/>
    <mergeCell ref="AK40:AL40"/>
    <mergeCell ref="AO40:AP40"/>
    <mergeCell ref="AO42:AP42"/>
    <mergeCell ref="AE42:AF42"/>
    <mergeCell ref="AG42:AH42"/>
    <mergeCell ref="AM41:AN41"/>
    <mergeCell ref="AI41:AJ41"/>
    <mergeCell ref="AK41:AL41"/>
    <mergeCell ref="AO41:AP41"/>
    <mergeCell ref="AE41:AF41"/>
    <mergeCell ref="AG41:AH41"/>
    <mergeCell ref="AE43:AF43"/>
    <mergeCell ref="AG43:AH43"/>
    <mergeCell ref="AM42:AN42"/>
    <mergeCell ref="AI42:AJ42"/>
    <mergeCell ref="AK42:AL42"/>
    <mergeCell ref="AM43:AN43"/>
    <mergeCell ref="AI43:AJ43"/>
    <mergeCell ref="AK43:AL43"/>
    <mergeCell ref="AO43:AP43"/>
    <mergeCell ref="AO45:AP45"/>
    <mergeCell ref="AE45:AF45"/>
    <mergeCell ref="AG45:AH45"/>
    <mergeCell ref="AM44:AN44"/>
    <mergeCell ref="AI44:AJ44"/>
    <mergeCell ref="AK44:AL44"/>
    <mergeCell ref="AO44:AP44"/>
    <mergeCell ref="AE44:AF44"/>
    <mergeCell ref="AG44:AH44"/>
    <mergeCell ref="AE46:AF46"/>
    <mergeCell ref="AG46:AH46"/>
    <mergeCell ref="AI45:AJ45"/>
    <mergeCell ref="AK45:AL45"/>
    <mergeCell ref="AI46:AJ46"/>
    <mergeCell ref="AK46:AL46"/>
    <mergeCell ref="AO46:AP46"/>
    <mergeCell ref="AO48:AP48"/>
    <mergeCell ref="AE48:AF48"/>
    <mergeCell ref="AG48:AH48"/>
    <mergeCell ref="AM47:AN47"/>
    <mergeCell ref="AI47:AJ47"/>
    <mergeCell ref="AK47:AL47"/>
    <mergeCell ref="AO47:AP47"/>
    <mergeCell ref="AE47:AF47"/>
    <mergeCell ref="AG47:AH47"/>
    <mergeCell ref="AE49:AF49"/>
    <mergeCell ref="AG49:AH49"/>
    <mergeCell ref="AM48:AN48"/>
    <mergeCell ref="AI48:AJ48"/>
    <mergeCell ref="AK48:AL48"/>
    <mergeCell ref="AM49:AN49"/>
    <mergeCell ref="AI49:AJ49"/>
    <mergeCell ref="AK49:AL49"/>
    <mergeCell ref="AM50:AN50"/>
    <mergeCell ref="AI50:AJ50"/>
    <mergeCell ref="AK50:AL50"/>
    <mergeCell ref="AE50:AF50"/>
    <mergeCell ref="AG50:AH50"/>
    <mergeCell ref="AI51:AJ51"/>
    <mergeCell ref="AK51:AL51"/>
    <mergeCell ref="AE53:AF53"/>
    <mergeCell ref="AG53:AH53"/>
    <mergeCell ref="AO49:AP49"/>
    <mergeCell ref="AO51:AP51"/>
    <mergeCell ref="AO50:AP50"/>
    <mergeCell ref="AK52:AL52"/>
    <mergeCell ref="AO52:AP52"/>
    <mergeCell ref="AM52:AN52"/>
    <mergeCell ref="AE51:AF51"/>
    <mergeCell ref="AG51:AH51"/>
    <mergeCell ref="AO54:AP54"/>
    <mergeCell ref="AO57:AP57"/>
    <mergeCell ref="AM55:AN55"/>
    <mergeCell ref="AM54:AN54"/>
    <mergeCell ref="AM56:AN56"/>
    <mergeCell ref="AI57:AJ57"/>
    <mergeCell ref="AK57:AL57"/>
    <mergeCell ref="AK56:AL56"/>
    <mergeCell ref="AI55:AJ55"/>
    <mergeCell ref="AI56:AJ56"/>
    <mergeCell ref="AM60:AN60"/>
    <mergeCell ref="AO59:AP59"/>
    <mergeCell ref="AO58:AP58"/>
    <mergeCell ref="AO61:AP61"/>
    <mergeCell ref="AM57:AN57"/>
    <mergeCell ref="AO55:AP55"/>
    <mergeCell ref="AG54:AH54"/>
    <mergeCell ref="AE62:AF62"/>
    <mergeCell ref="AO62:AP62"/>
    <mergeCell ref="AG62:AH62"/>
    <mergeCell ref="AM62:AN62"/>
    <mergeCell ref="AI62:AJ62"/>
    <mergeCell ref="AK62:AL62"/>
    <mergeCell ref="AM58:AN58"/>
    <mergeCell ref="AO60:AP60"/>
    <mergeCell ref="AM61:AN61"/>
    <mergeCell ref="AI60:AJ60"/>
    <mergeCell ref="AG58:AH58"/>
    <mergeCell ref="AE61:AF61"/>
    <mergeCell ref="AG61:AH61"/>
    <mergeCell ref="U51:AD51"/>
    <mergeCell ref="AE59:AF59"/>
    <mergeCell ref="AG59:AH59"/>
    <mergeCell ref="AE52:AF52"/>
    <mergeCell ref="AG52:AH52"/>
    <mergeCell ref="AE54:AF54"/>
    <mergeCell ref="U52:AD52"/>
    <mergeCell ref="AG63:AH63"/>
    <mergeCell ref="AM63:AN63"/>
    <mergeCell ref="AE63:AF63"/>
    <mergeCell ref="AI59:AJ59"/>
    <mergeCell ref="AK59:AL59"/>
    <mergeCell ref="AG60:AH60"/>
    <mergeCell ref="AI63:AJ63"/>
    <mergeCell ref="AE60:AF60"/>
    <mergeCell ref="AK63:AL63"/>
    <mergeCell ref="U32:AD32"/>
    <mergeCell ref="AO63:AP63"/>
    <mergeCell ref="U37:AD37"/>
    <mergeCell ref="U38:AD38"/>
    <mergeCell ref="U40:AD40"/>
    <mergeCell ref="U39:AD39"/>
    <mergeCell ref="U41:AD41"/>
    <mergeCell ref="U42:AD42"/>
    <mergeCell ref="U62:AD62"/>
    <mergeCell ref="U50:AD50"/>
    <mergeCell ref="E47:F47"/>
    <mergeCell ref="A40:D40"/>
    <mergeCell ref="E50:F50"/>
    <mergeCell ref="U28:AD28"/>
    <mergeCell ref="U30:AD30"/>
    <mergeCell ref="U31:AD31"/>
    <mergeCell ref="U29:AD29"/>
    <mergeCell ref="U33:AD33"/>
    <mergeCell ref="U34:AD34"/>
    <mergeCell ref="U35:AD35"/>
    <mergeCell ref="G50:H50"/>
    <mergeCell ref="O49:P49"/>
    <mergeCell ref="I48:J48"/>
    <mergeCell ref="A53:D53"/>
    <mergeCell ref="K31:N31"/>
    <mergeCell ref="K42:N42"/>
    <mergeCell ref="K46:N46"/>
    <mergeCell ref="K44:N44"/>
    <mergeCell ref="K45:N45"/>
    <mergeCell ref="G51:H51"/>
    <mergeCell ref="I50:J50"/>
    <mergeCell ref="O50:P50"/>
    <mergeCell ref="E51:F51"/>
    <mergeCell ref="Q50:R50"/>
    <mergeCell ref="I47:J47"/>
    <mergeCell ref="G53:H53"/>
    <mergeCell ref="G47:H47"/>
    <mergeCell ref="G48:H48"/>
    <mergeCell ref="G52:H52"/>
    <mergeCell ref="G49:H49"/>
    <mergeCell ref="G43:H43"/>
    <mergeCell ref="I46:J46"/>
    <mergeCell ref="G44:H44"/>
    <mergeCell ref="E43:F43"/>
    <mergeCell ref="E52:F52"/>
    <mergeCell ref="E49:F49"/>
    <mergeCell ref="G46:H46"/>
    <mergeCell ref="E48:F48"/>
    <mergeCell ref="E46:F46"/>
    <mergeCell ref="I49:J49"/>
    <mergeCell ref="O47:P47"/>
    <mergeCell ref="A42:D42"/>
    <mergeCell ref="A45:D45"/>
    <mergeCell ref="Q44:R44"/>
    <mergeCell ref="G45:H45"/>
    <mergeCell ref="I43:J43"/>
    <mergeCell ref="I44:J44"/>
    <mergeCell ref="I45:J45"/>
    <mergeCell ref="E44:F44"/>
    <mergeCell ref="E45:F45"/>
    <mergeCell ref="U65:AL65"/>
    <mergeCell ref="AU19:AX19"/>
    <mergeCell ref="AU20:AV20"/>
    <mergeCell ref="AQ22:AR22"/>
    <mergeCell ref="AQ24:AR24"/>
    <mergeCell ref="AW20:AX20"/>
    <mergeCell ref="AQ26:AR26"/>
    <mergeCell ref="U59:AD59"/>
    <mergeCell ref="U26:AD26"/>
    <mergeCell ref="U27:AD27"/>
    <mergeCell ref="U43:AD43"/>
    <mergeCell ref="U36:AD36"/>
    <mergeCell ref="AO53:AP53"/>
    <mergeCell ref="U54:AD54"/>
    <mergeCell ref="U53:AD53"/>
    <mergeCell ref="AI52:AJ52"/>
    <mergeCell ref="AK54:AL54"/>
    <mergeCell ref="AI54:AJ54"/>
    <mergeCell ref="AI53:AJ53"/>
    <mergeCell ref="AK53:AL53"/>
    <mergeCell ref="U55:AD55"/>
    <mergeCell ref="AO56:AP56"/>
    <mergeCell ref="AE55:AF55"/>
    <mergeCell ref="AG55:AH55"/>
    <mergeCell ref="AE56:AF56"/>
    <mergeCell ref="AK55:AL55"/>
    <mergeCell ref="AG56:AH56"/>
    <mergeCell ref="I53:J53"/>
    <mergeCell ref="S31:T31"/>
    <mergeCell ref="S33:T33"/>
    <mergeCell ref="S34:T34"/>
    <mergeCell ref="S35:T35"/>
    <mergeCell ref="S42:T42"/>
    <mergeCell ref="S43:T43"/>
    <mergeCell ref="S40:T40"/>
    <mergeCell ref="I40:J40"/>
    <mergeCell ref="I41:J41"/>
    <mergeCell ref="I51:J51"/>
    <mergeCell ref="I52:J52"/>
    <mergeCell ref="I38:J38"/>
    <mergeCell ref="I42:J42"/>
    <mergeCell ref="Q49:R49"/>
    <mergeCell ref="Q48:R48"/>
    <mergeCell ref="O48:P48"/>
    <mergeCell ref="Q47:R47"/>
    <mergeCell ref="Q46:R46"/>
    <mergeCell ref="O46:P46"/>
    <mergeCell ref="Q13:R13"/>
    <mergeCell ref="S13:T13"/>
    <mergeCell ref="U13:W13"/>
    <mergeCell ref="X13:Z13"/>
    <mergeCell ref="S27:T27"/>
    <mergeCell ref="S32:T32"/>
    <mergeCell ref="S29:T29"/>
    <mergeCell ref="S30:T30"/>
    <mergeCell ref="S28:T28"/>
    <mergeCell ref="U18:AX18"/>
    <mergeCell ref="AM13:AO13"/>
    <mergeCell ref="AP13:AR13"/>
    <mergeCell ref="AS13:AU13"/>
    <mergeCell ref="AA13:AC13"/>
    <mergeCell ref="AD13:AF13"/>
    <mergeCell ref="AG13:AI13"/>
    <mergeCell ref="AJ13:AL13"/>
    <mergeCell ref="AQ62:AR62"/>
    <mergeCell ref="AQ63:AR63"/>
    <mergeCell ref="AU22:AV22"/>
    <mergeCell ref="AU24:AV24"/>
    <mergeCell ref="AU26:AV26"/>
    <mergeCell ref="AU28:AV28"/>
    <mergeCell ref="AU30:AV30"/>
    <mergeCell ref="AU31:AV31"/>
    <mergeCell ref="AU32:AV32"/>
    <mergeCell ref="AQ32:AR32"/>
    <mergeCell ref="AW42:AX42"/>
    <mergeCell ref="AW38:AX38"/>
    <mergeCell ref="AW39:AX39"/>
    <mergeCell ref="AU40:AV40"/>
    <mergeCell ref="AW40:AX40"/>
    <mergeCell ref="AQ61:AR61"/>
    <mergeCell ref="AQ41:AR41"/>
    <mergeCell ref="AQ42:AR42"/>
    <mergeCell ref="AQ43:AR43"/>
    <mergeCell ref="AQ48:AR48"/>
    <mergeCell ref="AW58:AX58"/>
    <mergeCell ref="AU52:AV52"/>
    <mergeCell ref="AW52:AX52"/>
    <mergeCell ref="AU48:AV48"/>
    <mergeCell ref="AW48:AX48"/>
    <mergeCell ref="AU49:AV49"/>
    <mergeCell ref="AW49:AX49"/>
    <mergeCell ref="AU50:AV50"/>
    <mergeCell ref="AW50:AX50"/>
    <mergeCell ref="AW51:AX51"/>
    <mergeCell ref="AU55:AV55"/>
    <mergeCell ref="AW55:AX55"/>
    <mergeCell ref="AW59:AX59"/>
    <mergeCell ref="AU60:AV60"/>
    <mergeCell ref="AW60:AX60"/>
    <mergeCell ref="AU56:AV56"/>
    <mergeCell ref="AW56:AX56"/>
    <mergeCell ref="AU57:AV57"/>
    <mergeCell ref="AW57:AX57"/>
    <mergeCell ref="AU58:AV58"/>
    <mergeCell ref="AG27:AH27"/>
    <mergeCell ref="AE28:AF28"/>
    <mergeCell ref="AU54:AV54"/>
    <mergeCell ref="AW54:AX54"/>
    <mergeCell ref="AW45:AX45"/>
    <mergeCell ref="AU46:AV46"/>
    <mergeCell ref="AW46:AX46"/>
    <mergeCell ref="AU47:AV47"/>
    <mergeCell ref="AW47:AX47"/>
    <mergeCell ref="AU42:AV42"/>
    <mergeCell ref="AW29:AX29"/>
    <mergeCell ref="AK29:AL29"/>
    <mergeCell ref="A63:T63"/>
    <mergeCell ref="A61:T61"/>
    <mergeCell ref="A62:T62"/>
    <mergeCell ref="A56:T56"/>
    <mergeCell ref="A57:T57"/>
    <mergeCell ref="A58:T58"/>
    <mergeCell ref="A59:T59"/>
    <mergeCell ref="AW53:AX53"/>
    <mergeCell ref="A18:T18"/>
    <mergeCell ref="A55:T55"/>
    <mergeCell ref="S37:T37"/>
    <mergeCell ref="S41:T41"/>
    <mergeCell ref="S44:T44"/>
    <mergeCell ref="S50:T50"/>
    <mergeCell ref="S36:T36"/>
    <mergeCell ref="S49:T49"/>
    <mergeCell ref="S25:T25"/>
    <mergeCell ref="S26:T26"/>
    <mergeCell ref="AQ46:AR46"/>
    <mergeCell ref="AS45:AT45"/>
    <mergeCell ref="A60:T60"/>
    <mergeCell ref="AQ56:AR56"/>
    <mergeCell ref="AQ57:AR57"/>
    <mergeCell ref="AQ58:AR58"/>
    <mergeCell ref="AQ60:AR60"/>
    <mergeCell ref="S47:T47"/>
    <mergeCell ref="S48:T48"/>
    <mergeCell ref="S46:T46"/>
    <mergeCell ref="AS44:AT44"/>
    <mergeCell ref="AU38:AV38"/>
    <mergeCell ref="AW37:AX37"/>
    <mergeCell ref="AU37:AV37"/>
    <mergeCell ref="AU43:AV43"/>
    <mergeCell ref="AW43:AX43"/>
    <mergeCell ref="AU44:AV44"/>
    <mergeCell ref="AW44:AX44"/>
    <mergeCell ref="AU41:AV41"/>
    <mergeCell ref="AW41:AX41"/>
    <mergeCell ref="AW36:AX36"/>
    <mergeCell ref="AU36:AV36"/>
    <mergeCell ref="AW35:AX35"/>
    <mergeCell ref="AS26:AT26"/>
    <mergeCell ref="AU27:AV27"/>
    <mergeCell ref="AW27:AX27"/>
    <mergeCell ref="AW28:AX28"/>
    <mergeCell ref="AW30:AX30"/>
    <mergeCell ref="AS36:AT36"/>
    <mergeCell ref="AU29:AV29"/>
    <mergeCell ref="AO28:AP28"/>
    <mergeCell ref="AO29:AP29"/>
    <mergeCell ref="AE24:AF24"/>
    <mergeCell ref="AM24:AN24"/>
    <mergeCell ref="AO24:AP24"/>
    <mergeCell ref="AK25:AL25"/>
    <mergeCell ref="AG25:AH25"/>
    <mergeCell ref="AE29:AF29"/>
    <mergeCell ref="AG29:AH29"/>
    <mergeCell ref="AE27:AF27"/>
    <mergeCell ref="AU67:AV67"/>
    <mergeCell ref="AW67:AX67"/>
    <mergeCell ref="U25:AD25"/>
    <mergeCell ref="S24:T24"/>
    <mergeCell ref="AG34:AH34"/>
    <mergeCell ref="AS25:AT25"/>
    <mergeCell ref="AS24:AT24"/>
    <mergeCell ref="AI24:AJ24"/>
    <mergeCell ref="AM27:AN27"/>
    <mergeCell ref="AO27:AP27"/>
    <mergeCell ref="U17:AX17"/>
    <mergeCell ref="A17:T17"/>
    <mergeCell ref="U49:AD49"/>
    <mergeCell ref="U48:AD48"/>
    <mergeCell ref="U47:AD47"/>
    <mergeCell ref="U46:AD46"/>
    <mergeCell ref="U45:AD45"/>
    <mergeCell ref="U44:AD44"/>
    <mergeCell ref="AI27:AJ27"/>
    <mergeCell ref="AK27:AL27"/>
  </mergeCells>
  <printOptions/>
  <pageMargins left="0.7874015748031497" right="0.7874015748031497" top="0.07874015748031496" bottom="0.1968503937007874" header="0" footer="0"/>
  <pageSetup horizontalDpi="300" verticalDpi="300" orientation="portrait" pageOrder="overThenDown" paperSize="9" scale="89" r:id="rId1"/>
  <colBreaks count="1" manualBreakCount="1">
    <brk id="20"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2022-07-15T05:37:42Z</dcterms:created>
  <dcterms:modified xsi:type="dcterms:W3CDTF">2022-07-15T05:37:46Z</dcterms:modified>
  <cp:category/>
  <cp:version/>
  <cp:contentType/>
  <cp:contentStatus/>
</cp:coreProperties>
</file>