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23" sheetId="2" r:id="rId2"/>
    <sheet name="(23-2)" sheetId="3" r:id="rId3"/>
    <sheet name="24･25" sheetId="4" r:id="rId4"/>
    <sheet name="26" sheetId="5" r:id="rId5"/>
    <sheet name="27" sheetId="6" r:id="rId6"/>
    <sheet name="28-1" sheetId="7" r:id="rId7"/>
    <sheet name="28-2" sheetId="8" r:id="rId8"/>
    <sheet name="28-3" sheetId="9" r:id="rId9"/>
    <sheet name="29" sheetId="10" r:id="rId10"/>
    <sheet name="30" sheetId="11" r:id="rId11"/>
    <sheet name="31" sheetId="12" r:id="rId12"/>
    <sheet name="32" sheetId="13" r:id="rId13"/>
  </sheets>
  <definedNames>
    <definedName name="_xlnm.Print_Area" localSheetId="7">'28-2'!$A$1:$N$64</definedName>
    <definedName name="_xlnm.Print_Area" localSheetId="9">'29'!$A$1:$I$82</definedName>
    <definedName name="_xlnm.Print_Area" localSheetId="10">'30'!$A$1:$M$74</definedName>
    <definedName name="_xlnm.Print_Area" localSheetId="12">'32'!$A$1:$H$78</definedName>
    <definedName name="_xlnm.Print_Area" localSheetId="0">'目次'!$A$1:$B$42</definedName>
  </definedNames>
  <calcPr fullCalcOnLoad="1"/>
</workbook>
</file>

<file path=xl/sharedStrings.xml><?xml version="1.0" encoding="utf-8"?>
<sst xmlns="http://schemas.openxmlformats.org/spreadsheetml/2006/main" count="1113" uniqueCount="465">
  <si>
    <t>資料：総務省統計局「住民基本台帳人口移動報告年報」</t>
  </si>
  <si>
    <t>　 12</t>
  </si>
  <si>
    <t>　 11</t>
  </si>
  <si>
    <t>　　　9</t>
  </si>
  <si>
    <t>　　　8</t>
  </si>
  <si>
    <t>　　　6</t>
  </si>
  <si>
    <t>　　　5</t>
  </si>
  <si>
    <t>　　　4</t>
  </si>
  <si>
    <t>　　　3</t>
  </si>
  <si>
    <t>女</t>
  </si>
  <si>
    <t>男</t>
  </si>
  <si>
    <t>総　数</t>
  </si>
  <si>
    <t>30　　人口及び労働力</t>
  </si>
  <si>
    <t>沖縄県</t>
  </si>
  <si>
    <t>静岡県</t>
  </si>
  <si>
    <t>鹿児島県</t>
  </si>
  <si>
    <t>岐阜県</t>
  </si>
  <si>
    <t>宮崎県</t>
  </si>
  <si>
    <t>大分県</t>
  </si>
  <si>
    <t>長野県</t>
  </si>
  <si>
    <t>山梨県</t>
  </si>
  <si>
    <t>熊本県</t>
  </si>
  <si>
    <t>福井県</t>
  </si>
  <si>
    <t>長崎県</t>
  </si>
  <si>
    <t>石川県</t>
  </si>
  <si>
    <t>佐賀県</t>
  </si>
  <si>
    <t>福岡県</t>
  </si>
  <si>
    <t>富山県</t>
  </si>
  <si>
    <t>新潟県</t>
  </si>
  <si>
    <t>高知県</t>
  </si>
  <si>
    <t>神奈川県</t>
  </si>
  <si>
    <t>愛媛県</t>
  </si>
  <si>
    <t>東京都</t>
  </si>
  <si>
    <t>香川県</t>
  </si>
  <si>
    <t>徳島県</t>
  </si>
  <si>
    <t>千葉県</t>
  </si>
  <si>
    <t>埼玉県</t>
  </si>
  <si>
    <t>山口県</t>
  </si>
  <si>
    <t>群馬県</t>
  </si>
  <si>
    <t>広島県</t>
  </si>
  <si>
    <t>栃木県</t>
  </si>
  <si>
    <t>島根県</t>
  </si>
  <si>
    <t>鳥取県</t>
  </si>
  <si>
    <t>茨城県</t>
  </si>
  <si>
    <t>福島県</t>
  </si>
  <si>
    <t>和歌山県</t>
  </si>
  <si>
    <t>山形県</t>
  </si>
  <si>
    <t>奈良県</t>
  </si>
  <si>
    <t>秋田県</t>
  </si>
  <si>
    <t>兵庫県</t>
  </si>
  <si>
    <t>大阪府</t>
  </si>
  <si>
    <t>宮城県</t>
  </si>
  <si>
    <t>岩手県</t>
  </si>
  <si>
    <t>京都府</t>
  </si>
  <si>
    <t>青森県</t>
  </si>
  <si>
    <t>滋賀県</t>
  </si>
  <si>
    <t>北海道</t>
  </si>
  <si>
    <t>三重県</t>
  </si>
  <si>
    <t>愛知県</t>
  </si>
  <si>
    <t>都道府県</t>
  </si>
  <si>
    <t>　　　2</t>
  </si>
  <si>
    <t>　　　7</t>
  </si>
  <si>
    <t>　 10</t>
  </si>
  <si>
    <t>県内移動者数</t>
  </si>
  <si>
    <t>転入超過数</t>
  </si>
  <si>
    <t>総　　　数</t>
  </si>
  <si>
    <t>移動前の住所
 地別転入者数</t>
  </si>
  <si>
    <t>（△は転出超過）</t>
  </si>
  <si>
    <t>他都道府県から</t>
  </si>
  <si>
    <t>の転入者数</t>
  </si>
  <si>
    <t>他都道府県へ</t>
  </si>
  <si>
    <t>の転出者数</t>
  </si>
  <si>
    <t>転入超過数
（△は転出超過）</t>
  </si>
  <si>
    <t>移動後の住所
 地別転出者数</t>
  </si>
  <si>
    <t>　　3 県内移動者数とは、県内で市町村（政令指定都市の区を含む）の境界を越えて住所を移した者の数をいう。</t>
  </si>
  <si>
    <t>　　5 転入超過数とは、他都道府県からの転入者数から他都道府県への転出者数を差し引いた数をいう。</t>
  </si>
  <si>
    <t>　　　数であって、必ずしもその期間に実際に移動した者の数ではない。また、同一人が当該期間内に2回以上住所を移した場合は、その都度、移動者数に計上される。</t>
  </si>
  <si>
    <t>　　4 転出者数は、転入者の従前の住所地によって総務省統計局で算出した数である。したがって、必ずしも転出証明書の発行を受けた者の数とは一致しない。</t>
  </si>
  <si>
    <t>　　2 各月及び各年の移動者数は、住民基本台帳法の規定に基づいて、当該期間内に転入届のあった者及びその届出がないために市町村の職権により住民票に記載がなされた者の</t>
  </si>
  <si>
    <t>　　　同一市町村内（政令指定都市の区を含む）で住所の変更をした者、従前の住所が不詳の者、転出から転入までの期間が1年以上の者及び日本の国籍を有しない者は含まない。</t>
  </si>
  <si>
    <t>年月</t>
  </si>
  <si>
    <t>出典：厚生労働省「地域別生命表」「都道府県別生命表」「完全生命表」</t>
  </si>
  <si>
    <t>　　85</t>
  </si>
  <si>
    <t>　　80</t>
  </si>
  <si>
    <t>　　75</t>
  </si>
  <si>
    <t>　　70</t>
  </si>
  <si>
    <t>　　65</t>
  </si>
  <si>
    <t>　　60</t>
  </si>
  <si>
    <t>　　55</t>
  </si>
  <si>
    <t>　　50</t>
  </si>
  <si>
    <t>　　45</t>
  </si>
  <si>
    <t>　　40</t>
  </si>
  <si>
    <t>　　35</t>
  </si>
  <si>
    <t>　　30</t>
  </si>
  <si>
    <t>　　25</t>
  </si>
  <si>
    <t>　　20</t>
  </si>
  <si>
    <t>　　15</t>
  </si>
  <si>
    <t>　　10</t>
  </si>
  <si>
    <t>　　5</t>
  </si>
  <si>
    <r>
      <rPr>
        <sz val="9"/>
        <rFont val="ＭＳ ゴシック"/>
        <family val="3"/>
      </rPr>
      <t>女</t>
    </r>
    <r>
      <rPr>
        <sz val="9"/>
        <rFont val="ＭＳ 明朝"/>
        <family val="1"/>
      </rPr>
      <t>　0</t>
    </r>
  </si>
  <si>
    <r>
      <rPr>
        <sz val="9"/>
        <rFont val="ＭＳ ゴシック"/>
        <family val="3"/>
      </rPr>
      <t>男</t>
    </r>
    <r>
      <rPr>
        <sz val="9"/>
        <rFont val="ＭＳ 明朝"/>
        <family val="1"/>
      </rPr>
      <t>　0</t>
    </r>
  </si>
  <si>
    <t>12</t>
  </si>
  <si>
    <t>平成7</t>
  </si>
  <si>
    <t>７</t>
  </si>
  <si>
    <t>平成2</t>
  </si>
  <si>
    <t>昭和45</t>
  </si>
  <si>
    <t>全　　　　　国</t>
  </si>
  <si>
    <t>岡　　　　　　山　　　　　　県</t>
  </si>
  <si>
    <t>年　齢</t>
  </si>
  <si>
    <t>出典：法務省「在留外国人統計」</t>
  </si>
  <si>
    <t>その他</t>
  </si>
  <si>
    <t>無国籍</t>
  </si>
  <si>
    <t>英国</t>
  </si>
  <si>
    <t>米国</t>
  </si>
  <si>
    <t>韓国・朝鮮</t>
  </si>
  <si>
    <t>中国</t>
  </si>
  <si>
    <t>総数</t>
  </si>
  <si>
    <t>国　　　名</t>
  </si>
  <si>
    <t>人口及び労働力　　31</t>
  </si>
  <si>
    <t>　　2  総数には不詳分を含む。</t>
  </si>
  <si>
    <t>注）1  5年ごとに10月1日現在で行われる国勢調査結果で、15歳以上の就業者である。</t>
  </si>
  <si>
    <t>-</t>
  </si>
  <si>
    <t>85～　</t>
  </si>
  <si>
    <t>80～84</t>
  </si>
  <si>
    <t>75～79</t>
  </si>
  <si>
    <t>70～74</t>
  </si>
  <si>
    <t>65～69</t>
  </si>
  <si>
    <t>60～64</t>
  </si>
  <si>
    <t>55～59</t>
  </si>
  <si>
    <t>50～54</t>
  </si>
  <si>
    <t>45～49</t>
  </si>
  <si>
    <t>40～44</t>
  </si>
  <si>
    <t>35～39</t>
  </si>
  <si>
    <t>30～34</t>
  </si>
  <si>
    <t>25～29</t>
  </si>
  <si>
    <t>20～24</t>
  </si>
  <si>
    <t>15～19</t>
  </si>
  <si>
    <t>休 業 者</t>
  </si>
  <si>
    <t xml:space="preserve">通学のかたわら仕事  </t>
  </si>
  <si>
    <t>家事のほ
か 仕 事</t>
  </si>
  <si>
    <t>主に仕事</t>
  </si>
  <si>
    <t>総　　数</t>
  </si>
  <si>
    <t>完　  全
失 業 者</t>
  </si>
  <si>
    <t>就業者</t>
  </si>
  <si>
    <t>非 労 働
力 人 口</t>
  </si>
  <si>
    <t>労働力人口</t>
  </si>
  <si>
    <t>年　　齢
(５歳階級)</t>
  </si>
  <si>
    <t>平成17年</t>
  </si>
  <si>
    <t>32　　人口及び労働力</t>
  </si>
  <si>
    <t>吉備中央町</t>
  </si>
  <si>
    <t>加 賀 郡　</t>
  </si>
  <si>
    <t>美 咲 町</t>
  </si>
  <si>
    <t>久米南町</t>
  </si>
  <si>
    <t>久 米 郡　</t>
  </si>
  <si>
    <t>西粟倉村</t>
  </si>
  <si>
    <t>英 田 郡　</t>
  </si>
  <si>
    <t>奈 義 町</t>
  </si>
  <si>
    <t>勝 央 町</t>
  </si>
  <si>
    <t>勝 田 郡　</t>
  </si>
  <si>
    <t>鏡 野 町</t>
  </si>
  <si>
    <t>苫 田 郡　</t>
  </si>
  <si>
    <t>新 庄 村</t>
  </si>
  <si>
    <t>真 庭 郡　</t>
  </si>
  <si>
    <t>矢 掛 町</t>
  </si>
  <si>
    <t>小 田 郡</t>
  </si>
  <si>
    <t>里 庄 町</t>
  </si>
  <si>
    <t>寄 島 町</t>
  </si>
  <si>
    <t>鴨 方 町</t>
  </si>
  <si>
    <t>金 光 町</t>
  </si>
  <si>
    <t>浅 口 郡</t>
  </si>
  <si>
    <t>早 島 町</t>
  </si>
  <si>
    <t>都 窪 郡</t>
  </si>
  <si>
    <t>和 気 町</t>
  </si>
  <si>
    <t>佐 伯 町</t>
  </si>
  <si>
    <t>和 気 郡</t>
  </si>
  <si>
    <t>家事のほか仕事</t>
  </si>
  <si>
    <t>市 町 村</t>
  </si>
  <si>
    <t>34　　人口及び労働力</t>
  </si>
  <si>
    <t>瀬 戸 町</t>
  </si>
  <si>
    <t>赤 磐 郡</t>
  </si>
  <si>
    <t>建 部 町</t>
  </si>
  <si>
    <t>御 津 郡</t>
  </si>
  <si>
    <t>美 作 市</t>
  </si>
  <si>
    <t>真 庭 市</t>
  </si>
  <si>
    <t>赤 磐 市</t>
  </si>
  <si>
    <t>瀬戸内市</t>
  </si>
  <si>
    <t>備 前 市</t>
  </si>
  <si>
    <t>新 見 市</t>
  </si>
  <si>
    <t>高 梁 市</t>
  </si>
  <si>
    <t>総 社 市</t>
  </si>
  <si>
    <t>井 原 市</t>
  </si>
  <si>
    <t>笠 岡 市</t>
  </si>
  <si>
    <t>玉 野 市</t>
  </si>
  <si>
    <t>津 山 市</t>
  </si>
  <si>
    <t>倉 敷 市</t>
  </si>
  <si>
    <t>岡 山 市</t>
  </si>
  <si>
    <t>郡    計</t>
  </si>
  <si>
    <t>市    計</t>
  </si>
  <si>
    <t xml:space="preserve">     17</t>
  </si>
  <si>
    <t xml:space="preserve">     12</t>
  </si>
  <si>
    <t>平成7年</t>
  </si>
  <si>
    <t>年　　次
市 町 村</t>
  </si>
  <si>
    <t>人口及び労働力　　33</t>
  </si>
  <si>
    <t xml:space="preserve">第3次産業    </t>
  </si>
  <si>
    <t xml:space="preserve">第2次産業    </t>
  </si>
  <si>
    <t xml:space="preserve">第1次産業    </t>
  </si>
  <si>
    <t xml:space="preserve">(再掲)    </t>
  </si>
  <si>
    <t xml:space="preserve">分類不能の産業    </t>
  </si>
  <si>
    <t>Ｓ</t>
  </si>
  <si>
    <t xml:space="preserve">公務（他に分類されないもの）    </t>
  </si>
  <si>
    <t>Ｒ</t>
  </si>
  <si>
    <t xml:space="preserve">サービス業（他に分類されないもの）    </t>
  </si>
  <si>
    <t>Ｑ</t>
  </si>
  <si>
    <t>複合サービス事業</t>
  </si>
  <si>
    <t>Ｐ</t>
  </si>
  <si>
    <t>教育，学習支援業</t>
  </si>
  <si>
    <t>Ｏ</t>
  </si>
  <si>
    <t>医療，福祉</t>
  </si>
  <si>
    <t>Ｎ</t>
  </si>
  <si>
    <t xml:space="preserve">飲食店，宿泊業    </t>
  </si>
  <si>
    <t>Ｍ</t>
  </si>
  <si>
    <t xml:space="preserve">不動産業    </t>
  </si>
  <si>
    <t>Ｌ</t>
  </si>
  <si>
    <t xml:space="preserve">金融・保険業    </t>
  </si>
  <si>
    <t>Ｋ</t>
  </si>
  <si>
    <t xml:space="preserve">卸売・小売業    </t>
  </si>
  <si>
    <t xml:space="preserve">Ｊ </t>
  </si>
  <si>
    <t xml:space="preserve">運輸業    </t>
  </si>
  <si>
    <t>Ｉ</t>
  </si>
  <si>
    <t xml:space="preserve">情報通信業    </t>
  </si>
  <si>
    <t>Ｈ</t>
  </si>
  <si>
    <t xml:space="preserve">電気・ガス・熱供給・水道業 </t>
  </si>
  <si>
    <t>Ｇ</t>
  </si>
  <si>
    <t xml:space="preserve">製造業    </t>
  </si>
  <si>
    <t xml:space="preserve">Ｆ </t>
  </si>
  <si>
    <t xml:space="preserve">建設業    </t>
  </si>
  <si>
    <t xml:space="preserve">Ｅ </t>
  </si>
  <si>
    <t xml:space="preserve">鉱業    </t>
  </si>
  <si>
    <t xml:space="preserve">Ｄ </t>
  </si>
  <si>
    <t xml:space="preserve">漁業    </t>
  </si>
  <si>
    <t xml:space="preserve">Ｃ </t>
  </si>
  <si>
    <t xml:space="preserve">林業    </t>
  </si>
  <si>
    <t>Ｂ</t>
  </si>
  <si>
    <t xml:space="preserve">農業    </t>
  </si>
  <si>
    <t>Ａ</t>
  </si>
  <si>
    <t>男</t>
  </si>
  <si>
    <t/>
  </si>
  <si>
    <t>総　　　数</t>
  </si>
  <si>
    <t>休業者</t>
  </si>
  <si>
    <t>通学のかた
わら仕事</t>
  </si>
  <si>
    <t>家事のほか
仕事</t>
  </si>
  <si>
    <t>主に仕事</t>
  </si>
  <si>
    <t>総数</t>
  </si>
  <si>
    <t>産 業（ 大 分 類 ）</t>
  </si>
  <si>
    <t>人口及び労働力  　35</t>
  </si>
  <si>
    <t xml:space="preserve">公務（他に分類されないもの） </t>
  </si>
  <si>
    <t xml:space="preserve">サービス業(他に分類されないもの) </t>
  </si>
  <si>
    <t>総　数</t>
  </si>
  <si>
    <t>臨時雇</t>
  </si>
  <si>
    <t>常　雇</t>
  </si>
  <si>
    <t>総　数</t>
  </si>
  <si>
    <t>家庭
内職者</t>
  </si>
  <si>
    <t>家族
従業者</t>
  </si>
  <si>
    <t>雇人の ない業主</t>
  </si>
  <si>
    <t>雇人の ある業主</t>
  </si>
  <si>
    <t>役　員</t>
  </si>
  <si>
    <t>雇　　用　　者</t>
  </si>
  <si>
    <t>産　業 （ 大 分 類 ）</t>
  </si>
  <si>
    <t>注）5年ごとに10月1日現在で行われる国勢調査結果で、15歳以上の就業者である。</t>
  </si>
  <si>
    <t>女</t>
  </si>
  <si>
    <t>総　　数</t>
  </si>
  <si>
    <t>36    人口及び労働力  　</t>
  </si>
  <si>
    <t>家庭  内職者</t>
  </si>
  <si>
    <t>家族  従業者</t>
  </si>
  <si>
    <t xml:space="preserve">    人口及び労働力  37</t>
  </si>
  <si>
    <t>分類不能の産業</t>
  </si>
  <si>
    <t>　公務(他に分類されないもの)</t>
  </si>
  <si>
    <t>　サービス業</t>
  </si>
  <si>
    <t>…</t>
  </si>
  <si>
    <t>…</t>
  </si>
  <si>
    <t xml:space="preserve">  教育・学習支援業</t>
  </si>
  <si>
    <t xml:space="preserve">  医療・福祉</t>
  </si>
  <si>
    <t>　金融・保険、不動産業</t>
  </si>
  <si>
    <t>　卸売・小売業、飲食店</t>
  </si>
  <si>
    <t>　運輸・通信業</t>
  </si>
  <si>
    <t>　電気･ガス･熱供給･水道業</t>
  </si>
  <si>
    <t>第３次産業</t>
  </si>
  <si>
    <t>　製造業</t>
  </si>
  <si>
    <t>　建設業</t>
  </si>
  <si>
    <t>　鉱業</t>
  </si>
  <si>
    <t>第２次産業</t>
  </si>
  <si>
    <t>　漁業</t>
  </si>
  <si>
    <t>　林業</t>
  </si>
  <si>
    <t>　農業</t>
  </si>
  <si>
    <t>第１次産業</t>
  </si>
  <si>
    <t>女</t>
  </si>
  <si>
    <t>男</t>
  </si>
  <si>
    <t>総　　数</t>
  </si>
  <si>
    <t>平成2年</t>
  </si>
  <si>
    <t>産業別割合</t>
  </si>
  <si>
    <t>就業者数</t>
  </si>
  <si>
    <t>産　　　業</t>
  </si>
  <si>
    <t>38    人口及び労働力</t>
  </si>
  <si>
    <t>加 賀 郡</t>
  </si>
  <si>
    <t>美 咲 町</t>
  </si>
  <si>
    <t>久 米 郡</t>
  </si>
  <si>
    <t>英 田 郡</t>
  </si>
  <si>
    <t>勝 田 郡</t>
  </si>
  <si>
    <t>苫 田 郡</t>
  </si>
  <si>
    <t>真 庭 郡</t>
  </si>
  <si>
    <t xml:space="preserve">赤 磐 郡 </t>
  </si>
  <si>
    <t xml:space="preserve">御 津 郡 </t>
  </si>
  <si>
    <t>郡　  計</t>
  </si>
  <si>
    <t>市  　計</t>
  </si>
  <si>
    <t xml:space="preserve"> 　　17</t>
  </si>
  <si>
    <t xml:space="preserve"> 　　12</t>
  </si>
  <si>
    <t xml:space="preserve"> 平成７年</t>
  </si>
  <si>
    <t>計</t>
  </si>
  <si>
    <t>第３次産業</t>
  </si>
  <si>
    <t>第２次産業</t>
  </si>
  <si>
    <t>第１次産業</t>
  </si>
  <si>
    <t>総　　　数</t>
  </si>
  <si>
    <t>年　　次
市 町 村</t>
  </si>
  <si>
    <t>人口及び労働力  39</t>
  </si>
  <si>
    <t>加  賀　郡</t>
  </si>
  <si>
    <t>美 咲 町</t>
  </si>
  <si>
    <t>久　米　郡</t>
  </si>
  <si>
    <t>英　田　郡</t>
  </si>
  <si>
    <t>奈義町</t>
  </si>
  <si>
    <t>勝央町</t>
  </si>
  <si>
    <t>勝　田　郡</t>
  </si>
  <si>
    <t>鏡野町</t>
  </si>
  <si>
    <t>苫　田　郡</t>
  </si>
  <si>
    <t>新庄村</t>
  </si>
  <si>
    <t>真　庭　郡</t>
  </si>
  <si>
    <t>矢掛町</t>
  </si>
  <si>
    <t>小　田　郡</t>
  </si>
  <si>
    <t>里庄町</t>
  </si>
  <si>
    <t>寄島町</t>
  </si>
  <si>
    <t>鴨方町</t>
  </si>
  <si>
    <t>金光町</t>
  </si>
  <si>
    <t>浅　口　郡</t>
  </si>
  <si>
    <t>早島町</t>
  </si>
  <si>
    <t>都　窪　郡</t>
  </si>
  <si>
    <t>和気町</t>
  </si>
  <si>
    <t>佐伯町</t>
  </si>
  <si>
    <t>和　気　郡</t>
  </si>
  <si>
    <t>瀬戸町</t>
  </si>
  <si>
    <t>赤　磐　郡</t>
  </si>
  <si>
    <t>建部町</t>
  </si>
  <si>
    <t>御　津　郡</t>
  </si>
  <si>
    <t>備前市</t>
  </si>
  <si>
    <t>新見市</t>
  </si>
  <si>
    <t>高梁市</t>
  </si>
  <si>
    <t>総社市</t>
  </si>
  <si>
    <t>井原市</t>
  </si>
  <si>
    <t>笠岡市</t>
  </si>
  <si>
    <t>玉野市</t>
  </si>
  <si>
    <t>津山市</t>
  </si>
  <si>
    <t>倉敷市</t>
  </si>
  <si>
    <t>岡山市</t>
  </si>
  <si>
    <t>郡     計</t>
  </si>
  <si>
    <t>市     計</t>
  </si>
  <si>
    <t>平成 17 年　</t>
  </si>
  <si>
    <t>分類不能</t>
  </si>
  <si>
    <t>サービス業</t>
  </si>
  <si>
    <t>教育，学習支援業</t>
  </si>
  <si>
    <t xml:space="preserve">    飲食店，宿泊業    </t>
  </si>
  <si>
    <t>42　　人口及び労働力</t>
  </si>
  <si>
    <t>郡  計</t>
  </si>
  <si>
    <t>市  計</t>
  </si>
  <si>
    <t>不動産業</t>
  </si>
  <si>
    <t xml:space="preserve">    金融・保険業    </t>
  </si>
  <si>
    <t xml:space="preserve">    卸売・小売業    </t>
  </si>
  <si>
    <t>電気・ガス・
熱供給・水道業</t>
  </si>
  <si>
    <t>　　</t>
  </si>
  <si>
    <t>人口及び労働力　　41</t>
  </si>
  <si>
    <t>40　　人口及び労働力</t>
  </si>
  <si>
    <t>注）1  5年ごとに10月1日現在で行われる国勢調査の結果である。</t>
  </si>
  <si>
    <t>郡　　計</t>
  </si>
  <si>
    <t>市　　計</t>
  </si>
  <si>
    <t>　   17</t>
  </si>
  <si>
    <t>　   12</t>
  </si>
  <si>
    <t xml:space="preserve"> 平成 7 年</t>
  </si>
  <si>
    <t>産　業</t>
  </si>
  <si>
    <t>第３次</t>
  </si>
  <si>
    <t>第２次</t>
  </si>
  <si>
    <t>第１次</t>
  </si>
  <si>
    <t>完　全
失業者</t>
  </si>
  <si>
    <t>非労働力
人　　口</t>
  </si>
  <si>
    <t>人口及び労働力　　43</t>
  </si>
  <si>
    <t>注） この表の岡山県値については、昭和60年以前は厚生労働省｢地域別生命表｣、平成2年以降は厚生労働省「都道府県別生命表」、</t>
  </si>
  <si>
    <t>ブラジル</t>
  </si>
  <si>
    <t>フィリピン</t>
  </si>
  <si>
    <t>ベトナム</t>
  </si>
  <si>
    <t>インドネシア</t>
  </si>
  <si>
    <t>タイ</t>
  </si>
  <si>
    <t>ペルー</t>
  </si>
  <si>
    <t>マレーシア</t>
  </si>
  <si>
    <t>ネパール</t>
  </si>
  <si>
    <t>注) 毎年12月31日現在の外国人登録記録に基づくものである。</t>
  </si>
  <si>
    <t>注）1 5年ごとに10月1日現在で行われる国勢調査結果で、15歳以上の就業者である。</t>
  </si>
  <si>
    <t>23　住民基本台帳人口移動報告</t>
  </si>
  <si>
    <t>(2)  移動前の住所地別転入者数及び移動後の住所地別転出者数</t>
  </si>
  <si>
    <t>(１)　年､月別転出入者数</t>
  </si>
  <si>
    <t>25　生命表(平均余命)　</t>
  </si>
  <si>
    <t>27　市町村､労働力状態別人口　</t>
  </si>
  <si>
    <r>
      <t>27　市町村､労働力状態別人口</t>
    </r>
    <r>
      <rPr>
        <sz val="12"/>
        <rFont val="ＭＳ 明朝"/>
        <family val="1"/>
      </rPr>
      <t>（つづき）</t>
    </r>
  </si>
  <si>
    <t>28　産業及び男女別15歳以上就業者数　</t>
  </si>
  <si>
    <t>(１)　就業の状態（４区分）（平成17年）</t>
  </si>
  <si>
    <r>
      <t>28　産業及び男女別15歳以上就業者数</t>
    </r>
    <r>
      <rPr>
        <sz val="12"/>
        <rFont val="ＭＳ 明朝"/>
        <family val="1"/>
      </rPr>
      <t>（つづき）</t>
    </r>
    <r>
      <rPr>
        <sz val="16"/>
        <rFont val="ＭＳ 明朝"/>
        <family val="1"/>
      </rPr>
      <t>　</t>
    </r>
  </si>
  <si>
    <t>(２)　従業上の地位（７区分）（平成17年）</t>
  </si>
  <si>
    <t>29　産業及び男女別15歳以上就業者数</t>
  </si>
  <si>
    <t>30　市町村､産業３部門､男女別 15歳以上就業者数</t>
  </si>
  <si>
    <t>31　市町村､産業大分類､男女別15歳以上就業者数　</t>
  </si>
  <si>
    <r>
      <t>31　市町村､産業大分類､男女別15歳以上就業者数</t>
    </r>
    <r>
      <rPr>
        <sz val="12"/>
        <rFont val="ＭＳ 明朝"/>
        <family val="1"/>
      </rPr>
      <t>(つづき)　</t>
    </r>
  </si>
  <si>
    <t>32　市町村別15歳以上人口及び就業状況割合</t>
  </si>
  <si>
    <t xml:space="preserve">全産業 </t>
  </si>
  <si>
    <t>農業</t>
  </si>
  <si>
    <t>林業</t>
  </si>
  <si>
    <t>漁業</t>
  </si>
  <si>
    <t>鉱業</t>
  </si>
  <si>
    <t>建設業</t>
  </si>
  <si>
    <t>製造業</t>
  </si>
  <si>
    <t>公務</t>
  </si>
  <si>
    <t>15歳以上人口</t>
  </si>
  <si>
    <t>労働力人口</t>
  </si>
  <si>
    <t>総数</t>
  </si>
  <si>
    <t xml:space="preserve">運輸業    </t>
  </si>
  <si>
    <t>17年</t>
  </si>
  <si>
    <t>注）1 住民基本台帳人口移動報告は、住民基本台帳法の規定に基づいて各市町村長から報告のあった各月別の転入者数を、総務省統計局でとりまとめたもの</t>
  </si>
  <si>
    <t>注) 第23表(1)脚注参照</t>
  </si>
  <si>
    <t xml:space="preserve">   　全国値については、厚生労働省「完全生命表」の結果である。　　　　　　※ ０歳における平均余命を平均寿命という。</t>
  </si>
  <si>
    <t>　　2  15歳以上人口総数には、労働力状態「不詳」を含む。</t>
  </si>
  <si>
    <t>　　3  就業状況割合には、産業別「分類不能」の就業者は含まない。</t>
  </si>
  <si>
    <t>　　2 総数には、従業上の地位「不詳」を含む。</t>
  </si>
  <si>
    <t>　　2  総数には、不詳分を含む。</t>
  </si>
  <si>
    <t>24　国籍(出身地)別外国人登録者数</t>
  </si>
  <si>
    <r>
      <t>平成18年</t>
    </r>
  </si>
  <si>
    <t xml:space="preserve">  19</t>
  </si>
  <si>
    <t>　20</t>
  </si>
  <si>
    <t>　21</t>
  </si>
  <si>
    <t>　22</t>
  </si>
  <si>
    <t xml:space="preserve">  22年1月</t>
  </si>
  <si>
    <t>平成22年</t>
  </si>
  <si>
    <t>平成18年</t>
  </si>
  <si>
    <t>26　労働力状態､年齢､男女別15歳以上人口　</t>
  </si>
  <si>
    <t>総　 　数</t>
  </si>
  <si>
    <t>男</t>
  </si>
  <si>
    <t>女</t>
  </si>
  <si>
    <t>　３　人口及び労働力　その２</t>
  </si>
  <si>
    <t xml:space="preserve"> 住民基本台帳人口移動報告</t>
  </si>
  <si>
    <t>（１） 年、月別転出入者数</t>
  </si>
  <si>
    <t>（２） 移動前の住所地別転入者数及び
　　　 移動後の住所地別転出者数</t>
  </si>
  <si>
    <t xml:space="preserve"> 国籍（出身地）別外国人登録者数</t>
  </si>
  <si>
    <t xml:space="preserve"> 生命表（平均余命）</t>
  </si>
  <si>
    <t xml:space="preserve"> 労働力状態、年齢、男女別15歳以上人口</t>
  </si>
  <si>
    <t xml:space="preserve"> 市町村、労働力状態別人口</t>
  </si>
  <si>
    <t xml:space="preserve"> 産業及び男女別15歳以上就業者数</t>
  </si>
  <si>
    <t>（１）就業の状態(４区分)</t>
  </si>
  <si>
    <t xml:space="preserve">（２）従業上の地位(７区分) </t>
  </si>
  <si>
    <t xml:space="preserve"> 産業及び男女別15歳以上就業者数</t>
  </si>
  <si>
    <t xml:space="preserve"> 市町村、産業３部門、男女別15歳以上就
 業者数</t>
  </si>
  <si>
    <t xml:space="preserve"> 市町村、産業大分類、男女別15歳以上就
 業者数</t>
  </si>
  <si>
    <t xml:space="preserve"> 市町村別15歳以上人口及び就業状況割合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</si>
</sst>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_ &quot;△&quot;* #\ ##0;_ * &quot;-&quot;;_ @_ "/>
    <numFmt numFmtId="179" formatCode="_ * #\ ##0;_ &quot;△&quot;#\ ##0;_ * &quot;-&quot;;_ @_ "/>
    <numFmt numFmtId="180" formatCode="_ * #\ ##0\ ;_ * \-#\ ##0\ ;_ * &quot;-&quot;\ ;_ @_ "/>
    <numFmt numFmtId="181" formatCode="_ * #\ ###\ ##0;_ &quot;△&quot;* #\ ###\ ##0;_ * &quot;-&quot;;_ @_ "/>
    <numFmt numFmtId="182" formatCode="#,###,###,###,##0;&quot; -&quot;###,###,###,##0"/>
    <numFmt numFmtId="183" formatCode="##,###,###,###,##0;&quot;-&quot;#,###,###,###,##0"/>
    <numFmt numFmtId="184" formatCode="###,##0;&quot;-&quot;##,##0"/>
    <numFmt numFmtId="185" formatCode="#,###,##0;&quot; -&quot;###,##0"/>
    <numFmt numFmtId="186" formatCode="##,###,##0;&quot;-&quot;#,###,##0"/>
    <numFmt numFmtId="187" formatCode="_ * #\ ##0.0;_ * \-#\ ##0.0;_ * &quot;-&quot;;_ @_ "/>
    <numFmt numFmtId="188" formatCode="_ * #\ ##0.0;_ * \-#\ ##0.0;_ * &quot;0.0&quot;;_ @_ "/>
    <numFmt numFmtId="189" formatCode="0;&quot;△ &quot;0"/>
  </numFmts>
  <fonts count="69">
    <font>
      <sz val="9"/>
      <name val="ＭＳ ゴシック"/>
      <family val="3"/>
    </font>
    <font>
      <sz val="11"/>
      <color indexed="8"/>
      <name val="ＭＳ Ｐゴシック"/>
      <family val="3"/>
    </font>
    <font>
      <sz val="9"/>
      <name val="ＭＳ 明朝"/>
      <family val="1"/>
    </font>
    <font>
      <sz val="6"/>
      <name val="ＭＳ ゴシック"/>
      <family val="3"/>
    </font>
    <font>
      <sz val="8"/>
      <name val="ＭＳ 明朝"/>
      <family val="1"/>
    </font>
    <font>
      <sz val="6"/>
      <name val="ＭＳ Ｐゴシック"/>
      <family val="3"/>
    </font>
    <font>
      <sz val="6"/>
      <name val="ＭＳ 明朝"/>
      <family val="1"/>
    </font>
    <font>
      <sz val="8"/>
      <name val="ＭＳ ゴシック"/>
      <family val="3"/>
    </font>
    <font>
      <sz val="16"/>
      <name val="ＭＳ 明朝"/>
      <family val="1"/>
    </font>
    <font>
      <sz val="10"/>
      <name val="ＭＳ 明朝"/>
      <family val="1"/>
    </font>
    <font>
      <sz val="10"/>
      <name val="ＭＳ ゴシック"/>
      <family val="3"/>
    </font>
    <font>
      <sz val="11"/>
      <name val="ＭＳ 明朝"/>
      <family val="1"/>
    </font>
    <font>
      <b/>
      <sz val="9"/>
      <name val="ＭＳ 明朝"/>
      <family val="1"/>
    </font>
    <font>
      <sz val="11"/>
      <name val="ＭＳ Ｐゴシック"/>
      <family val="3"/>
    </font>
    <font>
      <sz val="9"/>
      <color indexed="8"/>
      <name val="ＭＳ 明朝"/>
      <family val="1"/>
    </font>
    <font>
      <sz val="9"/>
      <color indexed="8"/>
      <name val="ＭＳ ゴシック"/>
      <family val="3"/>
    </font>
    <font>
      <sz val="10"/>
      <color indexed="8"/>
      <name val="ＭＳ 明朝"/>
      <family val="1"/>
    </font>
    <font>
      <sz val="12"/>
      <name val="ＭＳ 明朝"/>
      <family val="1"/>
    </font>
    <font>
      <sz val="11"/>
      <name val="ＭＳ ゴシック"/>
      <family val="3"/>
    </font>
    <font>
      <sz val="11"/>
      <color indexed="8"/>
      <name val="ＭＳ 明朝"/>
      <family val="1"/>
    </font>
    <font>
      <sz val="11"/>
      <color indexed="8"/>
      <name val="ＭＳ ゴシック"/>
      <family val="3"/>
    </font>
    <font>
      <sz val="9"/>
      <color indexed="8"/>
      <name val="ｺﾞｼｯｸ"/>
      <family val="3"/>
    </font>
    <font>
      <sz val="9"/>
      <color indexed="8"/>
      <name val="Times New Roman"/>
      <family val="1"/>
    </font>
    <font>
      <sz val="6"/>
      <color indexed="8"/>
      <name val="ＭＳ 明朝"/>
      <family val="1"/>
    </font>
    <font>
      <b/>
      <sz val="11"/>
      <name val="ＭＳ ゴシック"/>
      <family val="3"/>
    </font>
    <font>
      <sz val="10"/>
      <color indexed="8"/>
      <name val="ＭＳ ゴシック"/>
      <family val="3"/>
    </font>
    <font>
      <sz val="7"/>
      <color indexed="8"/>
      <name val="ＭＳ 明朝"/>
      <family val="1"/>
    </font>
    <font>
      <sz val="8"/>
      <color indexed="8"/>
      <name val="ＭＳ ゴシック"/>
      <family val="3"/>
    </font>
    <font>
      <sz val="7"/>
      <name val="ＭＳ 明朝"/>
      <family val="1"/>
    </font>
    <font>
      <sz val="9"/>
      <name val="ＨＧｺﾞｼｯｸE-PRO"/>
      <family val="3"/>
    </font>
    <font>
      <sz val="7"/>
      <name val="ＭＳ 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35"/>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35"/>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medium"/>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0" fillId="0" borderId="0">
      <alignment/>
      <protection/>
    </xf>
    <xf numFmtId="0" fontId="31" fillId="0" borderId="0">
      <alignment/>
      <protection/>
    </xf>
    <xf numFmtId="0" fontId="0" fillId="0" borderId="0">
      <alignment/>
      <protection/>
    </xf>
    <xf numFmtId="0" fontId="13" fillId="0" borderId="0">
      <alignment/>
      <protection/>
    </xf>
    <xf numFmtId="0" fontId="1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520">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4" fillId="0" borderId="0" xfId="0" applyFont="1" applyAlignment="1" applyProtection="1">
      <alignment/>
      <protection locked="0"/>
    </xf>
    <xf numFmtId="176" fontId="4" fillId="0" borderId="0" xfId="0" applyNumberFormat="1" applyFont="1" applyBorder="1" applyAlignment="1" applyProtection="1">
      <alignment vertical="center"/>
      <protection locked="0"/>
    </xf>
    <xf numFmtId="177" fontId="4" fillId="0" borderId="0" xfId="0" applyNumberFormat="1"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10" xfId="0" applyFont="1" applyBorder="1" applyAlignment="1" applyProtection="1">
      <alignment horizontal="left"/>
      <protection locked="0"/>
    </xf>
    <xf numFmtId="0" fontId="4" fillId="0" borderId="11" xfId="0" applyFont="1" applyBorder="1" applyAlignment="1" applyProtection="1">
      <alignment/>
      <protection locked="0"/>
    </xf>
    <xf numFmtId="0" fontId="4" fillId="0" borderId="0" xfId="0" applyFont="1" applyAlignment="1" applyProtection="1">
      <alignment/>
      <protection locked="0"/>
    </xf>
    <xf numFmtId="178" fontId="2" fillId="0" borderId="0" xfId="0" applyNumberFormat="1" applyFont="1" applyBorder="1" applyAlignment="1" applyProtection="1">
      <alignment vertical="center"/>
      <protection/>
    </xf>
    <xf numFmtId="178" fontId="2" fillId="0" borderId="12" xfId="0" applyNumberFormat="1" applyFont="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2" fillId="0" borderId="0" xfId="0" applyFont="1" applyAlignment="1" applyProtection="1">
      <alignment/>
      <protection locked="0"/>
    </xf>
    <xf numFmtId="178" fontId="2" fillId="0" borderId="0" xfId="0" applyNumberFormat="1" applyFont="1" applyAlignment="1" applyProtection="1">
      <alignment vertical="center"/>
      <protection/>
    </xf>
    <xf numFmtId="0" fontId="2" fillId="0" borderId="13" xfId="0" applyFont="1" applyBorder="1" applyAlignment="1" applyProtection="1">
      <alignment shrinkToFit="1"/>
      <protection locked="0"/>
    </xf>
    <xf numFmtId="0" fontId="2" fillId="0" borderId="14" xfId="0" applyFont="1" applyBorder="1" applyAlignment="1" applyProtection="1">
      <alignment shrinkToFit="1"/>
      <protection locked="0"/>
    </xf>
    <xf numFmtId="0" fontId="2" fillId="0" borderId="13" xfId="0" applyFont="1" applyBorder="1" applyAlignment="1" applyProtection="1">
      <alignment/>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0" xfId="0" applyFont="1" applyAlignment="1" applyProtection="1">
      <alignment horizontal="right"/>
      <protection locked="0"/>
    </xf>
    <xf numFmtId="0" fontId="2" fillId="0" borderId="0" xfId="0" applyFont="1" applyBorder="1" applyAlignment="1" applyProtection="1">
      <alignment horizontal="right" vertical="center"/>
      <protection locked="0"/>
    </xf>
    <xf numFmtId="0" fontId="8" fillId="0" borderId="0" xfId="0" applyFont="1" applyBorder="1" applyAlignment="1" applyProtection="1">
      <alignment horizontal="center" vertical="top"/>
      <protection locked="0"/>
    </xf>
    <xf numFmtId="0" fontId="6" fillId="0" borderId="0" xfId="0" applyFont="1" applyAlignment="1" applyProtection="1">
      <alignment horizontal="left" vertical="top"/>
      <protection locked="0"/>
    </xf>
    <xf numFmtId="0" fontId="6" fillId="0" borderId="10" xfId="0" applyFont="1" applyBorder="1" applyAlignment="1" applyProtection="1">
      <alignment horizontal="left" vertical="center"/>
      <protection locked="0"/>
    </xf>
    <xf numFmtId="0" fontId="4" fillId="0" borderId="13" xfId="0" applyFont="1" applyBorder="1" applyAlignment="1" applyProtection="1">
      <alignment vertical="center"/>
      <protection locked="0"/>
    </xf>
    <xf numFmtId="0" fontId="4" fillId="0" borderId="11" xfId="0" applyFont="1" applyBorder="1" applyAlignment="1" applyProtection="1">
      <alignment horizontal="center"/>
      <protection locked="0"/>
    </xf>
    <xf numFmtId="0" fontId="7" fillId="0" borderId="0" xfId="0" applyFont="1" applyAlignment="1" applyProtection="1">
      <alignment/>
      <protection locked="0"/>
    </xf>
    <xf numFmtId="179" fontId="2" fillId="0" borderId="0" xfId="0" applyNumberFormat="1" applyFont="1" applyAlignment="1" applyProtection="1">
      <alignment vertical="center"/>
      <protection/>
    </xf>
    <xf numFmtId="179" fontId="2" fillId="0" borderId="0" xfId="0" applyNumberFormat="1"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177" fontId="11" fillId="0" borderId="0" xfId="0" applyNumberFormat="1" applyFont="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vertical="center"/>
    </xf>
    <xf numFmtId="0" fontId="2" fillId="0" borderId="11" xfId="0" applyFont="1" applyFill="1" applyBorder="1" applyAlignment="1">
      <alignment/>
    </xf>
    <xf numFmtId="0" fontId="2" fillId="0" borderId="18" xfId="0" applyFont="1" applyFill="1" applyBorder="1" applyAlignment="1">
      <alignment/>
    </xf>
    <xf numFmtId="2" fontId="2" fillId="0" borderId="0" xfId="0" applyNumberFormat="1" applyFont="1" applyFill="1" applyBorder="1" applyAlignment="1">
      <alignment vertical="center"/>
    </xf>
    <xf numFmtId="2" fontId="2" fillId="0" borderId="0" xfId="0" applyNumberFormat="1" applyFont="1" applyFill="1" applyAlignment="1">
      <alignment vertical="center"/>
    </xf>
    <xf numFmtId="49" fontId="2" fillId="0" borderId="19" xfId="0" applyNumberFormat="1" applyFont="1" applyFill="1" applyBorder="1" applyAlignment="1">
      <alignment horizontal="center" vertical="center"/>
    </xf>
    <xf numFmtId="2" fontId="2" fillId="0" borderId="0" xfId="0" applyNumberFormat="1" applyFont="1" applyFill="1" applyBorder="1" applyAlignment="1">
      <alignment horizontal="right" vertical="center"/>
    </xf>
    <xf numFmtId="2" fontId="2" fillId="0" borderId="0" xfId="0" applyNumberFormat="1" applyFont="1" applyFill="1" applyAlignment="1">
      <alignment horizontal="righ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horizontal="center"/>
    </xf>
    <xf numFmtId="0" fontId="2" fillId="0" borderId="17" xfId="0"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20" xfId="0"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xf>
    <xf numFmtId="180" fontId="2" fillId="0" borderId="0" xfId="0" applyNumberFormat="1" applyFont="1" applyFill="1" applyBorder="1" applyAlignment="1">
      <alignment horizontal="center"/>
    </xf>
    <xf numFmtId="0" fontId="2" fillId="0" borderId="0" xfId="0" applyFont="1" applyFill="1" applyBorder="1" applyAlignment="1">
      <alignment horizontal="distributed"/>
    </xf>
    <xf numFmtId="180" fontId="2" fillId="0" borderId="11" xfId="0" applyNumberFormat="1" applyFont="1" applyFill="1" applyBorder="1" applyAlignment="1">
      <alignment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0" xfId="0" applyFont="1" applyFill="1" applyAlignment="1">
      <alignment/>
    </xf>
    <xf numFmtId="180" fontId="2" fillId="0" borderId="13" xfId="0" applyNumberFormat="1" applyFont="1" applyFill="1" applyBorder="1" applyAlignment="1">
      <alignment vertical="center"/>
    </xf>
    <xf numFmtId="180" fontId="12" fillId="0" borderId="13" xfId="0" applyNumberFormat="1" applyFont="1" applyFill="1" applyBorder="1" applyAlignment="1">
      <alignment vertical="center"/>
    </xf>
    <xf numFmtId="0" fontId="2" fillId="0" borderId="22" xfId="0" applyFont="1" applyFill="1" applyBorder="1" applyAlignment="1">
      <alignment/>
    </xf>
    <xf numFmtId="0" fontId="2" fillId="0" borderId="0" xfId="0" applyFont="1" applyAlignment="1">
      <alignment/>
    </xf>
    <xf numFmtId="0" fontId="2"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horizontal="left"/>
    </xf>
    <xf numFmtId="0" fontId="2" fillId="0" borderId="11" xfId="0" applyFont="1" applyBorder="1" applyAlignment="1">
      <alignment/>
    </xf>
    <xf numFmtId="0" fontId="2" fillId="0" borderId="21" xfId="0" applyFont="1" applyBorder="1" applyAlignment="1">
      <alignment/>
    </xf>
    <xf numFmtId="0" fontId="9" fillId="0" borderId="19" xfId="0" applyFont="1" applyBorder="1" applyAlignment="1">
      <alignment horizontal="center"/>
    </xf>
    <xf numFmtId="0" fontId="9" fillId="0" borderId="19" xfId="0" applyFont="1" applyBorder="1" applyAlignment="1">
      <alignment/>
    </xf>
    <xf numFmtId="0" fontId="0" fillId="0" borderId="0" xfId="0" applyFont="1" applyAlignment="1">
      <alignment/>
    </xf>
    <xf numFmtId="0" fontId="10" fillId="0" borderId="19" xfId="0" applyFont="1" applyBorder="1" applyAlignment="1">
      <alignment/>
    </xf>
    <xf numFmtId="0" fontId="10" fillId="0" borderId="19" xfId="0" applyFont="1" applyBorder="1" applyAlignment="1">
      <alignment vertical="justify"/>
    </xf>
    <xf numFmtId="0" fontId="2" fillId="0" borderId="22" xfId="0" applyFont="1" applyBorder="1" applyAlignment="1">
      <alignment/>
    </xf>
    <xf numFmtId="0" fontId="9" fillId="0" borderId="16" xfId="0" applyFont="1" applyBorder="1" applyAlignment="1">
      <alignment horizontal="center" vertical="center"/>
    </xf>
    <xf numFmtId="0" fontId="2"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0" xfId="0" applyFont="1" applyAlignment="1">
      <alignment horizontal="left" vertical="center"/>
    </xf>
    <xf numFmtId="178" fontId="9" fillId="0" borderId="0" xfId="0" applyNumberFormat="1" applyFont="1" applyAlignment="1">
      <alignment horizontal="right" vertical="center" shrinkToFit="1"/>
    </xf>
    <xf numFmtId="181" fontId="9" fillId="0" borderId="0" xfId="0" applyNumberFormat="1" applyFont="1" applyAlignment="1">
      <alignment horizontal="right" vertical="center" shrinkToFit="1"/>
    </xf>
    <xf numFmtId="0" fontId="2" fillId="0" borderId="19" xfId="0" applyFont="1" applyBorder="1" applyAlignment="1">
      <alignment horizontal="right" vertical="center"/>
    </xf>
    <xf numFmtId="178" fontId="10" fillId="0" borderId="0" xfId="0" applyNumberFormat="1" applyFont="1" applyAlignment="1">
      <alignment horizontal="right" vertical="center" shrinkToFit="1"/>
    </xf>
    <xf numFmtId="181" fontId="10" fillId="0" borderId="0" xfId="0" applyNumberFormat="1" applyFont="1" applyAlignment="1">
      <alignment horizontal="right" vertical="center" shrinkToFit="1"/>
    </xf>
    <xf numFmtId="0" fontId="10" fillId="0" borderId="19" xfId="0" applyFont="1" applyBorder="1" applyAlignment="1">
      <alignment vertical="center"/>
    </xf>
    <xf numFmtId="0" fontId="9" fillId="0" borderId="19" xfId="0" applyFont="1" applyBorder="1" applyAlignment="1">
      <alignment horizontal="right" vertical="center"/>
    </xf>
    <xf numFmtId="0" fontId="9" fillId="0" borderId="19" xfId="0" applyFont="1" applyBorder="1" applyAlignment="1">
      <alignment vertical="center"/>
    </xf>
    <xf numFmtId="0" fontId="9" fillId="0" borderId="0" xfId="0" applyFont="1" applyAlignment="1">
      <alignment/>
    </xf>
    <xf numFmtId="0" fontId="9" fillId="0" borderId="22" xfId="0" applyFont="1" applyBorder="1" applyAlignment="1">
      <alignment/>
    </xf>
    <xf numFmtId="178" fontId="2" fillId="0" borderId="0" xfId="0" applyNumberFormat="1" applyFont="1" applyBorder="1" applyAlignment="1">
      <alignment horizontal="right" vertical="center"/>
    </xf>
    <xf numFmtId="181" fontId="2" fillId="0" borderId="0" xfId="0" applyNumberFormat="1" applyFont="1" applyBorder="1" applyAlignment="1">
      <alignment horizontal="right" vertical="center"/>
    </xf>
    <xf numFmtId="178" fontId="2" fillId="0" borderId="11" xfId="0" applyNumberFormat="1" applyFont="1" applyBorder="1" applyAlignment="1">
      <alignment horizontal="right" vertical="center"/>
    </xf>
    <xf numFmtId="181" fontId="2" fillId="0" borderId="11" xfId="0" applyNumberFormat="1" applyFont="1" applyBorder="1" applyAlignment="1">
      <alignment horizontal="right" vertical="center"/>
    </xf>
    <xf numFmtId="0" fontId="2" fillId="0" borderId="21" xfId="0" applyFont="1" applyBorder="1" applyAlignment="1">
      <alignment vertical="center"/>
    </xf>
    <xf numFmtId="49" fontId="9" fillId="0" borderId="19" xfId="0" applyNumberFormat="1" applyFont="1" applyBorder="1" applyAlignment="1">
      <alignment vertical="center"/>
    </xf>
    <xf numFmtId="0" fontId="0" fillId="0" borderId="0" xfId="0" applyFont="1" applyAlignment="1">
      <alignment/>
    </xf>
    <xf numFmtId="181" fontId="10" fillId="0" borderId="0" xfId="0" applyNumberFormat="1" applyFont="1" applyAlignment="1">
      <alignment horizontal="right" vertical="center"/>
    </xf>
    <xf numFmtId="49" fontId="10" fillId="0" borderId="19" xfId="0" applyNumberFormat="1" applyFont="1" applyBorder="1" applyAlignment="1">
      <alignment horizontal="distributed" vertical="center"/>
    </xf>
    <xf numFmtId="0" fontId="2" fillId="0" borderId="0" xfId="0" applyFont="1" applyAlignment="1">
      <alignment/>
    </xf>
    <xf numFmtId="181" fontId="9" fillId="0" borderId="0" xfId="0" applyNumberFormat="1" applyFont="1" applyAlignment="1">
      <alignment horizontal="right" vertical="center"/>
    </xf>
    <xf numFmtId="49" fontId="9" fillId="0" borderId="19" xfId="0" applyNumberFormat="1" applyFont="1" applyBorder="1" applyAlignment="1">
      <alignment horizontal="distributed" vertical="center"/>
    </xf>
    <xf numFmtId="0" fontId="0" fillId="0" borderId="0" xfId="0" applyFont="1" applyAlignment="1">
      <alignment vertical="center"/>
    </xf>
    <xf numFmtId="49" fontId="10" fillId="0" borderId="19" xfId="0" applyNumberFormat="1" applyFont="1" applyBorder="1" applyAlignment="1">
      <alignment vertical="center"/>
    </xf>
    <xf numFmtId="178" fontId="9" fillId="0" borderId="0" xfId="0" applyNumberFormat="1" applyFont="1" applyAlignment="1">
      <alignment horizontal="right" vertical="center"/>
    </xf>
    <xf numFmtId="0" fontId="7" fillId="0" borderId="0" xfId="0" applyFont="1" applyAlignment="1">
      <alignment horizontal="center" vertical="center"/>
    </xf>
    <xf numFmtId="178" fontId="18" fillId="0" borderId="0" xfId="0" applyNumberFormat="1" applyFont="1" applyBorder="1" applyAlignment="1">
      <alignment horizontal="right" vertical="center" shrinkToFit="1"/>
    </xf>
    <xf numFmtId="49" fontId="19" fillId="0" borderId="0" xfId="65" applyNumberFormat="1" applyFont="1" applyFill="1" applyBorder="1" applyAlignment="1">
      <alignment horizontal="distributed" vertical="center"/>
      <protection/>
    </xf>
    <xf numFmtId="49" fontId="20" fillId="0" borderId="0" xfId="65" applyNumberFormat="1" applyFont="1" applyFill="1" applyBorder="1" applyAlignment="1">
      <alignment horizontal="center" vertical="center"/>
      <protection/>
    </xf>
    <xf numFmtId="49" fontId="19" fillId="0" borderId="0" xfId="65" applyNumberFormat="1" applyFont="1" applyFill="1" applyBorder="1" applyAlignment="1">
      <alignment vertical="top"/>
      <protection/>
    </xf>
    <xf numFmtId="178" fontId="18" fillId="0" borderId="11" xfId="0" applyNumberFormat="1" applyFont="1" applyBorder="1" applyAlignment="1">
      <alignment horizontal="right" vertical="center" shrinkToFit="1"/>
    </xf>
    <xf numFmtId="49" fontId="19" fillId="0" borderId="11" xfId="65" applyNumberFormat="1" applyFont="1" applyFill="1" applyBorder="1" applyAlignment="1">
      <alignment horizontal="distributed" vertical="center"/>
      <protection/>
    </xf>
    <xf numFmtId="49" fontId="20" fillId="0" borderId="11" xfId="65" applyNumberFormat="1" applyFont="1" applyFill="1" applyBorder="1" applyAlignment="1">
      <alignment horizontal="center" vertical="center"/>
      <protection/>
    </xf>
    <xf numFmtId="49" fontId="19" fillId="0" borderId="11" xfId="65" applyNumberFormat="1" applyFont="1" applyFill="1" applyBorder="1" applyAlignment="1">
      <alignment vertical="center"/>
      <protection/>
    </xf>
    <xf numFmtId="178" fontId="2" fillId="0" borderId="0" xfId="0" applyNumberFormat="1" applyFont="1" applyBorder="1" applyAlignment="1">
      <alignment horizontal="right" vertical="center" shrinkToFit="1"/>
    </xf>
    <xf numFmtId="49" fontId="14" fillId="0" borderId="19" xfId="65" applyNumberFormat="1" applyFont="1" applyFill="1" applyBorder="1" applyAlignment="1">
      <alignment horizontal="distributed" vertical="center"/>
      <protection/>
    </xf>
    <xf numFmtId="49" fontId="14" fillId="0" borderId="0" xfId="65" applyNumberFormat="1" applyFont="1" applyFill="1" applyBorder="1" applyAlignment="1">
      <alignment horizontal="distributed" vertical="center"/>
      <protection/>
    </xf>
    <xf numFmtId="49" fontId="15" fillId="0" borderId="0" xfId="65" applyNumberFormat="1" applyFont="1" applyFill="1" applyBorder="1" applyAlignment="1">
      <alignment horizontal="center" vertical="center"/>
      <protection/>
    </xf>
    <xf numFmtId="49" fontId="14" fillId="0" borderId="0" xfId="65" applyNumberFormat="1" applyFont="1" applyFill="1" applyBorder="1" applyAlignment="1">
      <alignment vertical="center"/>
      <protection/>
    </xf>
    <xf numFmtId="178" fontId="2" fillId="0" borderId="0" xfId="0" applyNumberFormat="1" applyFont="1" applyAlignment="1">
      <alignment horizontal="right" vertical="center" shrinkToFit="1"/>
    </xf>
    <xf numFmtId="49" fontId="14" fillId="0" borderId="19" xfId="65" applyNumberFormat="1" applyFont="1" applyFill="1" applyBorder="1" applyAlignment="1">
      <alignment vertical="center"/>
      <protection/>
    </xf>
    <xf numFmtId="49" fontId="14" fillId="0" borderId="0" xfId="65" applyNumberFormat="1" applyFont="1" applyFill="1" applyBorder="1" applyAlignment="1">
      <alignment horizontal="left" vertical="center"/>
      <protection/>
    </xf>
    <xf numFmtId="49" fontId="14" fillId="0" borderId="0" xfId="65" applyNumberFormat="1" applyFont="1" applyFill="1" applyBorder="1" applyAlignment="1">
      <alignment vertical="top"/>
      <protection/>
    </xf>
    <xf numFmtId="178" fontId="0" fillId="0" borderId="0" xfId="0" applyNumberFormat="1" applyFont="1" applyAlignment="1">
      <alignment horizontal="right" vertical="center" shrinkToFit="1"/>
    </xf>
    <xf numFmtId="49" fontId="15" fillId="0" borderId="19" xfId="65" applyNumberFormat="1" applyFont="1" applyFill="1" applyBorder="1" applyAlignment="1">
      <alignment horizontal="distributed" vertical="center"/>
      <protection/>
    </xf>
    <xf numFmtId="0" fontId="0" fillId="0" borderId="0" xfId="0" applyFont="1" applyAlignment="1">
      <alignment/>
    </xf>
    <xf numFmtId="178" fontId="0" fillId="0" borderId="0" xfId="0" applyNumberFormat="1" applyFont="1" applyAlignment="1">
      <alignment/>
    </xf>
    <xf numFmtId="49" fontId="15" fillId="0" borderId="19" xfId="65" applyNumberFormat="1" applyFont="1" applyFill="1" applyBorder="1" applyAlignment="1">
      <alignment vertical="top"/>
      <protection/>
    </xf>
    <xf numFmtId="182" fontId="15" fillId="0" borderId="0" xfId="65" applyNumberFormat="1" applyFont="1" applyFill="1" applyBorder="1" applyAlignment="1">
      <alignment vertical="top"/>
      <protection/>
    </xf>
    <xf numFmtId="183" fontId="15" fillId="0" borderId="0" xfId="65" applyNumberFormat="1" applyFont="1" applyFill="1" applyBorder="1" applyAlignment="1">
      <alignment vertical="top"/>
      <protection/>
    </xf>
    <xf numFmtId="0" fontId="0" fillId="0" borderId="19"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0" xfId="0" applyFont="1" applyFill="1" applyBorder="1" applyAlignment="1">
      <alignment horizontal="center" vertical="center"/>
    </xf>
    <xf numFmtId="49" fontId="21" fillId="0" borderId="0" xfId="65" applyNumberFormat="1" applyFont="1" applyFill="1" applyBorder="1" applyAlignment="1">
      <alignment horizontal="left" vertical="top"/>
      <protection/>
    </xf>
    <xf numFmtId="49" fontId="14" fillId="0" borderId="23" xfId="65" applyNumberFormat="1" applyFont="1" applyFill="1" applyBorder="1" applyAlignment="1">
      <alignment horizontal="center" vertical="center" wrapText="1"/>
      <protection/>
    </xf>
    <xf numFmtId="49" fontId="14" fillId="0" borderId="24" xfId="65" applyNumberFormat="1" applyFont="1" applyFill="1" applyBorder="1" applyAlignment="1">
      <alignment horizontal="center" vertical="center" wrapText="1"/>
      <protection/>
    </xf>
    <xf numFmtId="49" fontId="14" fillId="0" borderId="25" xfId="65" applyNumberFormat="1" applyFont="1" applyFill="1" applyBorder="1" applyAlignment="1">
      <alignment horizontal="center" vertical="center" wrapText="1"/>
      <protection/>
    </xf>
    <xf numFmtId="0" fontId="2" fillId="0" borderId="0" xfId="0" applyFont="1" applyBorder="1" applyAlignment="1">
      <alignment horizontal="left" vertical="top"/>
    </xf>
    <xf numFmtId="0" fontId="0" fillId="0" borderId="0" xfId="0" applyAlignment="1">
      <alignment vertical="center"/>
    </xf>
    <xf numFmtId="184" fontId="14" fillId="0" borderId="0" xfId="65" applyNumberFormat="1" applyFont="1" applyFill="1" applyBorder="1" applyAlignment="1">
      <alignment horizontal="right" vertical="center"/>
      <protection/>
    </xf>
    <xf numFmtId="185" fontId="14" fillId="0" borderId="0" xfId="65" applyNumberFormat="1" applyFont="1" applyFill="1" applyBorder="1" applyAlignment="1">
      <alignment horizontal="right" vertical="center"/>
      <protection/>
    </xf>
    <xf numFmtId="186" fontId="14" fillId="0" borderId="0" xfId="65" applyNumberFormat="1" applyFont="1" applyFill="1" applyBorder="1" applyAlignment="1">
      <alignment horizontal="right" vertical="center"/>
      <protection/>
    </xf>
    <xf numFmtId="49" fontId="14" fillId="0" borderId="0" xfId="65" applyNumberFormat="1" applyFont="1" applyFill="1" applyAlignment="1">
      <alignment vertical="center"/>
      <protection/>
    </xf>
    <xf numFmtId="49" fontId="22" fillId="0" borderId="0" xfId="65" applyNumberFormat="1" applyFont="1" applyFill="1" applyBorder="1" applyAlignment="1">
      <alignment vertical="center"/>
      <protection/>
    </xf>
    <xf numFmtId="184" fontId="23" fillId="0" borderId="0" xfId="65" applyNumberFormat="1" applyFont="1" applyFill="1" applyBorder="1" applyAlignment="1">
      <alignment horizontal="right" vertical="center"/>
      <protection/>
    </xf>
    <xf numFmtId="185" fontId="23" fillId="0" borderId="0" xfId="65" applyNumberFormat="1" applyFont="1" applyFill="1" applyBorder="1" applyAlignment="1">
      <alignment horizontal="right" vertical="center"/>
      <protection/>
    </xf>
    <xf numFmtId="186" fontId="23" fillId="0" borderId="0" xfId="65" applyNumberFormat="1" applyFont="1" applyFill="1" applyBorder="1" applyAlignment="1">
      <alignment horizontal="right" vertical="center"/>
      <protection/>
    </xf>
    <xf numFmtId="49" fontId="23" fillId="0" borderId="0" xfId="65" applyNumberFormat="1" applyFont="1" applyFill="1" applyBorder="1" applyAlignment="1">
      <alignment vertical="center"/>
      <protection/>
    </xf>
    <xf numFmtId="49" fontId="22" fillId="0" borderId="0" xfId="65" applyNumberFormat="1" applyFont="1" applyFill="1" applyAlignment="1">
      <alignment vertical="center"/>
      <protection/>
    </xf>
    <xf numFmtId="186" fontId="22" fillId="0" borderId="0" xfId="65" applyNumberFormat="1" applyFont="1" applyFill="1" applyBorder="1" applyAlignment="1">
      <alignment vertical="center"/>
      <protection/>
    </xf>
    <xf numFmtId="186" fontId="22" fillId="0" borderId="0" xfId="65" applyNumberFormat="1" applyFont="1" applyFill="1" applyBorder="1" applyAlignment="1">
      <alignment horizontal="right" vertical="center"/>
      <protection/>
    </xf>
    <xf numFmtId="0" fontId="0" fillId="0" borderId="0" xfId="0" applyBorder="1" applyAlignment="1">
      <alignment vertical="center"/>
    </xf>
    <xf numFmtId="0" fontId="7" fillId="0" borderId="0" xfId="0" applyFont="1" applyAlignment="1">
      <alignment vertical="center"/>
    </xf>
    <xf numFmtId="178" fontId="24" fillId="0" borderId="10" xfId="0" applyNumberFormat="1" applyFont="1" applyBorder="1" applyAlignment="1">
      <alignment horizontal="right" vertical="center" shrinkToFit="1"/>
    </xf>
    <xf numFmtId="49" fontId="19" fillId="0" borderId="10" xfId="65" applyNumberFormat="1" applyFont="1" applyFill="1" applyBorder="1" applyAlignment="1">
      <alignment vertical="center"/>
      <protection/>
    </xf>
    <xf numFmtId="49" fontId="19" fillId="0" borderId="10" xfId="65" applyNumberFormat="1" applyFont="1" applyFill="1" applyBorder="1" applyAlignment="1">
      <alignment horizontal="distributed" vertical="center"/>
      <protection/>
    </xf>
    <xf numFmtId="49" fontId="19" fillId="0" borderId="21" xfId="65" applyNumberFormat="1" applyFont="1" applyFill="1" applyBorder="1" applyAlignment="1">
      <alignment vertical="center"/>
      <protection/>
    </xf>
    <xf numFmtId="49" fontId="16" fillId="0" borderId="11" xfId="65" applyNumberFormat="1" applyFont="1" applyFill="1" applyBorder="1" applyAlignment="1">
      <alignment horizontal="distributed" vertical="center"/>
      <protection/>
    </xf>
    <xf numFmtId="49" fontId="25" fillId="0" borderId="11" xfId="65" applyNumberFormat="1" applyFont="1" applyFill="1" applyBorder="1" applyAlignment="1">
      <alignment horizontal="center" vertical="center"/>
      <protection/>
    </xf>
    <xf numFmtId="49" fontId="14" fillId="0" borderId="0" xfId="65" applyNumberFormat="1" applyFont="1" applyFill="1" applyBorder="1" applyAlignment="1">
      <alignment horizontal="distributed" vertical="center" shrinkToFit="1"/>
      <protection/>
    </xf>
    <xf numFmtId="49" fontId="26" fillId="0" borderId="0" xfId="65" applyNumberFormat="1" applyFont="1" applyFill="1" applyBorder="1" applyAlignment="1">
      <alignment vertical="center"/>
      <protection/>
    </xf>
    <xf numFmtId="49" fontId="14" fillId="0" borderId="0" xfId="65" applyNumberFormat="1" applyFont="1" applyFill="1" applyBorder="1" applyAlignment="1">
      <alignment vertical="center" shrinkToFit="1"/>
      <protection/>
    </xf>
    <xf numFmtId="0" fontId="10" fillId="0" borderId="0" xfId="0" applyFont="1" applyAlignment="1">
      <alignment vertical="center"/>
    </xf>
    <xf numFmtId="178" fontId="10" fillId="0" borderId="0" xfId="0" applyNumberFormat="1" applyFont="1" applyAlignment="1">
      <alignment vertical="center"/>
    </xf>
    <xf numFmtId="178" fontId="0" fillId="0" borderId="0" xfId="0" applyNumberFormat="1" applyFont="1" applyAlignment="1">
      <alignment horizontal="right" vertical="center"/>
    </xf>
    <xf numFmtId="49" fontId="15" fillId="0" borderId="19" xfId="65" applyNumberFormat="1" applyFont="1" applyFill="1" applyBorder="1" applyAlignment="1">
      <alignment vertical="center"/>
      <protection/>
    </xf>
    <xf numFmtId="49" fontId="14" fillId="0" borderId="16" xfId="65" applyNumberFormat="1" applyFont="1" applyFill="1" applyBorder="1" applyAlignment="1">
      <alignment horizontal="centerContinuous" vertical="center" wrapText="1"/>
      <protection/>
    </xf>
    <xf numFmtId="49" fontId="14" fillId="0" borderId="24" xfId="65" applyNumberFormat="1" applyFont="1" applyFill="1" applyBorder="1" applyAlignment="1">
      <alignment horizontal="centerContinuous" vertical="center" wrapText="1"/>
      <protection/>
    </xf>
    <xf numFmtId="0" fontId="2" fillId="0" borderId="24" xfId="0" applyFont="1" applyFill="1" applyBorder="1" applyAlignment="1">
      <alignment horizontal="centerContinuous" vertical="center"/>
    </xf>
    <xf numFmtId="49" fontId="14" fillId="0" borderId="24" xfId="65" applyNumberFormat="1" applyFont="1" applyFill="1" applyBorder="1" applyAlignment="1">
      <alignment horizontal="centerContinuous" vertical="center"/>
      <protection/>
    </xf>
    <xf numFmtId="0" fontId="11" fillId="0" borderId="0" xfId="0" applyFont="1" applyBorder="1" applyAlignment="1">
      <alignment horizontal="left" vertical="top"/>
    </xf>
    <xf numFmtId="182" fontId="14" fillId="0" borderId="0" xfId="65" applyNumberFormat="1" applyFont="1" applyFill="1" applyBorder="1" applyAlignment="1">
      <alignment vertical="top"/>
      <protection/>
    </xf>
    <xf numFmtId="183" fontId="14" fillId="0" borderId="0" xfId="65" applyNumberFormat="1" applyFont="1" applyFill="1" applyBorder="1" applyAlignment="1">
      <alignment vertical="top"/>
      <protection/>
    </xf>
    <xf numFmtId="49" fontId="27" fillId="0" borderId="0" xfId="65" applyNumberFormat="1" applyFont="1" applyFill="1" applyBorder="1" applyAlignment="1">
      <alignment horizontal="center" vertical="center"/>
      <protection/>
    </xf>
    <xf numFmtId="0" fontId="4" fillId="0" borderId="0" xfId="0" applyFont="1" applyBorder="1" applyAlignment="1">
      <alignment horizontal="left" vertical="center"/>
    </xf>
    <xf numFmtId="183" fontId="14" fillId="0" borderId="11" xfId="65" applyNumberFormat="1" applyFont="1" applyFill="1" applyBorder="1" applyAlignment="1">
      <alignment vertical="top"/>
      <protection/>
    </xf>
    <xf numFmtId="0" fontId="11" fillId="0" borderId="11" xfId="0" applyFont="1" applyBorder="1" applyAlignment="1">
      <alignment horizontal="left" vertical="top"/>
    </xf>
    <xf numFmtId="0" fontId="0" fillId="0" borderId="11" xfId="0" applyBorder="1" applyAlignment="1">
      <alignment/>
    </xf>
    <xf numFmtId="183" fontId="14" fillId="0" borderId="18" xfId="65" applyNumberFormat="1" applyFont="1" applyFill="1" applyBorder="1" applyAlignment="1">
      <alignment vertical="top"/>
      <protection/>
    </xf>
    <xf numFmtId="49" fontId="14" fillId="0" borderId="11" xfId="65" applyNumberFormat="1" applyFont="1" applyFill="1" applyBorder="1" applyAlignment="1">
      <alignment vertical="top"/>
      <protection/>
    </xf>
    <xf numFmtId="49" fontId="27" fillId="0" borderId="11" xfId="65" applyNumberFormat="1" applyFont="1" applyFill="1" applyBorder="1" applyAlignment="1">
      <alignment horizontal="center" vertical="center"/>
      <protection/>
    </xf>
    <xf numFmtId="178" fontId="2" fillId="0" borderId="12" xfId="0" applyNumberFormat="1" applyFont="1" applyBorder="1" applyAlignment="1">
      <alignment horizontal="right" vertical="center" shrinkToFit="1"/>
    </xf>
    <xf numFmtId="0" fontId="0" fillId="0" borderId="0" xfId="0" applyFont="1" applyBorder="1" applyAlignment="1">
      <alignment horizontal="distributed"/>
    </xf>
    <xf numFmtId="49" fontId="14" fillId="0" borderId="0" xfId="65" applyNumberFormat="1" applyFont="1" applyFill="1" applyBorder="1" applyAlignment="1">
      <alignment horizontal="distributed"/>
      <protection/>
    </xf>
    <xf numFmtId="49" fontId="14" fillId="0" borderId="0" xfId="65" applyNumberFormat="1" applyFont="1" applyFill="1" applyBorder="1" applyAlignment="1">
      <alignment/>
      <protection/>
    </xf>
    <xf numFmtId="178" fontId="0" fillId="0" borderId="0" xfId="0" applyNumberFormat="1" applyFont="1" applyAlignment="1">
      <alignment horizontal="right" vertical="center" shrinkToFit="1"/>
    </xf>
    <xf numFmtId="0" fontId="0" fillId="0" borderId="0" xfId="0" applyFont="1" applyBorder="1" applyAlignment="1">
      <alignment/>
    </xf>
    <xf numFmtId="183" fontId="15" fillId="0" borderId="12" xfId="65" applyNumberFormat="1" applyFont="1" applyFill="1" applyBorder="1" applyAlignment="1">
      <alignment vertical="top"/>
      <protection/>
    </xf>
    <xf numFmtId="0" fontId="0" fillId="0" borderId="13" xfId="0" applyFont="1" applyBorder="1" applyAlignment="1">
      <alignment/>
    </xf>
    <xf numFmtId="0" fontId="0" fillId="0" borderId="0" xfId="0" applyFont="1" applyFill="1" applyBorder="1" applyAlignment="1">
      <alignment horizontal="distributed" vertical="top"/>
    </xf>
    <xf numFmtId="0" fontId="0" fillId="0" borderId="0" xfId="0" applyFont="1" applyFill="1" applyBorder="1" applyAlignment="1">
      <alignment horizontal="center" vertical="center"/>
    </xf>
    <xf numFmtId="184" fontId="23" fillId="0" borderId="11" xfId="65" applyNumberFormat="1" applyFont="1" applyFill="1" applyBorder="1" applyAlignment="1">
      <alignment horizontal="right" vertical="center"/>
      <protection/>
    </xf>
    <xf numFmtId="185" fontId="23" fillId="0" borderId="11" xfId="65" applyNumberFormat="1" applyFont="1" applyFill="1" applyBorder="1" applyAlignment="1">
      <alignment horizontal="right" vertical="center"/>
      <protection/>
    </xf>
    <xf numFmtId="186" fontId="23" fillId="0" borderId="11" xfId="65" applyNumberFormat="1" applyFont="1" applyFill="1" applyBorder="1" applyAlignment="1">
      <alignment horizontal="right" vertical="center"/>
      <protection/>
    </xf>
    <xf numFmtId="186" fontId="23" fillId="0" borderId="18" xfId="65" applyNumberFormat="1" applyFont="1" applyFill="1" applyBorder="1" applyAlignment="1">
      <alignment horizontal="right" vertical="center"/>
      <protection/>
    </xf>
    <xf numFmtId="49" fontId="23" fillId="0" borderId="21" xfId="65" applyNumberFormat="1" applyFont="1" applyFill="1" applyBorder="1" applyAlignment="1">
      <alignment vertical="center"/>
      <protection/>
    </xf>
    <xf numFmtId="49" fontId="14" fillId="0" borderId="11" xfId="65" applyNumberFormat="1" applyFont="1" applyFill="1" applyBorder="1" applyAlignment="1">
      <alignment horizontal="distributed" vertical="center"/>
      <protection/>
    </xf>
    <xf numFmtId="49" fontId="23" fillId="0" borderId="11" xfId="65" applyNumberFormat="1" applyFont="1" applyFill="1" applyBorder="1" applyAlignment="1">
      <alignment vertical="center"/>
      <protection/>
    </xf>
    <xf numFmtId="0" fontId="4" fillId="0" borderId="0" xfId="0" applyFont="1" applyAlignment="1">
      <alignment vertical="center"/>
    </xf>
    <xf numFmtId="178" fontId="2" fillId="0" borderId="0" xfId="0" applyNumberFormat="1" applyFont="1" applyAlignment="1">
      <alignment horizontal="right" vertical="top" shrinkToFit="1"/>
    </xf>
    <xf numFmtId="49" fontId="14" fillId="0" borderId="0" xfId="65" applyNumberFormat="1" applyFont="1" applyFill="1" applyBorder="1" applyAlignment="1">
      <alignment horizontal="left" vertical="top"/>
      <protection/>
    </xf>
    <xf numFmtId="49" fontId="26" fillId="0" borderId="0" xfId="65" applyNumberFormat="1" applyFont="1" applyFill="1" applyBorder="1" applyAlignment="1">
      <alignment horizontal="distributed" vertical="center"/>
      <protection/>
    </xf>
    <xf numFmtId="49" fontId="14" fillId="0" borderId="0" xfId="65" applyNumberFormat="1" applyFont="1" applyFill="1" applyBorder="1" applyAlignment="1">
      <alignment horizontal="distributed" vertical="center" wrapText="1"/>
      <protection/>
    </xf>
    <xf numFmtId="178" fontId="0" fillId="0" borderId="0" xfId="0" applyNumberFormat="1" applyFont="1" applyAlignment="1">
      <alignment horizontal="right" vertical="center"/>
    </xf>
    <xf numFmtId="49" fontId="23" fillId="0" borderId="0" xfId="65" applyNumberFormat="1" applyFont="1" applyFill="1" applyBorder="1" applyAlignment="1">
      <alignment horizontal="distributed" vertical="center"/>
      <protection/>
    </xf>
    <xf numFmtId="0" fontId="10" fillId="0" borderId="0" xfId="0" applyFont="1" applyAlignment="1">
      <alignment/>
    </xf>
    <xf numFmtId="49" fontId="22" fillId="0" borderId="24" xfId="65" applyNumberFormat="1" applyFont="1" applyFill="1" applyBorder="1" applyAlignment="1">
      <alignment horizontal="centerContinuous" vertical="center" wrapText="1"/>
      <protection/>
    </xf>
    <xf numFmtId="0" fontId="0" fillId="0" borderId="24" xfId="0" applyFont="1" applyFill="1" applyBorder="1" applyAlignment="1">
      <alignment horizontal="centerContinuous" vertical="center"/>
    </xf>
    <xf numFmtId="0" fontId="0" fillId="0" borderId="21" xfId="0" applyBorder="1" applyAlignment="1">
      <alignment/>
    </xf>
    <xf numFmtId="187" fontId="2" fillId="0" borderId="0" xfId="0" applyNumberFormat="1" applyFont="1" applyAlignment="1">
      <alignment horizontal="right" vertical="center" shrinkToFit="1"/>
    </xf>
    <xf numFmtId="0" fontId="2" fillId="0" borderId="19" xfId="0" applyFont="1" applyBorder="1" applyAlignment="1">
      <alignment vertical="center"/>
    </xf>
    <xf numFmtId="0" fontId="2" fillId="0" borderId="0" xfId="0" applyFont="1" applyBorder="1" applyAlignment="1">
      <alignment vertical="center"/>
    </xf>
    <xf numFmtId="187" fontId="0" fillId="0" borderId="0" xfId="0" applyNumberFormat="1" applyFont="1" applyAlignment="1">
      <alignment horizontal="right" vertical="center" shrinkToFit="1"/>
    </xf>
    <xf numFmtId="178" fontId="0" fillId="0" borderId="12" xfId="0" applyNumberFormat="1" applyFont="1" applyBorder="1" applyAlignment="1">
      <alignment horizontal="right" vertical="center" shrinkToFit="1"/>
    </xf>
    <xf numFmtId="0" fontId="0" fillId="0" borderId="0" xfId="0" applyFont="1" applyBorder="1" applyAlignment="1">
      <alignment vertical="center"/>
    </xf>
    <xf numFmtId="188" fontId="2" fillId="0" borderId="0" xfId="0" applyNumberFormat="1" applyFont="1" applyAlignment="1">
      <alignment horizontal="right" vertical="center" shrinkToFit="1"/>
    </xf>
    <xf numFmtId="0" fontId="0" fillId="0" borderId="19" xfId="0" applyFont="1" applyBorder="1" applyAlignment="1">
      <alignment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left" vertical="top"/>
    </xf>
    <xf numFmtId="0" fontId="28" fillId="0" borderId="19" xfId="0" applyFont="1" applyBorder="1" applyAlignment="1">
      <alignment horizontal="right" vertical="center"/>
    </xf>
    <xf numFmtId="0" fontId="29" fillId="0" borderId="19" xfId="0" applyFont="1" applyBorder="1" applyAlignment="1">
      <alignment horizontal="left" vertical="center"/>
    </xf>
    <xf numFmtId="0" fontId="2" fillId="0" borderId="19" xfId="0" applyFont="1" applyBorder="1" applyAlignment="1">
      <alignment horizontal="center" vertical="center"/>
    </xf>
    <xf numFmtId="178" fontId="2" fillId="0" borderId="0" xfId="0" applyNumberFormat="1" applyFont="1" applyBorder="1" applyAlignment="1">
      <alignment vertical="center"/>
    </xf>
    <xf numFmtId="178" fontId="0" fillId="0" borderId="0" xfId="0" applyNumberFormat="1" applyFont="1" applyAlignment="1">
      <alignment horizontal="right"/>
    </xf>
    <xf numFmtId="178" fontId="0" fillId="0" borderId="0" xfId="0" applyNumberFormat="1" applyFont="1" applyAlignment="1">
      <alignment horizontal="right" shrinkToFit="1"/>
    </xf>
    <xf numFmtId="49" fontId="0" fillId="0" borderId="19" xfId="0" applyNumberFormat="1" applyFont="1" applyBorder="1" applyAlignment="1">
      <alignment horizontal="center" vertical="center"/>
    </xf>
    <xf numFmtId="49" fontId="0" fillId="0" borderId="19" xfId="0" applyNumberFormat="1" applyFont="1" applyBorder="1" applyAlignment="1">
      <alignment horizontal="left" vertical="center"/>
    </xf>
    <xf numFmtId="178" fontId="2" fillId="0" borderId="0" xfId="0" applyNumberFormat="1" applyFont="1" applyAlignment="1">
      <alignment horizontal="right" vertical="center"/>
    </xf>
    <xf numFmtId="49" fontId="2" fillId="0" borderId="19" xfId="0" applyNumberFormat="1" applyFont="1" applyBorder="1" applyAlignment="1">
      <alignment vertical="center"/>
    </xf>
    <xf numFmtId="49" fontId="2" fillId="0" borderId="19" xfId="0" applyNumberFormat="1"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vertical="center"/>
    </xf>
    <xf numFmtId="0" fontId="0" fillId="0" borderId="0" xfId="0" applyAlignment="1">
      <alignment horizontal="right"/>
    </xf>
    <xf numFmtId="0" fontId="0" fillId="0" borderId="0" xfId="0" applyAlignment="1">
      <alignment horizontal="center"/>
    </xf>
    <xf numFmtId="178" fontId="2" fillId="0" borderId="0" xfId="0" applyNumberFormat="1" applyFont="1" applyAlignment="1">
      <alignment horizontal="right" shrinkToFit="1"/>
    </xf>
    <xf numFmtId="0" fontId="4" fillId="0" borderId="19" xfId="0" applyFont="1" applyBorder="1" applyAlignment="1">
      <alignment horizontal="center"/>
    </xf>
    <xf numFmtId="0" fontId="0" fillId="0" borderId="0" xfId="0" applyFont="1" applyBorder="1" applyAlignment="1">
      <alignment/>
    </xf>
    <xf numFmtId="0" fontId="2" fillId="0" borderId="19" xfId="0" applyFont="1" applyBorder="1" applyAlignment="1">
      <alignment horizontal="distributed"/>
    </xf>
    <xf numFmtId="0" fontId="0" fillId="0" borderId="19" xfId="0" applyFont="1" applyBorder="1" applyAlignment="1">
      <alignment/>
    </xf>
    <xf numFmtId="0" fontId="0" fillId="0" borderId="0" xfId="0" applyFont="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left"/>
    </xf>
    <xf numFmtId="0" fontId="0" fillId="0" borderId="0" xfId="0" applyFont="1" applyBorder="1" applyAlignment="1">
      <alignment horizontal="left"/>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right" vertical="top"/>
    </xf>
    <xf numFmtId="0" fontId="30" fillId="0" borderId="0" xfId="0" applyFont="1" applyAlignment="1">
      <alignment/>
    </xf>
    <xf numFmtId="0" fontId="0" fillId="0" borderId="0" xfId="0" applyBorder="1" applyAlignment="1">
      <alignment horizontal="center"/>
    </xf>
    <xf numFmtId="0" fontId="0" fillId="0" borderId="0" xfId="0" applyBorder="1" applyAlignment="1">
      <alignment/>
    </xf>
    <xf numFmtId="178" fontId="30" fillId="0" borderId="0" xfId="0" applyNumberFormat="1" applyFont="1" applyBorder="1" applyAlignment="1">
      <alignment/>
    </xf>
    <xf numFmtId="0" fontId="30" fillId="0" borderId="11" xfId="0" applyFont="1" applyBorder="1" applyAlignment="1">
      <alignment/>
    </xf>
    <xf numFmtId="0" fontId="30" fillId="0" borderId="18" xfId="0" applyFont="1" applyBorder="1" applyAlignment="1">
      <alignment horizontal="center"/>
    </xf>
    <xf numFmtId="178" fontId="30" fillId="0" borderId="11" xfId="0" applyNumberFormat="1" applyFont="1" applyBorder="1" applyAlignment="1">
      <alignment/>
    </xf>
    <xf numFmtId="0" fontId="30" fillId="0" borderId="21" xfId="0" applyFont="1" applyBorder="1" applyAlignment="1">
      <alignment/>
    </xf>
    <xf numFmtId="0" fontId="2" fillId="0" borderId="0" xfId="0" applyFont="1" applyBorder="1" applyAlignment="1">
      <alignment horizontal="distributed"/>
    </xf>
    <xf numFmtId="0" fontId="0" fillId="0" borderId="12" xfId="0" applyFont="1" applyBorder="1" applyAlignment="1">
      <alignment/>
    </xf>
    <xf numFmtId="0" fontId="0" fillId="0" borderId="12" xfId="0" applyFont="1" applyBorder="1" applyAlignment="1">
      <alignment horizontal="center" shrinkToFit="1"/>
    </xf>
    <xf numFmtId="0" fontId="30" fillId="0" borderId="0" xfId="0" applyFont="1" applyAlignment="1">
      <alignment/>
    </xf>
    <xf numFmtId="0" fontId="0" fillId="0" borderId="12" xfId="0" applyFont="1" applyBorder="1" applyAlignment="1">
      <alignment horizontal="center"/>
    </xf>
    <xf numFmtId="0" fontId="2" fillId="0" borderId="12" xfId="0" applyFont="1" applyBorder="1" applyAlignment="1">
      <alignment horizontal="center" vertical="center" wrapText="1"/>
    </xf>
    <xf numFmtId="0" fontId="0" fillId="0" borderId="0" xfId="64">
      <alignment/>
      <protection/>
    </xf>
    <xf numFmtId="0" fontId="6" fillId="0" borderId="0" xfId="64" applyFont="1" applyBorder="1" applyAlignment="1">
      <alignment horizontal="left" vertical="center"/>
      <protection/>
    </xf>
    <xf numFmtId="0" fontId="6" fillId="0" borderId="10" xfId="64" applyFont="1" applyBorder="1" applyAlignment="1">
      <alignment horizontal="left" vertical="center"/>
      <protection/>
    </xf>
    <xf numFmtId="0" fontId="0" fillId="0" borderId="11" xfId="64" applyBorder="1" applyAlignment="1">
      <alignment vertical="center"/>
      <protection/>
    </xf>
    <xf numFmtId="0" fontId="0" fillId="0" borderId="21" xfId="64" applyBorder="1" applyAlignment="1">
      <alignment vertical="center"/>
      <protection/>
    </xf>
    <xf numFmtId="0" fontId="2" fillId="0" borderId="0" xfId="64" applyFont="1">
      <alignment/>
      <protection/>
    </xf>
    <xf numFmtId="181" fontId="2" fillId="0" borderId="0" xfId="64" applyNumberFormat="1" applyFont="1" applyAlignment="1">
      <alignment vertical="center"/>
      <protection/>
    </xf>
    <xf numFmtId="187" fontId="2" fillId="0" borderId="0" xfId="64" applyNumberFormat="1" applyFont="1" applyAlignment="1">
      <alignment vertical="center"/>
      <protection/>
    </xf>
    <xf numFmtId="0" fontId="2" fillId="0" borderId="19" xfId="64" applyFont="1" applyBorder="1" applyAlignment="1">
      <alignment horizontal="right" vertical="center"/>
      <protection/>
    </xf>
    <xf numFmtId="0" fontId="0" fillId="0" borderId="19" xfId="64" applyFont="1" applyBorder="1" applyAlignment="1">
      <alignment horizontal="left" vertical="center"/>
      <protection/>
    </xf>
    <xf numFmtId="0" fontId="2" fillId="0" borderId="0" xfId="64" applyFont="1" applyBorder="1" applyAlignment="1">
      <alignment horizontal="center" vertical="center"/>
      <protection/>
    </xf>
    <xf numFmtId="0" fontId="2" fillId="0" borderId="0" xfId="64" applyFont="1" applyBorder="1" applyAlignment="1">
      <alignment horizontal="center" vertical="top"/>
      <protection/>
    </xf>
    <xf numFmtId="0" fontId="2" fillId="0" borderId="19" xfId="64" applyFont="1" applyBorder="1" applyAlignment="1">
      <alignment horizontal="center" vertical="center"/>
      <protection/>
    </xf>
    <xf numFmtId="181" fontId="2" fillId="0" borderId="0" xfId="64" applyNumberFormat="1" applyFont="1" applyAlignment="1">
      <alignment horizontal="right" vertical="center" shrinkToFit="1"/>
      <protection/>
    </xf>
    <xf numFmtId="0" fontId="2" fillId="0" borderId="0" xfId="64" applyFont="1" applyAlignment="1">
      <alignment vertical="center"/>
      <protection/>
    </xf>
    <xf numFmtId="181" fontId="0" fillId="0" borderId="0" xfId="64" applyNumberFormat="1" applyFont="1" applyAlignment="1">
      <alignment vertical="center"/>
      <protection/>
    </xf>
    <xf numFmtId="187" fontId="0" fillId="0" borderId="0" xfId="64" applyNumberFormat="1" applyFont="1" applyAlignment="1">
      <alignment vertical="center"/>
      <protection/>
    </xf>
    <xf numFmtId="0" fontId="0" fillId="0" borderId="0" xfId="64" applyFont="1">
      <alignment/>
      <protection/>
    </xf>
    <xf numFmtId="49" fontId="0" fillId="0" borderId="19" xfId="64" applyNumberFormat="1" applyFont="1" applyBorder="1" applyAlignment="1">
      <alignment horizontal="left" vertical="center"/>
      <protection/>
    </xf>
    <xf numFmtId="49" fontId="2" fillId="0" borderId="19" xfId="64" applyNumberFormat="1" applyFont="1" applyBorder="1" applyAlignment="1">
      <alignment horizontal="left" vertical="center"/>
      <protection/>
    </xf>
    <xf numFmtId="0" fontId="2" fillId="0" borderId="22" xfId="64" applyFont="1" applyBorder="1" applyAlignment="1">
      <alignment horizontal="center" vertical="center"/>
      <protection/>
    </xf>
    <xf numFmtId="0" fontId="0" fillId="0" borderId="0" xfId="64" applyAlignment="1">
      <alignment vertical="center"/>
      <protection/>
    </xf>
    <xf numFmtId="0" fontId="2" fillId="0" borderId="26" xfId="64" applyFont="1" applyBorder="1" applyAlignment="1">
      <alignment horizontal="center" vertical="center"/>
      <protection/>
    </xf>
    <xf numFmtId="0" fontId="2" fillId="0" borderId="27" xfId="64" applyFont="1" applyBorder="1" applyAlignment="1">
      <alignment horizontal="center" vertical="center"/>
      <protection/>
    </xf>
    <xf numFmtId="0" fontId="6" fillId="0" borderId="10" xfId="0" applyFont="1" applyBorder="1" applyAlignment="1">
      <alignment horizontal="left" vertical="center"/>
    </xf>
    <xf numFmtId="180" fontId="2" fillId="0" borderId="0" xfId="0" applyNumberFormat="1" applyFont="1" applyFill="1" applyBorder="1" applyAlignment="1">
      <alignment horizontal="right" vertical="center"/>
    </xf>
    <xf numFmtId="0" fontId="11" fillId="0" borderId="0" xfId="0" applyFont="1" applyAlignment="1">
      <alignment/>
    </xf>
    <xf numFmtId="0" fontId="30" fillId="0" borderId="0" xfId="0" applyFont="1" applyAlignment="1">
      <alignment vertical="center"/>
    </xf>
    <xf numFmtId="178" fontId="30" fillId="0" borderId="0" xfId="0" applyNumberFormat="1" applyFont="1" applyBorder="1" applyAlignment="1">
      <alignment vertical="center"/>
    </xf>
    <xf numFmtId="0" fontId="0" fillId="0" borderId="0" xfId="0" applyBorder="1" applyAlignment="1">
      <alignment horizontal="center" vertical="center"/>
    </xf>
    <xf numFmtId="0" fontId="2" fillId="0" borderId="0" xfId="0" applyFont="1" applyFill="1" applyBorder="1" applyAlignment="1">
      <alignment horizontal="right" vertical="center"/>
    </xf>
    <xf numFmtId="177" fontId="2" fillId="0" borderId="12" xfId="65" applyNumberFormat="1" applyFont="1" applyFill="1" applyBorder="1" applyAlignment="1" quotePrefix="1">
      <alignment horizontal="right" vertical="top"/>
      <protection/>
    </xf>
    <xf numFmtId="177" fontId="2" fillId="0" borderId="0" xfId="65" applyNumberFormat="1" applyFont="1" applyFill="1" applyBorder="1" applyAlignment="1" quotePrefix="1">
      <alignment horizontal="right" vertical="top"/>
      <protection/>
    </xf>
    <xf numFmtId="177" fontId="2" fillId="0" borderId="0" xfId="65" applyNumberFormat="1" applyFont="1" applyFill="1" applyBorder="1" applyAlignment="1">
      <alignment horizontal="right" vertical="top"/>
      <protection/>
    </xf>
    <xf numFmtId="177" fontId="2" fillId="0" borderId="12" xfId="65" applyNumberFormat="1" applyFont="1" applyFill="1" applyBorder="1" applyAlignment="1">
      <alignment horizontal="right" vertical="top"/>
      <protection/>
    </xf>
    <xf numFmtId="177" fontId="2" fillId="0" borderId="0" xfId="65" applyNumberFormat="1" applyFont="1" applyFill="1" applyAlignment="1">
      <alignment vertical="top"/>
      <protection/>
    </xf>
    <xf numFmtId="177" fontId="9" fillId="0" borderId="0" xfId="65" applyNumberFormat="1" applyFont="1" applyFill="1" applyBorder="1" applyAlignment="1">
      <alignment vertical="center"/>
      <protection/>
    </xf>
    <xf numFmtId="177" fontId="9" fillId="0" borderId="0" xfId="65" applyNumberFormat="1" applyFont="1" applyFill="1" applyAlignment="1">
      <alignment horizontal="left" vertical="center"/>
      <protection/>
    </xf>
    <xf numFmtId="177" fontId="2" fillId="0" borderId="0" xfId="65" applyNumberFormat="1" applyFont="1" applyFill="1" applyAlignment="1">
      <alignment horizontal="right" vertical="top"/>
      <protection/>
    </xf>
    <xf numFmtId="177" fontId="9" fillId="0" borderId="0" xfId="65" applyNumberFormat="1" applyFont="1" applyFill="1" applyBorder="1" applyAlignment="1">
      <alignment horizontal="center" vertical="center"/>
      <protection/>
    </xf>
    <xf numFmtId="177" fontId="17" fillId="0" borderId="0" xfId="65" applyNumberFormat="1" applyFont="1" applyFill="1" applyBorder="1" applyAlignment="1">
      <alignment vertical="top"/>
      <protection/>
    </xf>
    <xf numFmtId="177" fontId="17" fillId="0" borderId="0" xfId="65" applyNumberFormat="1" applyFont="1" applyFill="1" applyBorder="1" applyAlignment="1">
      <alignment horizontal="right" vertical="top"/>
      <protection/>
    </xf>
    <xf numFmtId="177" fontId="2" fillId="0" borderId="0" xfId="65" applyNumberFormat="1" applyFont="1" applyFill="1" applyBorder="1" applyAlignment="1">
      <alignment vertical="top"/>
      <protection/>
    </xf>
    <xf numFmtId="177" fontId="9" fillId="0" borderId="0" xfId="65" applyNumberFormat="1" applyFont="1" applyFill="1" applyBorder="1" applyAlignment="1">
      <alignment horizontal="left" vertical="center"/>
      <protection/>
    </xf>
    <xf numFmtId="49" fontId="14" fillId="0" borderId="25" xfId="65" applyNumberFormat="1" applyFont="1" applyFill="1" applyBorder="1" applyAlignment="1">
      <alignment horizontal="distributed" vertical="center" wrapText="1"/>
      <protection/>
    </xf>
    <xf numFmtId="49" fontId="14" fillId="0" borderId="23" xfId="65" applyNumberFormat="1" applyFont="1" applyFill="1" applyBorder="1" applyAlignment="1">
      <alignment horizontal="distributed" vertical="center" wrapText="1"/>
      <protection/>
    </xf>
    <xf numFmtId="49" fontId="2" fillId="0" borderId="12"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0" xfId="0" applyNumberFormat="1" applyFont="1" applyAlignment="1">
      <alignment horizontal="right" vertical="center" shrinkToFit="1"/>
    </xf>
    <xf numFmtId="49" fontId="2" fillId="0" borderId="19"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2" fillId="0" borderId="19" xfId="0" applyNumberFormat="1" applyFont="1" applyBorder="1" applyAlignment="1" applyProtection="1">
      <alignment vertical="center"/>
      <protection locked="0"/>
    </xf>
    <xf numFmtId="189" fontId="7"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2" fillId="0" borderId="0" xfId="0" applyNumberFormat="1" applyFont="1" applyAlignment="1" applyProtection="1">
      <alignment/>
      <protection locked="0"/>
    </xf>
    <xf numFmtId="178" fontId="0" fillId="0" borderId="0" xfId="49" applyNumberFormat="1" applyFont="1" applyFill="1" applyAlignment="1">
      <alignment horizontal="right"/>
    </xf>
    <xf numFmtId="178" fontId="0" fillId="0" borderId="0" xfId="49" applyNumberFormat="1" applyFont="1" applyAlignment="1" applyProtection="1">
      <alignment/>
      <protection locked="0"/>
    </xf>
    <xf numFmtId="178" fontId="4" fillId="0" borderId="18" xfId="49" applyNumberFormat="1" applyFont="1" applyBorder="1" applyAlignment="1" applyProtection="1">
      <alignment/>
      <protection locked="0"/>
    </xf>
    <xf numFmtId="178" fontId="4" fillId="0" borderId="11" xfId="49" applyNumberFormat="1" applyFont="1" applyBorder="1" applyAlignment="1" applyProtection="1">
      <alignment/>
      <protection locked="0"/>
    </xf>
    <xf numFmtId="178" fontId="4" fillId="0" borderId="11" xfId="0" applyNumberFormat="1" applyFont="1" applyBorder="1" applyAlignment="1" applyProtection="1">
      <alignment/>
      <protection locked="0"/>
    </xf>
    <xf numFmtId="178" fontId="9" fillId="0" borderId="0" xfId="66" applyNumberFormat="1" applyFont="1" applyFill="1" applyAlignment="1">
      <alignment vertical="center"/>
      <protection/>
    </xf>
    <xf numFmtId="180" fontId="2" fillId="0" borderId="0" xfId="0" applyNumberFormat="1" applyFont="1" applyFill="1" applyAlignment="1">
      <alignment/>
    </xf>
    <xf numFmtId="0" fontId="2" fillId="0" borderId="19" xfId="0" applyFont="1" applyFill="1" applyBorder="1" applyAlignment="1">
      <alignment horizontal="distributed" vertical="center"/>
    </xf>
    <xf numFmtId="176" fontId="4" fillId="0" borderId="13" xfId="0" applyNumberFormat="1" applyFont="1" applyBorder="1" applyAlignment="1" applyProtection="1">
      <alignment vertical="center"/>
      <protection locked="0"/>
    </xf>
    <xf numFmtId="0" fontId="4" fillId="0" borderId="22" xfId="0" applyFont="1" applyBorder="1" applyAlignment="1" applyProtection="1">
      <alignment vertical="center"/>
      <protection locked="0"/>
    </xf>
    <xf numFmtId="49" fontId="10" fillId="0" borderId="19"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distributed" vertical="center"/>
      <protection locked="0"/>
    </xf>
    <xf numFmtId="0" fontId="4" fillId="0" borderId="21" xfId="0" applyFont="1" applyBorder="1" applyAlignment="1" applyProtection="1">
      <alignment/>
      <protection locked="0"/>
    </xf>
    <xf numFmtId="0" fontId="9" fillId="0" borderId="19" xfId="0" applyFont="1" applyBorder="1" applyAlignment="1" applyProtection="1">
      <alignment horizontal="distributed"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protection locked="0"/>
    </xf>
    <xf numFmtId="178" fontId="2" fillId="0" borderId="0" xfId="49" applyNumberFormat="1" applyFont="1" applyFill="1" applyAlignment="1">
      <alignment horizontal="right"/>
    </xf>
    <xf numFmtId="178" fontId="2" fillId="0" borderId="0" xfId="49" applyNumberFormat="1" applyFont="1" applyAlignment="1" applyProtection="1">
      <alignment/>
      <protection locked="0"/>
    </xf>
    <xf numFmtId="189" fontId="2" fillId="0" borderId="0" xfId="49" applyNumberFormat="1" applyFont="1" applyFill="1" applyAlignment="1">
      <alignment horizontal="right"/>
    </xf>
    <xf numFmtId="189" fontId="2" fillId="0" borderId="0" xfId="49" applyNumberFormat="1" applyFont="1" applyAlignment="1" applyProtection="1">
      <alignment/>
      <protection locked="0"/>
    </xf>
    <xf numFmtId="189" fontId="0" fillId="0" borderId="0" xfId="49" applyNumberFormat="1" applyFont="1" applyFill="1" applyAlignment="1">
      <alignment horizontal="right"/>
    </xf>
    <xf numFmtId="189" fontId="9" fillId="0" borderId="30" xfId="66" applyNumberFormat="1" applyFont="1" applyFill="1" applyBorder="1" applyAlignment="1">
      <alignment vertical="center"/>
      <protection/>
    </xf>
    <xf numFmtId="189" fontId="9" fillId="0" borderId="0" xfId="66" applyNumberFormat="1" applyFont="1" applyFill="1" applyAlignment="1">
      <alignment vertical="center"/>
      <protection/>
    </xf>
    <xf numFmtId="178" fontId="10" fillId="0" borderId="0" xfId="66" applyNumberFormat="1" applyFont="1" applyFill="1" applyAlignment="1">
      <alignment vertical="center"/>
      <protection/>
    </xf>
    <xf numFmtId="179" fontId="10" fillId="0" borderId="30" xfId="66" applyNumberFormat="1" applyFont="1" applyFill="1" applyBorder="1" applyAlignment="1">
      <alignment vertical="center"/>
      <protection/>
    </xf>
    <xf numFmtId="179" fontId="0" fillId="0" borderId="0" xfId="0" applyNumberFormat="1" applyFont="1" applyBorder="1" applyAlignment="1" applyProtection="1">
      <alignment vertical="center"/>
      <protection/>
    </xf>
    <xf numFmtId="177" fontId="0" fillId="0" borderId="12" xfId="65" applyNumberFormat="1" applyFont="1" applyFill="1" applyBorder="1" applyAlignment="1" quotePrefix="1">
      <alignment horizontal="right" vertical="top"/>
      <protection/>
    </xf>
    <xf numFmtId="177" fontId="0" fillId="0" borderId="0" xfId="65" applyNumberFormat="1" applyFont="1" applyFill="1" applyBorder="1" applyAlignment="1" quotePrefix="1">
      <alignment horizontal="right" vertical="top"/>
      <protection/>
    </xf>
    <xf numFmtId="0" fontId="2" fillId="0" borderId="0" xfId="0" applyFont="1" applyAlignment="1">
      <alignment horizontal="right"/>
    </xf>
    <xf numFmtId="0" fontId="55" fillId="0" borderId="0" xfId="43" applyAlignment="1" applyProtection="1">
      <alignment wrapText="1"/>
      <protection/>
    </xf>
    <xf numFmtId="0" fontId="2" fillId="0" borderId="0" xfId="0" applyFont="1" applyAlignment="1">
      <alignment wrapText="1"/>
    </xf>
    <xf numFmtId="0" fontId="2" fillId="0" borderId="0" xfId="0" applyFont="1" applyAlignment="1">
      <alignment horizontal="left" wrapText="1"/>
    </xf>
    <xf numFmtId="0" fontId="55" fillId="0" borderId="0" xfId="43" applyAlignment="1" applyProtection="1">
      <alignment/>
      <protection/>
    </xf>
    <xf numFmtId="0" fontId="2" fillId="0" borderId="0" xfId="0" applyFont="1" applyAlignment="1">
      <alignment horizontal="left"/>
    </xf>
    <xf numFmtId="0" fontId="18" fillId="0" borderId="0" xfId="0" applyFont="1" applyAlignment="1">
      <alignment horizontal="left" vertical="center"/>
    </xf>
    <xf numFmtId="0" fontId="0" fillId="0" borderId="0" xfId="0" applyAlignment="1">
      <alignment horizontal="left"/>
    </xf>
    <xf numFmtId="0" fontId="0" fillId="0" borderId="0" xfId="0" applyAlignment="1">
      <alignment wrapText="1"/>
    </xf>
    <xf numFmtId="0" fontId="0" fillId="0" borderId="0" xfId="0" applyAlignment="1">
      <alignment/>
    </xf>
    <xf numFmtId="0" fontId="55" fillId="0" borderId="0" xfId="43" applyAlignment="1" applyProtection="1">
      <alignment horizontal="left" wrapText="1"/>
      <protection/>
    </xf>
    <xf numFmtId="0" fontId="55" fillId="0" borderId="0" xfId="43" applyAlignment="1" applyProtection="1">
      <alignment horizontal="left"/>
      <protection/>
    </xf>
    <xf numFmtId="0" fontId="11" fillId="0" borderId="0" xfId="0" applyFont="1" applyAlignment="1" applyProtection="1">
      <alignment horizontal="left" vertical="top"/>
      <protection locked="0"/>
    </xf>
    <xf numFmtId="0" fontId="2" fillId="0" borderId="31" xfId="0" applyFont="1" applyBorder="1" applyAlignment="1" applyProtection="1">
      <alignment horizontal="distributed" vertical="center" indent="1"/>
      <protection locked="0"/>
    </xf>
    <xf numFmtId="0" fontId="0" fillId="0" borderId="32" xfId="0" applyBorder="1" applyAlignment="1">
      <alignment/>
    </xf>
    <xf numFmtId="0" fontId="0" fillId="0" borderId="33" xfId="0" applyBorder="1" applyAlignment="1">
      <alignment/>
    </xf>
    <xf numFmtId="0" fontId="2" fillId="0" borderId="34"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33" xfId="0" applyFont="1" applyBorder="1" applyAlignment="1" applyProtection="1">
      <alignment horizontal="distributed" vertical="center"/>
      <protection locked="0"/>
    </xf>
    <xf numFmtId="0" fontId="2" fillId="0" borderId="35" xfId="0" applyFont="1" applyBorder="1" applyAlignment="1" applyProtection="1">
      <alignment horizontal="distributed" vertical="center" indent="1"/>
      <protection locked="0"/>
    </xf>
    <xf numFmtId="0" fontId="2" fillId="0" borderId="10" xfId="0" applyFont="1" applyBorder="1" applyAlignment="1" applyProtection="1">
      <alignment horizontal="distributed" vertical="center" indent="1"/>
      <protection locked="0"/>
    </xf>
    <xf numFmtId="0" fontId="0" fillId="0" borderId="10" xfId="0" applyBorder="1" applyAlignment="1">
      <alignment/>
    </xf>
    <xf numFmtId="0" fontId="0" fillId="0" borderId="34" xfId="0" applyBorder="1" applyAlignment="1">
      <alignment/>
    </xf>
    <xf numFmtId="0" fontId="2" fillId="0" borderId="35"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0" xfId="0" applyFont="1" applyAlignment="1" applyProtection="1">
      <alignment horizontal="left" vertical="top"/>
      <protection locked="0"/>
    </xf>
    <xf numFmtId="0" fontId="8" fillId="0" borderId="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2" fillId="0" borderId="31"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0" fillId="0" borderId="31" xfId="0" applyBorder="1" applyAlignment="1">
      <alignment/>
    </xf>
    <xf numFmtId="0" fontId="2" fillId="0" borderId="32" xfId="0" applyFont="1" applyBorder="1" applyAlignment="1" applyProtection="1">
      <alignment horizontal="distributed" vertical="center" indent="1"/>
      <protection locked="0"/>
    </xf>
    <xf numFmtId="0" fontId="2" fillId="0" borderId="33" xfId="0" applyFont="1" applyBorder="1" applyAlignment="1" applyProtection="1">
      <alignment horizontal="distributed" vertical="center" indent="1"/>
      <protection locked="0"/>
    </xf>
    <xf numFmtId="177" fontId="11" fillId="0" borderId="0" xfId="0" applyNumberFormat="1" applyFont="1" applyBorder="1" applyAlignment="1" applyProtection="1">
      <alignment vertical="top"/>
      <protection locked="0"/>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wrapText="1"/>
      <protection locked="0"/>
    </xf>
    <xf numFmtId="176" fontId="4" fillId="0" borderId="26"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wrapText="1"/>
      <protection locked="0"/>
    </xf>
    <xf numFmtId="176" fontId="4" fillId="0" borderId="33" xfId="0" applyNumberFormat="1" applyFont="1" applyBorder="1" applyAlignment="1" applyProtection="1">
      <alignment horizontal="center" vertical="center" wrapText="1"/>
      <protection locked="0"/>
    </xf>
    <xf numFmtId="0" fontId="8" fillId="0" borderId="11" xfId="0" applyFont="1" applyFill="1" applyBorder="1" applyAlignment="1">
      <alignment horizontal="left" vertical="top"/>
    </xf>
    <xf numFmtId="0" fontId="8" fillId="0" borderId="11" xfId="0" applyFont="1" applyFill="1" applyBorder="1" applyAlignment="1">
      <alignment horizontal="left" vertical="center"/>
    </xf>
    <xf numFmtId="180"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19" xfId="0" applyFont="1" applyFill="1" applyBorder="1" applyAlignment="1">
      <alignment horizontal="distributed" vertical="center"/>
    </xf>
    <xf numFmtId="180" fontId="0" fillId="0" borderId="0"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Fill="1" applyAlignment="1">
      <alignment horizontal="right" vertical="top"/>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177" fontId="9" fillId="0" borderId="0" xfId="0" applyNumberFormat="1" applyFont="1" applyFill="1" applyAlignment="1">
      <alignment horizontal="distributed" vertical="center"/>
    </xf>
    <xf numFmtId="177" fontId="2" fillId="0" borderId="0" xfId="0" applyNumberFormat="1" applyFont="1" applyFill="1" applyAlignment="1">
      <alignment horizontal="distributed" vertical="center"/>
    </xf>
    <xf numFmtId="177" fontId="9" fillId="0" borderId="0"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0" fontId="9" fillId="0" borderId="23" xfId="0" applyFont="1" applyBorder="1" applyAlignment="1">
      <alignment horizontal="distributed" vertical="center"/>
    </xf>
    <xf numFmtId="0" fontId="9" fillId="0" borderId="39" xfId="0" applyFont="1" applyBorder="1" applyAlignment="1">
      <alignment horizontal="distributed" vertical="center"/>
    </xf>
    <xf numFmtId="0" fontId="9" fillId="0" borderId="25" xfId="0" applyFont="1" applyBorder="1" applyAlignment="1">
      <alignment horizontal="distributed" vertical="center"/>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9" fillId="0" borderId="20" xfId="0" applyFont="1" applyBorder="1" applyAlignment="1">
      <alignment horizontal="distributed" vertical="center"/>
    </xf>
    <xf numFmtId="0" fontId="8" fillId="0" borderId="0" xfId="0" applyFont="1" applyAlignment="1">
      <alignment horizontal="left" vertical="top"/>
    </xf>
    <xf numFmtId="0" fontId="2" fillId="0" borderId="0" xfId="0" applyFont="1" applyAlignment="1">
      <alignment horizontal="left" vertical="top"/>
    </xf>
    <xf numFmtId="0" fontId="9" fillId="0" borderId="25" xfId="0" applyFont="1" applyBorder="1" applyAlignment="1">
      <alignment horizontal="center" vertical="center" wrapText="1"/>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wrapText="1"/>
    </xf>
    <xf numFmtId="0" fontId="9" fillId="0" borderId="17" xfId="0" applyFont="1" applyBorder="1" applyAlignment="1">
      <alignment horizontal="center" vertical="center"/>
    </xf>
    <xf numFmtId="0" fontId="9" fillId="0" borderId="16" xfId="0" applyFont="1" applyBorder="1" applyAlignment="1">
      <alignment horizontal="center" vertical="center" wrapText="1"/>
    </xf>
    <xf numFmtId="0" fontId="2" fillId="0" borderId="0" xfId="0" applyFont="1" applyAlignment="1">
      <alignment horizontal="right" vertical="top"/>
    </xf>
    <xf numFmtId="0" fontId="6" fillId="0" borderId="0" xfId="0" applyFont="1" applyAlignment="1">
      <alignment horizontal="left" vertical="center"/>
    </xf>
    <xf numFmtId="49" fontId="14" fillId="0" borderId="0" xfId="65" applyNumberFormat="1" applyFont="1" applyFill="1" applyBorder="1" applyAlignment="1">
      <alignment horizontal="left"/>
      <protection/>
    </xf>
    <xf numFmtId="49" fontId="14" fillId="0" borderId="39" xfId="65" applyNumberFormat="1" applyFont="1" applyFill="1" applyBorder="1" applyAlignment="1">
      <alignment horizontal="center" vertical="center" wrapText="1"/>
      <protection/>
    </xf>
    <xf numFmtId="49" fontId="15" fillId="0" borderId="0" xfId="65" applyNumberFormat="1" applyFont="1" applyFill="1" applyBorder="1" applyAlignment="1">
      <alignment vertical="top"/>
      <protection/>
    </xf>
    <xf numFmtId="0" fontId="11" fillId="0" borderId="11" xfId="0" applyFont="1" applyBorder="1" applyAlignment="1">
      <alignment horizontal="left" vertical="top"/>
    </xf>
    <xf numFmtId="178" fontId="2" fillId="0" borderId="0" xfId="0" applyNumberFormat="1" applyFont="1" applyAlignment="1">
      <alignment horizontal="right" vertical="center"/>
    </xf>
    <xf numFmtId="178" fontId="2" fillId="0" borderId="0" xfId="0" applyNumberFormat="1" applyFont="1" applyAlignment="1">
      <alignment horizontal="center" vertical="center" shrinkToFit="1"/>
    </xf>
    <xf numFmtId="178" fontId="0" fillId="0" borderId="0" xfId="0" applyNumberFormat="1" applyFont="1" applyAlignment="1">
      <alignment horizontal="center" vertical="center"/>
    </xf>
    <xf numFmtId="178" fontId="2" fillId="0" borderId="12"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0" xfId="0" applyNumberFormat="1" applyFont="1" applyAlignment="1">
      <alignment horizontal="right" vertical="center" shrinkToFit="1"/>
    </xf>
    <xf numFmtId="49" fontId="14" fillId="0" borderId="10" xfId="65" applyNumberFormat="1" applyFont="1" applyFill="1" applyBorder="1" applyAlignment="1">
      <alignment horizontal="center" vertical="center" wrapText="1"/>
      <protection/>
    </xf>
    <xf numFmtId="49" fontId="14" fillId="0" borderId="34" xfId="65" applyNumberFormat="1" applyFont="1" applyFill="1" applyBorder="1" applyAlignment="1">
      <alignment horizontal="center" vertical="center" wrapText="1"/>
      <protection/>
    </xf>
    <xf numFmtId="49" fontId="14" fillId="0" borderId="32" xfId="65" applyNumberFormat="1" applyFont="1" applyFill="1" applyBorder="1" applyAlignment="1">
      <alignment horizontal="center" vertical="center" wrapText="1"/>
      <protection/>
    </xf>
    <xf numFmtId="49" fontId="14" fillId="0" borderId="33" xfId="65" applyNumberFormat="1" applyFont="1" applyFill="1" applyBorder="1" applyAlignment="1">
      <alignment horizontal="center" vertical="center" wrapText="1"/>
      <protection/>
    </xf>
    <xf numFmtId="0" fontId="6" fillId="0" borderId="10" xfId="0" applyFont="1" applyBorder="1" applyAlignment="1">
      <alignment horizontal="left" vertical="center"/>
    </xf>
    <xf numFmtId="49" fontId="14" fillId="0" borderId="35" xfId="65" applyNumberFormat="1" applyFont="1" applyFill="1" applyBorder="1" applyAlignment="1">
      <alignment horizontal="center" vertical="center" wrapText="1"/>
      <protection/>
    </xf>
    <xf numFmtId="49" fontId="14" fillId="0" borderId="31" xfId="65" applyNumberFormat="1" applyFont="1" applyFill="1" applyBorder="1" applyAlignment="1">
      <alignment horizontal="center" vertical="center" wrapText="1"/>
      <protection/>
    </xf>
    <xf numFmtId="49" fontId="14" fillId="0" borderId="23" xfId="65" applyNumberFormat="1" applyFont="1" applyFill="1" applyBorder="1" applyAlignment="1">
      <alignment horizontal="center" vertical="center" wrapText="1"/>
      <protection/>
    </xf>
    <xf numFmtId="49" fontId="14" fillId="0" borderId="17" xfId="65" applyNumberFormat="1" applyFont="1" applyFill="1" applyBorder="1" applyAlignment="1">
      <alignment horizontal="center" vertical="center" wrapText="1"/>
      <protection/>
    </xf>
    <xf numFmtId="49" fontId="14" fillId="0" borderId="0" xfId="65" applyNumberFormat="1" applyFont="1" applyFill="1" applyBorder="1" applyAlignment="1">
      <alignment horizontal="distributed" vertical="center"/>
      <protection/>
    </xf>
    <xf numFmtId="0" fontId="0" fillId="0" borderId="25" xfId="0" applyFont="1" applyBorder="1" applyAlignment="1">
      <alignment/>
    </xf>
    <xf numFmtId="178" fontId="0" fillId="0" borderId="0" xfId="0" applyNumberFormat="1" applyFont="1" applyAlignment="1">
      <alignment horizontal="center" vertical="center" shrinkToFit="1"/>
    </xf>
    <xf numFmtId="49" fontId="14" fillId="0" borderId="24" xfId="65" applyNumberFormat="1" applyFont="1" applyFill="1" applyBorder="1" applyAlignment="1">
      <alignment horizontal="center" vertical="center" wrapText="1"/>
      <protection/>
    </xf>
    <xf numFmtId="178" fontId="0" fillId="0" borderId="12" xfId="0" applyNumberFormat="1" applyFont="1" applyBorder="1" applyAlignment="1">
      <alignment horizontal="center" vertical="center" shrinkToFit="1"/>
    </xf>
    <xf numFmtId="178" fontId="0" fillId="0" borderId="0" xfId="0" applyNumberFormat="1" applyFont="1" applyBorder="1" applyAlignment="1">
      <alignment horizontal="center" vertical="center" shrinkToFit="1"/>
    </xf>
    <xf numFmtId="49" fontId="14" fillId="0" borderId="16" xfId="65" applyNumberFormat="1" applyFont="1" applyFill="1" applyBorder="1" applyAlignment="1">
      <alignment horizontal="center" vertical="center" wrapText="1"/>
      <protection/>
    </xf>
    <xf numFmtId="49" fontId="14" fillId="0" borderId="25" xfId="65" applyNumberFormat="1" applyFont="1" applyFill="1" applyBorder="1" applyAlignment="1">
      <alignment horizontal="center" vertical="center" wrapText="1"/>
      <protection/>
    </xf>
    <xf numFmtId="49" fontId="23" fillId="0" borderId="10" xfId="65" applyNumberFormat="1" applyFont="1" applyFill="1" applyBorder="1" applyAlignment="1">
      <alignment vertical="center"/>
      <protection/>
    </xf>
    <xf numFmtId="0" fontId="2" fillId="0" borderId="34" xfId="0" applyFont="1" applyBorder="1" applyAlignment="1">
      <alignment horizontal="distributed" vertical="center"/>
    </xf>
    <xf numFmtId="0" fontId="2" fillId="0" borderId="33" xfId="0" applyFont="1" applyBorder="1" applyAlignment="1">
      <alignment horizontal="distributed"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9" fillId="0" borderId="12" xfId="0" applyFont="1" applyBorder="1" applyAlignment="1">
      <alignment horizontal="left"/>
    </xf>
    <xf numFmtId="0" fontId="29" fillId="0" borderId="0" xfId="0" applyFont="1" applyBorder="1" applyAlignment="1">
      <alignment horizontal="left"/>
    </xf>
    <xf numFmtId="0" fontId="0" fillId="0" borderId="12" xfId="0" applyFont="1" applyBorder="1" applyAlignment="1">
      <alignment horizontal="center"/>
    </xf>
    <xf numFmtId="0" fontId="0" fillId="0" borderId="0" xfId="0" applyFont="1" applyBorder="1" applyAlignment="1">
      <alignment horizontal="center"/>
    </xf>
    <xf numFmtId="49" fontId="0" fillId="0" borderId="12" xfId="0" applyNumberFormat="1" applyBorder="1" applyAlignment="1">
      <alignment horizontal="center"/>
    </xf>
    <xf numFmtId="49" fontId="2" fillId="0" borderId="0" xfId="0" applyNumberFormat="1" applyFont="1" applyBorder="1" applyAlignment="1">
      <alignment horizontal="center"/>
    </xf>
    <xf numFmtId="0" fontId="29" fillId="0" borderId="19" xfId="0" applyFont="1" applyBorder="1" applyAlignment="1">
      <alignment horizontal="left"/>
    </xf>
    <xf numFmtId="178" fontId="30" fillId="0" borderId="10"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xf>
    <xf numFmtId="0" fontId="0" fillId="0" borderId="0" xfId="0" applyBorder="1" applyAlignment="1">
      <alignment/>
    </xf>
    <xf numFmtId="0" fontId="0" fillId="0" borderId="19" xfId="0" applyFont="1" applyBorder="1" applyAlignment="1">
      <alignment horizontal="center"/>
    </xf>
    <xf numFmtId="0" fontId="2" fillId="0" borderId="36" xfId="0" applyFont="1" applyBorder="1" applyAlignment="1">
      <alignment horizontal="distributed" vertical="center"/>
    </xf>
    <xf numFmtId="0" fontId="2" fillId="0" borderId="26" xfId="0" applyFont="1" applyBorder="1" applyAlignment="1">
      <alignment horizontal="distributed"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49" fontId="0" fillId="0" borderId="0" xfId="0" applyNumberFormat="1" applyBorder="1" applyAlignment="1">
      <alignment horizontal="left"/>
    </xf>
    <xf numFmtId="49" fontId="0" fillId="0" borderId="19" xfId="0" applyNumberFormat="1" applyFont="1" applyBorder="1" applyAlignment="1">
      <alignment horizontal="left"/>
    </xf>
    <xf numFmtId="0" fontId="2" fillId="0" borderId="35" xfId="0" applyFont="1" applyBorder="1" applyAlignment="1">
      <alignment horizontal="distributed" vertical="center"/>
    </xf>
    <xf numFmtId="0" fontId="2" fillId="0" borderId="31" xfId="0" applyFont="1" applyBorder="1" applyAlignment="1">
      <alignment horizontal="distributed"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top" wrapText="1"/>
    </xf>
    <xf numFmtId="0" fontId="2" fillId="0" borderId="34" xfId="0" applyFont="1" applyBorder="1" applyAlignment="1">
      <alignment horizontal="center" vertical="top" wrapText="1"/>
    </xf>
    <xf numFmtId="0" fontId="0" fillId="0" borderId="31" xfId="0" applyFont="1" applyBorder="1" applyAlignment="1">
      <alignment horizontal="center" wrapText="1"/>
    </xf>
    <xf numFmtId="0" fontId="0" fillId="0" borderId="33" xfId="0" applyFont="1" applyBorder="1" applyAlignment="1">
      <alignment horizontal="center" wrapText="1"/>
    </xf>
    <xf numFmtId="0" fontId="28" fillId="0" borderId="35" xfId="0" applyFont="1" applyBorder="1" applyAlignment="1">
      <alignment horizontal="center" vertical="center"/>
    </xf>
    <xf numFmtId="0" fontId="28" fillId="0" borderId="34" xfId="0" applyFont="1" applyBorder="1" applyAlignment="1">
      <alignment horizontal="center"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30" fillId="0" borderId="31" xfId="0" applyFont="1" applyBorder="1" applyAlignment="1">
      <alignment horizontal="center" vertical="center"/>
    </xf>
    <xf numFmtId="0" fontId="30" fillId="0" borderId="33" xfId="0" applyFont="1" applyBorder="1" applyAlignment="1">
      <alignment horizontal="center" vertical="center"/>
    </xf>
    <xf numFmtId="0" fontId="2" fillId="0" borderId="16" xfId="64" applyFont="1" applyBorder="1" applyAlignment="1">
      <alignment horizontal="center" vertical="center" wrapText="1"/>
      <protection/>
    </xf>
    <xf numFmtId="0" fontId="2" fillId="0" borderId="16" xfId="64" applyFont="1" applyBorder="1" applyAlignment="1">
      <alignment horizontal="center" vertical="center"/>
      <protection/>
    </xf>
    <xf numFmtId="0" fontId="2" fillId="0" borderId="17" xfId="64" applyFont="1" applyBorder="1" applyAlignment="1">
      <alignment horizontal="distributed" vertical="center"/>
      <protection/>
    </xf>
    <xf numFmtId="0" fontId="2" fillId="0" borderId="15" xfId="64" applyFont="1" applyBorder="1" applyAlignment="1">
      <alignment horizontal="distributed" vertical="center"/>
      <protection/>
    </xf>
    <xf numFmtId="0" fontId="2" fillId="0" borderId="20" xfId="64" applyFont="1" applyBorder="1" applyAlignment="1">
      <alignment horizontal="distributed" vertical="center"/>
      <protection/>
    </xf>
    <xf numFmtId="0" fontId="2" fillId="0" borderId="0" xfId="64" applyFont="1" applyAlignment="1">
      <alignment horizontal="right" vertical="top"/>
      <protection/>
    </xf>
    <xf numFmtId="0" fontId="8" fillId="0" borderId="0" xfId="64" applyFont="1" applyAlignment="1">
      <alignment horizontal="left" vertical="top"/>
      <protection/>
    </xf>
    <xf numFmtId="0" fontId="2" fillId="0" borderId="25" xfId="64" applyFont="1" applyBorder="1" applyAlignment="1">
      <alignment horizontal="center" vertical="center" wrapText="1"/>
      <protection/>
    </xf>
    <xf numFmtId="0" fontId="2" fillId="0" borderId="20" xfId="64" applyFont="1" applyBorder="1" applyAlignment="1">
      <alignment horizontal="center" vertical="center"/>
      <protection/>
    </xf>
    <xf numFmtId="0" fontId="2" fillId="0" borderId="24" xfId="64" applyFont="1" applyBorder="1" applyAlignment="1">
      <alignment horizontal="distributed" vertical="center"/>
      <protection/>
    </xf>
    <xf numFmtId="0" fontId="2" fillId="0" borderId="23" xfId="64" applyFont="1" applyBorder="1" applyAlignment="1">
      <alignment horizontal="distributed" vertical="center"/>
      <protection/>
    </xf>
    <xf numFmtId="0" fontId="2" fillId="0" borderId="17" xfId="64" applyFont="1" applyBorder="1" applyAlignment="1">
      <alignment horizontal="center" vertical="center" wrapText="1"/>
      <protection/>
    </xf>
    <xf numFmtId="0" fontId="2" fillId="0" borderId="17" xfId="64" applyFont="1" applyBorder="1" applyAlignment="1">
      <alignment horizontal="center" vertical="center"/>
      <protection/>
    </xf>
    <xf numFmtId="0" fontId="2" fillId="0" borderId="16" xfId="64" applyFont="1" applyBorder="1" applyAlignment="1">
      <alignment horizontal="distributed" vertical="center"/>
      <protection/>
    </xf>
    <xf numFmtId="0" fontId="2" fillId="0" borderId="27" xfId="64" applyFont="1" applyBorder="1" applyAlignment="1">
      <alignment horizontal="distributed" vertical="center"/>
      <protection/>
    </xf>
    <xf numFmtId="0" fontId="0" fillId="0" borderId="26" xfId="64" applyFont="1" applyBorder="1" applyAlignment="1">
      <alignment horizontal="distributed"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3　人口及び労働力　その２（人口労働係用）" xfId="64"/>
    <cellStyle name="標準_JB16" xfId="65"/>
    <cellStyle name="標準_平成17年住民基本台帳人口移動報告年報掲載分A0070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36</xdr:row>
      <xdr:rowOff>57150</xdr:rowOff>
    </xdr:from>
    <xdr:to>
      <xdr:col>13</xdr:col>
      <xdr:colOff>47625</xdr:colOff>
      <xdr:row>66</xdr:row>
      <xdr:rowOff>28575</xdr:rowOff>
    </xdr:to>
    <xdr:pic>
      <xdr:nvPicPr>
        <xdr:cNvPr id="1" name="Picture 54"/>
        <xdr:cNvPicPr preferRelativeResize="1">
          <a:picLocks noChangeAspect="1"/>
        </xdr:cNvPicPr>
      </xdr:nvPicPr>
      <xdr:blipFill>
        <a:blip r:embed="rId1"/>
        <a:stretch>
          <a:fillRect/>
        </a:stretch>
      </xdr:blipFill>
      <xdr:spPr>
        <a:xfrm>
          <a:off x="123825" y="5876925"/>
          <a:ext cx="8467725" cy="485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2" ht="11.25" customHeight="1">
      <c r="A1" s="364" t="s">
        <v>450</v>
      </c>
      <c r="B1" s="365"/>
    </row>
    <row r="2" spans="1:2" ht="11.25" customHeight="1">
      <c r="A2" s="365"/>
      <c r="B2" s="365"/>
    </row>
    <row r="3" spans="1:2" ht="11.25" customHeight="1">
      <c r="A3" s="365"/>
      <c r="B3" s="365"/>
    </row>
    <row r="4" spans="1:2" ht="15" customHeight="1">
      <c r="A4" s="358">
        <v>23</v>
      </c>
      <c r="B4" s="359" t="s">
        <v>451</v>
      </c>
    </row>
    <row r="5" spans="1:2" ht="15" customHeight="1">
      <c r="A5" s="358"/>
      <c r="B5" s="360"/>
    </row>
    <row r="6" spans="1:2" ht="15" customHeight="1">
      <c r="A6" s="358"/>
      <c r="B6" t="s">
        <v>452</v>
      </c>
    </row>
    <row r="7" spans="1:2" ht="15" customHeight="1">
      <c r="A7" s="358"/>
      <c r="B7" s="107"/>
    </row>
    <row r="8" spans="1:2" ht="15" customHeight="1">
      <c r="A8" s="358"/>
      <c r="B8" s="366" t="s">
        <v>453</v>
      </c>
    </row>
    <row r="9" spans="1:2" ht="15" customHeight="1">
      <c r="A9" s="358"/>
      <c r="B9" s="367"/>
    </row>
    <row r="10" spans="1:2" ht="15" customHeight="1">
      <c r="A10" s="358"/>
      <c r="B10" s="361"/>
    </row>
    <row r="11" spans="1:2" ht="15" customHeight="1">
      <c r="A11" s="358">
        <v>24</v>
      </c>
      <c r="B11" s="362" t="s">
        <v>454</v>
      </c>
    </row>
    <row r="12" spans="1:2" ht="15" customHeight="1">
      <c r="A12" s="358"/>
      <c r="B12" s="72"/>
    </row>
    <row r="13" spans="1:2" ht="15" customHeight="1">
      <c r="A13" s="358">
        <v>25</v>
      </c>
      <c r="B13" s="362" t="s">
        <v>455</v>
      </c>
    </row>
    <row r="14" spans="1:2" ht="15" customHeight="1">
      <c r="A14" s="358"/>
      <c r="B14" s="72"/>
    </row>
    <row r="15" spans="1:2" ht="15" customHeight="1">
      <c r="A15" s="358">
        <v>26</v>
      </c>
      <c r="B15" s="362" t="s">
        <v>456</v>
      </c>
    </row>
    <row r="16" spans="1:2" ht="15" customHeight="1">
      <c r="A16" s="358"/>
      <c r="B16" s="72"/>
    </row>
    <row r="17" spans="1:2" ht="15" customHeight="1">
      <c r="A17" s="358">
        <v>27</v>
      </c>
      <c r="B17" s="362" t="s">
        <v>457</v>
      </c>
    </row>
    <row r="18" spans="1:2" ht="15" customHeight="1">
      <c r="A18" s="358"/>
      <c r="B18" s="72"/>
    </row>
    <row r="19" spans="1:2" ht="15" customHeight="1">
      <c r="A19" s="358">
        <v>28</v>
      </c>
      <c r="B19" s="362" t="s">
        <v>458</v>
      </c>
    </row>
    <row r="20" spans="1:2" ht="15" customHeight="1">
      <c r="A20" s="358"/>
      <c r="B20" s="72"/>
    </row>
    <row r="21" spans="1:2" ht="15" customHeight="1">
      <c r="A21" s="358"/>
      <c r="B21" t="s">
        <v>459</v>
      </c>
    </row>
    <row r="22" spans="1:2" ht="15" customHeight="1">
      <c r="A22" s="358"/>
      <c r="B22" s="72"/>
    </row>
    <row r="23" spans="1:2" ht="15" customHeight="1">
      <c r="A23" s="358"/>
      <c r="B23" t="s">
        <v>460</v>
      </c>
    </row>
    <row r="24" spans="1:2" ht="15" customHeight="1">
      <c r="A24" s="358"/>
      <c r="B24" s="72"/>
    </row>
    <row r="25" spans="1:2" ht="15" customHeight="1">
      <c r="A25" s="358">
        <v>29</v>
      </c>
      <c r="B25" s="362" t="s">
        <v>461</v>
      </c>
    </row>
    <row r="26" spans="1:2" ht="15" customHeight="1">
      <c r="A26" s="358"/>
      <c r="B26" s="72"/>
    </row>
    <row r="27" spans="1:2" ht="15" customHeight="1">
      <c r="A27" s="358">
        <v>30</v>
      </c>
      <c r="B27" s="368" t="s">
        <v>462</v>
      </c>
    </row>
    <row r="28" spans="1:2" ht="15" customHeight="1">
      <c r="A28" s="358"/>
      <c r="B28" s="369"/>
    </row>
    <row r="29" spans="1:2" ht="15" customHeight="1">
      <c r="A29" s="358"/>
      <c r="B29" s="363"/>
    </row>
    <row r="30" spans="1:2" ht="15" customHeight="1">
      <c r="A30" s="358">
        <v>31</v>
      </c>
      <c r="B30" s="368" t="s">
        <v>463</v>
      </c>
    </row>
    <row r="31" spans="1:2" ht="15" customHeight="1">
      <c r="A31" s="358"/>
      <c r="B31" s="369"/>
    </row>
    <row r="32" spans="1:2" ht="15" customHeight="1">
      <c r="A32" s="358"/>
      <c r="B32" s="363"/>
    </row>
    <row r="33" spans="1:2" ht="15" customHeight="1">
      <c r="A33" s="358">
        <v>32</v>
      </c>
      <c r="B33" s="362" t="s">
        <v>464</v>
      </c>
    </row>
    <row r="34" ht="11.25" customHeight="1"/>
    <row r="35" ht="11.25" customHeight="1"/>
    <row r="36" ht="11.25" customHeight="1"/>
    <row r="37" ht="11.25" customHeight="1"/>
    <row r="38" ht="11.25" customHeight="1"/>
    <row r="39" ht="11.25" customHeight="1"/>
  </sheetData>
  <sheetProtection/>
  <mergeCells count="4">
    <mergeCell ref="A1:B3"/>
    <mergeCell ref="B8:B9"/>
    <mergeCell ref="B27:B28"/>
    <mergeCell ref="B30:B31"/>
  </mergeCells>
  <hyperlinks>
    <hyperlink ref="B4" location="'23'!A1" display=" 住民基本台帳人口移動報告"/>
    <hyperlink ref="B11" location="'24･25'!A1" display=" 国籍（出身地）別外国人登録者数"/>
    <hyperlink ref="B13" location="'24･25'!A25" display=" 生命表（平均余命）"/>
    <hyperlink ref="B15" location="'26'!A1" display=" 労働力状態、年齢、男女別15歳以上人口"/>
    <hyperlink ref="B17" location="'27'!A1" display=" 市町村、労働力状態別人口"/>
    <hyperlink ref="B19" location="'28-1'!A1" display=" 産業及び男女別15歳以上就業者数"/>
    <hyperlink ref="B25" location="'29'!A1" display=" 産業及び男女別15歳以上就業者数"/>
    <hyperlink ref="B27:B28" location="'30'!A1" display="'30'!A1"/>
    <hyperlink ref="B30:B31" location="'31'!A1" display="'31'!A1"/>
    <hyperlink ref="B33" location="'32'!A1" display=" 市町村別15歳以上人口及び就業状況割合"/>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82"/>
  <sheetViews>
    <sheetView zoomScaleSheetLayoutView="100" zoomScalePageLayoutView="0" workbookViewId="0" topLeftCell="A1">
      <selection activeCell="A1" sqref="A1:I1"/>
    </sheetView>
  </sheetViews>
  <sheetFormatPr defaultColWidth="9.00390625" defaultRowHeight="12"/>
  <cols>
    <col min="1" max="1" width="30.875" style="0" customWidth="1"/>
    <col min="2" max="5" width="12.00390625" style="0" customWidth="1"/>
    <col min="6" max="9" width="9.625" style="0" customWidth="1"/>
  </cols>
  <sheetData>
    <row r="1" spans="1:9" ht="24" customHeight="1">
      <c r="A1" s="425" t="s">
        <v>302</v>
      </c>
      <c r="B1" s="425"/>
      <c r="C1" s="425"/>
      <c r="D1" s="425"/>
      <c r="E1" s="425"/>
      <c r="F1" s="425"/>
      <c r="G1" s="425"/>
      <c r="H1" s="425"/>
      <c r="I1" s="425"/>
    </row>
    <row r="2" spans="1:9" ht="30" customHeight="1">
      <c r="A2" s="424" t="s">
        <v>412</v>
      </c>
      <c r="B2" s="424"/>
      <c r="C2" s="424"/>
      <c r="D2" s="424"/>
      <c r="E2" s="424"/>
      <c r="F2" s="424"/>
      <c r="G2" s="424"/>
      <c r="H2" s="424"/>
      <c r="I2" s="424"/>
    </row>
    <row r="3" spans="1:9" ht="15" customHeight="1" thickBot="1">
      <c r="A3" s="72"/>
      <c r="B3" s="230"/>
      <c r="C3" s="230"/>
      <c r="D3" s="230"/>
      <c r="E3" s="230"/>
      <c r="F3" s="230"/>
      <c r="G3" s="230"/>
      <c r="H3" s="230"/>
      <c r="I3" s="230"/>
    </row>
    <row r="4" spans="1:9" ht="15" customHeight="1">
      <c r="A4" s="463" t="s">
        <v>301</v>
      </c>
      <c r="B4" s="465" t="s">
        <v>300</v>
      </c>
      <c r="C4" s="465"/>
      <c r="D4" s="465"/>
      <c r="E4" s="465"/>
      <c r="F4" s="465" t="s">
        <v>299</v>
      </c>
      <c r="G4" s="465"/>
      <c r="H4" s="465"/>
      <c r="I4" s="466"/>
    </row>
    <row r="5" spans="1:9" ht="15" customHeight="1">
      <c r="A5" s="464"/>
      <c r="B5" s="229" t="s">
        <v>298</v>
      </c>
      <c r="C5" s="229">
        <v>7</v>
      </c>
      <c r="D5" s="228">
        <v>12</v>
      </c>
      <c r="E5" s="229">
        <v>17</v>
      </c>
      <c r="F5" s="229" t="s">
        <v>298</v>
      </c>
      <c r="G5" s="229">
        <v>7</v>
      </c>
      <c r="H5" s="228">
        <v>12</v>
      </c>
      <c r="I5" s="227">
        <v>17</v>
      </c>
    </row>
    <row r="6" spans="1:9" ht="6" customHeight="1">
      <c r="A6" s="226"/>
      <c r="B6" s="225"/>
      <c r="C6" s="225"/>
      <c r="D6" s="225"/>
      <c r="E6" s="225"/>
      <c r="F6" s="225"/>
      <c r="G6" s="225"/>
      <c r="H6" s="225"/>
      <c r="I6" s="225"/>
    </row>
    <row r="7" spans="1:9" s="110" customFormat="1" ht="11.25" customHeight="1">
      <c r="A7" s="224" t="s">
        <v>297</v>
      </c>
      <c r="B7" s="131">
        <v>953445</v>
      </c>
      <c r="C7" s="131">
        <v>989559</v>
      </c>
      <c r="D7" s="131">
        <v>955507</v>
      </c>
      <c r="E7" s="131">
        <v>932588</v>
      </c>
      <c r="F7" s="220">
        <v>100</v>
      </c>
      <c r="G7" s="220">
        <v>100</v>
      </c>
      <c r="H7" s="220">
        <v>100</v>
      </c>
      <c r="I7" s="220">
        <v>100</v>
      </c>
    </row>
    <row r="8" spans="1:9" s="110" customFormat="1" ht="7.5" customHeight="1">
      <c r="A8" s="224"/>
      <c r="B8" s="131"/>
      <c r="C8" s="131"/>
      <c r="D8" s="131"/>
      <c r="E8" s="131"/>
      <c r="F8" s="220"/>
      <c r="G8" s="220"/>
      <c r="H8" s="220"/>
      <c r="I8" s="220"/>
    </row>
    <row r="9" spans="1:9" s="110" customFormat="1" ht="11.25" customHeight="1">
      <c r="A9" s="224" t="s">
        <v>294</v>
      </c>
      <c r="B9" s="131">
        <v>86017</v>
      </c>
      <c r="C9" s="131">
        <v>77875</v>
      </c>
      <c r="D9" s="131">
        <v>62358</v>
      </c>
      <c r="E9" s="131">
        <v>59677</v>
      </c>
      <c r="F9" s="220">
        <v>9</v>
      </c>
      <c r="G9" s="220">
        <v>7.9</v>
      </c>
      <c r="H9" s="220">
        <v>6.5</v>
      </c>
      <c r="I9" s="220">
        <f>E9/E7*100</f>
        <v>6.399074403702386</v>
      </c>
    </row>
    <row r="10" spans="1:9" s="146" customFormat="1" ht="11.25" customHeight="1">
      <c r="A10" s="218" t="s">
        <v>293</v>
      </c>
      <c r="B10" s="127">
        <v>81295</v>
      </c>
      <c r="C10" s="127">
        <v>74015</v>
      </c>
      <c r="D10" s="127">
        <v>59073</v>
      </c>
      <c r="E10" s="127">
        <v>56974</v>
      </c>
      <c r="F10" s="217">
        <v>8.5</v>
      </c>
      <c r="G10" s="217">
        <v>7.5</v>
      </c>
      <c r="H10" s="217">
        <v>6.2</v>
      </c>
      <c r="I10" s="217">
        <f>E10/E7*100</f>
        <v>6.109235804020639</v>
      </c>
    </row>
    <row r="11" spans="1:9" s="146" customFormat="1" ht="11.25" customHeight="1">
      <c r="A11" s="218" t="s">
        <v>292</v>
      </c>
      <c r="B11" s="127">
        <v>2030</v>
      </c>
      <c r="C11" s="127">
        <v>1551</v>
      </c>
      <c r="D11" s="127">
        <v>1322</v>
      </c>
      <c r="E11" s="127">
        <v>946</v>
      </c>
      <c r="F11" s="217">
        <v>0.2</v>
      </c>
      <c r="G11" s="217">
        <v>0.2</v>
      </c>
      <c r="H11" s="217">
        <v>0.1</v>
      </c>
      <c r="I11" s="217">
        <f>E11/E7*100</f>
        <v>0.10143814846427361</v>
      </c>
    </row>
    <row r="12" spans="1:9" s="146" customFormat="1" ht="11.25" customHeight="1">
      <c r="A12" s="218" t="s">
        <v>291</v>
      </c>
      <c r="B12" s="127">
        <v>2692</v>
      </c>
      <c r="C12" s="127">
        <v>2309</v>
      </c>
      <c r="D12" s="127">
        <v>1963</v>
      </c>
      <c r="E12" s="127">
        <v>1757</v>
      </c>
      <c r="F12" s="217">
        <v>0.3</v>
      </c>
      <c r="G12" s="217">
        <v>0.2</v>
      </c>
      <c r="H12" s="217">
        <v>0.2</v>
      </c>
      <c r="I12" s="217">
        <f>E12/E7*100</f>
        <v>0.18840045121747223</v>
      </c>
    </row>
    <row r="13" spans="1:9" s="146" customFormat="1" ht="7.5" customHeight="1">
      <c r="A13" s="218"/>
      <c r="B13" s="127"/>
      <c r="C13" s="127"/>
      <c r="D13" s="127"/>
      <c r="E13" s="127"/>
      <c r="F13" s="217"/>
      <c r="G13" s="217"/>
      <c r="H13" s="217"/>
      <c r="I13" s="217"/>
    </row>
    <row r="14" spans="1:9" s="110" customFormat="1" ht="11.25" customHeight="1">
      <c r="A14" s="224" t="s">
        <v>290</v>
      </c>
      <c r="B14" s="131">
        <v>347743</v>
      </c>
      <c r="C14" s="131">
        <v>344069</v>
      </c>
      <c r="D14" s="131">
        <v>309353</v>
      </c>
      <c r="E14" s="131">
        <v>272414</v>
      </c>
      <c r="F14" s="220">
        <v>36.5</v>
      </c>
      <c r="G14" s="220">
        <v>34.8</v>
      </c>
      <c r="H14" s="220">
        <v>32.4</v>
      </c>
      <c r="I14" s="220">
        <f>E14/E7*100</f>
        <v>29.210540989161345</v>
      </c>
    </row>
    <row r="15" spans="1:9" s="146" customFormat="1" ht="11.25" customHeight="1">
      <c r="A15" s="218" t="s">
        <v>289</v>
      </c>
      <c r="B15" s="127">
        <v>1370</v>
      </c>
      <c r="C15" s="127">
        <v>1066</v>
      </c>
      <c r="D15" s="127">
        <v>1051</v>
      </c>
      <c r="E15" s="127">
        <v>474</v>
      </c>
      <c r="F15" s="217">
        <v>0.1</v>
      </c>
      <c r="G15" s="217">
        <v>0.1</v>
      </c>
      <c r="H15" s="217">
        <v>0.1</v>
      </c>
      <c r="I15" s="217">
        <f>E15/E7*100</f>
        <v>0.05082630271888551</v>
      </c>
    </row>
    <row r="16" spans="1:9" s="146" customFormat="1" ht="11.25" customHeight="1">
      <c r="A16" s="218" t="s">
        <v>288</v>
      </c>
      <c r="B16" s="127">
        <v>93555</v>
      </c>
      <c r="C16" s="127">
        <v>105154</v>
      </c>
      <c r="D16" s="127">
        <v>99093</v>
      </c>
      <c r="E16" s="127">
        <v>86856</v>
      </c>
      <c r="F16" s="217">
        <v>9.8</v>
      </c>
      <c r="G16" s="217">
        <v>10.6</v>
      </c>
      <c r="H16" s="217">
        <v>10.4</v>
      </c>
      <c r="I16" s="217">
        <f>E16/E7*100</f>
        <v>9.3134374450454</v>
      </c>
    </row>
    <row r="17" spans="1:9" s="146" customFormat="1" ht="11.25" customHeight="1">
      <c r="A17" s="218" t="s">
        <v>287</v>
      </c>
      <c r="B17" s="127">
        <v>252818</v>
      </c>
      <c r="C17" s="127">
        <v>237849</v>
      </c>
      <c r="D17" s="127">
        <v>209209</v>
      </c>
      <c r="E17" s="127">
        <v>185084</v>
      </c>
      <c r="F17" s="217">
        <v>26.5</v>
      </c>
      <c r="G17" s="217">
        <v>24</v>
      </c>
      <c r="H17" s="217">
        <v>21.9</v>
      </c>
      <c r="I17" s="217">
        <f>E17/E7*100</f>
        <v>19.846277241397058</v>
      </c>
    </row>
    <row r="18" spans="1:9" s="146" customFormat="1" ht="7.5" customHeight="1">
      <c r="A18" s="218"/>
      <c r="B18" s="127"/>
      <c r="C18" s="127"/>
      <c r="D18" s="127"/>
      <c r="E18" s="127"/>
      <c r="F18" s="217"/>
      <c r="G18" s="217"/>
      <c r="H18" s="217"/>
      <c r="I18" s="217"/>
    </row>
    <row r="19" spans="1:9" s="110" customFormat="1" ht="11.25" customHeight="1">
      <c r="A19" s="224" t="s">
        <v>286</v>
      </c>
      <c r="B19" s="131">
        <v>518825</v>
      </c>
      <c r="C19" s="131">
        <v>565228</v>
      </c>
      <c r="D19" s="131">
        <v>576947</v>
      </c>
      <c r="E19" s="131">
        <f>SUM(E20:E27)</f>
        <v>586459</v>
      </c>
      <c r="F19" s="220">
        <v>54.4</v>
      </c>
      <c r="G19" s="220">
        <v>57.1</v>
      </c>
      <c r="H19" s="220">
        <v>60.4</v>
      </c>
      <c r="I19" s="220">
        <f>E19/E7*100</f>
        <v>62.885111110157965</v>
      </c>
    </row>
    <row r="20" spans="1:9" s="146" customFormat="1" ht="11.25" customHeight="1">
      <c r="A20" s="218" t="s">
        <v>285</v>
      </c>
      <c r="B20" s="127">
        <v>5241</v>
      </c>
      <c r="C20" s="127">
        <v>5338</v>
      </c>
      <c r="D20" s="127">
        <v>5302</v>
      </c>
      <c r="E20" s="127">
        <v>4527</v>
      </c>
      <c r="F20" s="217">
        <v>0.5</v>
      </c>
      <c r="G20" s="217">
        <v>0.5</v>
      </c>
      <c r="H20" s="217">
        <v>0.6</v>
      </c>
      <c r="I20" s="217">
        <f>E20/E7*100</f>
        <v>0.48542335951138127</v>
      </c>
    </row>
    <row r="21" spans="1:9" s="146" customFormat="1" ht="11.25" customHeight="1">
      <c r="A21" s="218" t="s">
        <v>284</v>
      </c>
      <c r="B21" s="127">
        <v>57733</v>
      </c>
      <c r="C21" s="127">
        <v>60422</v>
      </c>
      <c r="D21" s="127">
        <v>59925</v>
      </c>
      <c r="E21" s="127">
        <v>63641</v>
      </c>
      <c r="F21" s="217">
        <v>6.1</v>
      </c>
      <c r="G21" s="217">
        <v>6.1</v>
      </c>
      <c r="H21" s="217">
        <v>6.3</v>
      </c>
      <c r="I21" s="217">
        <f>E21/E7*100</f>
        <v>6.824128125174246</v>
      </c>
    </row>
    <row r="22" spans="1:9" s="146" customFormat="1" ht="11.25" customHeight="1">
      <c r="A22" s="218" t="s">
        <v>283</v>
      </c>
      <c r="B22" s="127">
        <v>192829</v>
      </c>
      <c r="C22" s="127">
        <v>206524</v>
      </c>
      <c r="D22" s="127">
        <v>204071</v>
      </c>
      <c r="E22" s="127">
        <v>200117</v>
      </c>
      <c r="F22" s="217">
        <v>20.2</v>
      </c>
      <c r="G22" s="217">
        <v>20.9</v>
      </c>
      <c r="H22" s="217">
        <v>21.4</v>
      </c>
      <c r="I22" s="217">
        <f>E22/E7*100</f>
        <v>21.45824308269032</v>
      </c>
    </row>
    <row r="23" spans="1:9" s="146" customFormat="1" ht="11.25" customHeight="1">
      <c r="A23" s="218" t="s">
        <v>282</v>
      </c>
      <c r="B23" s="127">
        <v>29953</v>
      </c>
      <c r="C23" s="127">
        <v>30433</v>
      </c>
      <c r="D23" s="127">
        <v>29436</v>
      </c>
      <c r="E23" s="127">
        <v>27000</v>
      </c>
      <c r="F23" s="217">
        <v>3.1</v>
      </c>
      <c r="G23" s="217">
        <v>3.1</v>
      </c>
      <c r="H23" s="217">
        <v>3.1</v>
      </c>
      <c r="I23" s="217">
        <f>E23/E7*100</f>
        <v>2.895169142214997</v>
      </c>
    </row>
    <row r="24" spans="1:9" s="146" customFormat="1" ht="11.25" customHeight="1">
      <c r="A24" s="219" t="s">
        <v>281</v>
      </c>
      <c r="B24" s="319" t="s">
        <v>279</v>
      </c>
      <c r="C24" s="320" t="s">
        <v>279</v>
      </c>
      <c r="D24" s="320" t="s">
        <v>279</v>
      </c>
      <c r="E24" s="127">
        <v>94418</v>
      </c>
      <c r="F24" s="321" t="s">
        <v>278</v>
      </c>
      <c r="G24" s="321" t="s">
        <v>278</v>
      </c>
      <c r="H24" s="321" t="s">
        <v>278</v>
      </c>
      <c r="I24" s="217">
        <f>E24/E7*100</f>
        <v>10.124299261839097</v>
      </c>
    </row>
    <row r="25" spans="1:9" s="146" customFormat="1" ht="11.25" customHeight="1">
      <c r="A25" s="219" t="s">
        <v>280</v>
      </c>
      <c r="B25" s="319" t="s">
        <v>279</v>
      </c>
      <c r="C25" s="320" t="s">
        <v>279</v>
      </c>
      <c r="D25" s="320" t="s">
        <v>279</v>
      </c>
      <c r="E25" s="127">
        <v>44195</v>
      </c>
      <c r="F25" s="321" t="s">
        <v>278</v>
      </c>
      <c r="G25" s="321" t="s">
        <v>278</v>
      </c>
      <c r="H25" s="321" t="s">
        <v>278</v>
      </c>
      <c r="I25" s="217">
        <f>E25/E7*100</f>
        <v>4.738962971858956</v>
      </c>
    </row>
    <row r="26" spans="1:9" s="146" customFormat="1" ht="11.25" customHeight="1">
      <c r="A26" s="218" t="s">
        <v>277</v>
      </c>
      <c r="B26" s="127">
        <v>204108</v>
      </c>
      <c r="C26" s="127">
        <v>231782</v>
      </c>
      <c r="D26" s="127">
        <v>247826</v>
      </c>
      <c r="E26" s="127">
        <v>123222</v>
      </c>
      <c r="F26" s="217">
        <v>21.4</v>
      </c>
      <c r="G26" s="217">
        <v>23.4</v>
      </c>
      <c r="H26" s="217">
        <v>25.9</v>
      </c>
      <c r="I26" s="217">
        <f>E26/E7*100</f>
        <v>13.212908594148756</v>
      </c>
    </row>
    <row r="27" spans="1:9" s="146" customFormat="1" ht="11.25" customHeight="1">
      <c r="A27" s="218" t="s">
        <v>276</v>
      </c>
      <c r="B27" s="127">
        <v>28961</v>
      </c>
      <c r="C27" s="127">
        <v>30729</v>
      </c>
      <c r="D27" s="127">
        <v>30387</v>
      </c>
      <c r="E27" s="127">
        <v>29339</v>
      </c>
      <c r="F27" s="217">
        <v>3</v>
      </c>
      <c r="G27" s="217">
        <v>3.1</v>
      </c>
      <c r="H27" s="217">
        <v>3.2</v>
      </c>
      <c r="I27" s="217">
        <f>E27/E7*100</f>
        <v>3.1459765727202154</v>
      </c>
    </row>
    <row r="28" spans="1:9" s="146" customFormat="1" ht="7.5" customHeight="1">
      <c r="A28" s="218"/>
      <c r="B28" s="127"/>
      <c r="C28" s="127"/>
      <c r="D28" s="127"/>
      <c r="E28" s="127"/>
      <c r="F28" s="217"/>
      <c r="G28" s="217"/>
      <c r="H28" s="217"/>
      <c r="I28" s="217"/>
    </row>
    <row r="29" spans="1:9" s="146" customFormat="1" ht="11.25" customHeight="1">
      <c r="A29" s="218" t="s">
        <v>275</v>
      </c>
      <c r="B29" s="127">
        <v>860</v>
      </c>
      <c r="C29" s="127">
        <v>2387</v>
      </c>
      <c r="D29" s="127">
        <v>6849</v>
      </c>
      <c r="E29" s="127">
        <v>14038</v>
      </c>
      <c r="F29" s="217">
        <v>0.1</v>
      </c>
      <c r="G29" s="217">
        <v>0.2</v>
      </c>
      <c r="H29" s="217">
        <v>0.7</v>
      </c>
      <c r="I29" s="217">
        <f>E29/E7*100</f>
        <v>1.5052734969783013</v>
      </c>
    </row>
    <row r="30" spans="1:9" s="146" customFormat="1" ht="11.25" customHeight="1">
      <c r="A30" s="218"/>
      <c r="B30" s="131"/>
      <c r="C30" s="131"/>
      <c r="D30" s="131"/>
      <c r="E30" s="131"/>
      <c r="F30" s="220"/>
      <c r="G30" s="220"/>
      <c r="H30" s="220"/>
      <c r="I30" s="220"/>
    </row>
    <row r="31" spans="1:9" s="146" customFormat="1" ht="11.25" customHeight="1">
      <c r="A31" s="218"/>
      <c r="B31" s="131"/>
      <c r="C31" s="131"/>
      <c r="D31" s="131"/>
      <c r="E31" s="131"/>
      <c r="F31" s="220"/>
      <c r="G31" s="220"/>
      <c r="H31" s="220"/>
      <c r="I31" s="220"/>
    </row>
    <row r="32" spans="1:9" s="110" customFormat="1" ht="11.25" customHeight="1">
      <c r="A32" s="224" t="s">
        <v>296</v>
      </c>
      <c r="B32" s="131">
        <v>557767</v>
      </c>
      <c r="C32" s="131">
        <v>578124</v>
      </c>
      <c r="D32" s="131">
        <v>550761</v>
      </c>
      <c r="E32" s="131">
        <v>531133</v>
      </c>
      <c r="F32" s="220">
        <v>100</v>
      </c>
      <c r="G32" s="220">
        <v>100</v>
      </c>
      <c r="H32" s="220">
        <v>100</v>
      </c>
      <c r="I32" s="220">
        <v>100</v>
      </c>
    </row>
    <row r="33" spans="1:9" s="110" customFormat="1" ht="6.75" customHeight="1">
      <c r="A33" s="224"/>
      <c r="B33" s="131"/>
      <c r="C33" s="131"/>
      <c r="D33" s="131"/>
      <c r="E33" s="131"/>
      <c r="F33" s="220"/>
      <c r="G33" s="220"/>
      <c r="H33" s="220"/>
      <c r="I33" s="220"/>
    </row>
    <row r="34" spans="1:9" s="110" customFormat="1" ht="11.25" customHeight="1">
      <c r="A34" s="224" t="s">
        <v>294</v>
      </c>
      <c r="B34" s="131">
        <v>45802</v>
      </c>
      <c r="C34" s="131">
        <v>43454</v>
      </c>
      <c r="D34" s="131">
        <v>35083</v>
      </c>
      <c r="E34" s="131">
        <v>35046</v>
      </c>
      <c r="F34" s="220">
        <v>8.2</v>
      </c>
      <c r="G34" s="220">
        <v>7.5</v>
      </c>
      <c r="H34" s="220">
        <v>6.4</v>
      </c>
      <c r="I34" s="220">
        <f>E34/E32*100</f>
        <v>6.5983473066068195</v>
      </c>
    </row>
    <row r="35" spans="1:9" s="146" customFormat="1" ht="11.25" customHeight="1">
      <c r="A35" s="218" t="s">
        <v>293</v>
      </c>
      <c r="B35" s="127">
        <v>42225</v>
      </c>
      <c r="C35" s="127">
        <v>40568</v>
      </c>
      <c r="D35" s="127">
        <v>32630</v>
      </c>
      <c r="E35" s="127">
        <v>33012</v>
      </c>
      <c r="F35" s="217">
        <v>7.6</v>
      </c>
      <c r="G35" s="217">
        <v>7</v>
      </c>
      <c r="H35" s="217">
        <v>5.9</v>
      </c>
      <c r="I35" s="217">
        <f>E35/E32*100</f>
        <v>6.21539237818023</v>
      </c>
    </row>
    <row r="36" spans="1:9" s="146" customFormat="1" ht="11.25" customHeight="1">
      <c r="A36" s="218" t="s">
        <v>292</v>
      </c>
      <c r="B36" s="127">
        <v>1675</v>
      </c>
      <c r="C36" s="127">
        <v>1292</v>
      </c>
      <c r="D36" s="127">
        <v>1092</v>
      </c>
      <c r="E36" s="127">
        <v>800</v>
      </c>
      <c r="F36" s="217">
        <v>0.3</v>
      </c>
      <c r="G36" s="217">
        <v>0.2</v>
      </c>
      <c r="H36" s="217">
        <v>0.2</v>
      </c>
      <c r="I36" s="217">
        <f>E36/E32*100</f>
        <v>0.1506214074440865</v>
      </c>
    </row>
    <row r="37" spans="1:9" s="146" customFormat="1" ht="11.25" customHeight="1">
      <c r="A37" s="218" t="s">
        <v>291</v>
      </c>
      <c r="B37" s="127">
        <v>1902</v>
      </c>
      <c r="C37" s="127">
        <v>1594</v>
      </c>
      <c r="D37" s="127">
        <v>1361</v>
      </c>
      <c r="E37" s="127">
        <v>1234</v>
      </c>
      <c r="F37" s="217">
        <v>0.3</v>
      </c>
      <c r="G37" s="217">
        <v>0.3</v>
      </c>
      <c r="H37" s="217">
        <v>0.2</v>
      </c>
      <c r="I37" s="217">
        <f>E37/E32*100</f>
        <v>0.23233352098250343</v>
      </c>
    </row>
    <row r="38" spans="1:9" s="146" customFormat="1" ht="7.5" customHeight="1">
      <c r="A38" s="218"/>
      <c r="B38" s="127"/>
      <c r="C38" s="127"/>
      <c r="D38" s="127"/>
      <c r="E38" s="127"/>
      <c r="F38" s="217"/>
      <c r="G38" s="217"/>
      <c r="H38" s="217"/>
      <c r="I38" s="217"/>
    </row>
    <row r="39" spans="1:9" s="110" customFormat="1" ht="11.25" customHeight="1">
      <c r="A39" s="224" t="s">
        <v>290</v>
      </c>
      <c r="B39" s="131">
        <v>230094</v>
      </c>
      <c r="C39" s="131">
        <v>236565</v>
      </c>
      <c r="D39" s="131">
        <v>219081</v>
      </c>
      <c r="E39" s="131">
        <v>197253</v>
      </c>
      <c r="F39" s="220">
        <v>41.3</v>
      </c>
      <c r="G39" s="220">
        <v>40.9</v>
      </c>
      <c r="H39" s="220">
        <v>39.8</v>
      </c>
      <c r="I39" s="220">
        <f>E39/E32*100</f>
        <v>37.13815560321049</v>
      </c>
    </row>
    <row r="40" spans="1:9" s="146" customFormat="1" ht="11.25" customHeight="1">
      <c r="A40" s="218" t="s">
        <v>289</v>
      </c>
      <c r="B40" s="127">
        <v>1144</v>
      </c>
      <c r="C40" s="127">
        <v>864</v>
      </c>
      <c r="D40" s="127">
        <v>867</v>
      </c>
      <c r="E40" s="127">
        <v>392</v>
      </c>
      <c r="F40" s="217">
        <v>0.2</v>
      </c>
      <c r="G40" s="217">
        <v>0.1</v>
      </c>
      <c r="H40" s="217">
        <v>0.2</v>
      </c>
      <c r="I40" s="217">
        <f>E40/E32*100</f>
        <v>0.07380448964760239</v>
      </c>
    </row>
    <row r="41" spans="1:9" s="146" customFormat="1" ht="11.25" customHeight="1">
      <c r="A41" s="218" t="s">
        <v>288</v>
      </c>
      <c r="B41" s="127">
        <v>80236</v>
      </c>
      <c r="C41" s="127">
        <v>88655</v>
      </c>
      <c r="D41" s="127">
        <v>84204</v>
      </c>
      <c r="E41" s="127">
        <v>73639</v>
      </c>
      <c r="F41" s="217">
        <v>14.4</v>
      </c>
      <c r="G41" s="217">
        <v>15.3</v>
      </c>
      <c r="H41" s="217">
        <v>15.3</v>
      </c>
      <c r="I41" s="217">
        <f>E41/E32*100</f>
        <v>13.864512278468858</v>
      </c>
    </row>
    <row r="42" spans="1:9" s="146" customFormat="1" ht="11.25" customHeight="1">
      <c r="A42" s="218" t="s">
        <v>287</v>
      </c>
      <c r="B42" s="127">
        <v>148714</v>
      </c>
      <c r="C42" s="127">
        <v>147046</v>
      </c>
      <c r="D42" s="127">
        <v>134010</v>
      </c>
      <c r="E42" s="127">
        <v>123222</v>
      </c>
      <c r="F42" s="217">
        <v>26.7</v>
      </c>
      <c r="G42" s="217">
        <v>25.4</v>
      </c>
      <c r="H42" s="217">
        <v>24.3</v>
      </c>
      <c r="I42" s="217">
        <f>E42/E32*100</f>
        <v>23.199838835094035</v>
      </c>
    </row>
    <row r="43" spans="1:9" s="146" customFormat="1" ht="7.5" customHeight="1">
      <c r="A43" s="218"/>
      <c r="B43" s="127"/>
      <c r="C43" s="127"/>
      <c r="D43" s="127"/>
      <c r="E43" s="127"/>
      <c r="F43" s="217"/>
      <c r="G43" s="217"/>
      <c r="H43" s="217"/>
      <c r="I43" s="217"/>
    </row>
    <row r="44" spans="1:9" s="110" customFormat="1" ht="11.25" customHeight="1">
      <c r="A44" s="224" t="s">
        <v>286</v>
      </c>
      <c r="B44" s="131">
        <v>281412</v>
      </c>
      <c r="C44" s="131">
        <v>296701</v>
      </c>
      <c r="D44" s="131">
        <v>292828</v>
      </c>
      <c r="E44" s="131">
        <f>SUM(E45:E52)</f>
        <v>290465</v>
      </c>
      <c r="F44" s="220">
        <v>50.5</v>
      </c>
      <c r="G44" s="220">
        <v>51.3</v>
      </c>
      <c r="H44" s="220">
        <v>53.2</v>
      </c>
      <c r="I44" s="220">
        <f>E44/E32*100</f>
        <v>54.687808891558234</v>
      </c>
    </row>
    <row r="45" spans="1:9" s="146" customFormat="1" ht="11.25" customHeight="1">
      <c r="A45" s="218" t="s">
        <v>285</v>
      </c>
      <c r="B45" s="127">
        <v>4539</v>
      </c>
      <c r="C45" s="127">
        <v>4593</v>
      </c>
      <c r="D45" s="127">
        <v>4592</v>
      </c>
      <c r="E45" s="127">
        <v>3985</v>
      </c>
      <c r="F45" s="217">
        <v>0.8</v>
      </c>
      <c r="G45" s="217">
        <v>0.8</v>
      </c>
      <c r="H45" s="217">
        <v>0.8</v>
      </c>
      <c r="I45" s="217">
        <f>E45/E32*100</f>
        <v>0.7502828858308559</v>
      </c>
    </row>
    <row r="46" spans="1:9" s="146" customFormat="1" ht="11.25" customHeight="1">
      <c r="A46" s="218" t="s">
        <v>284</v>
      </c>
      <c r="B46" s="127">
        <v>49247</v>
      </c>
      <c r="C46" s="127">
        <v>50437</v>
      </c>
      <c r="D46" s="127">
        <v>48830</v>
      </c>
      <c r="E46" s="127">
        <v>51013</v>
      </c>
      <c r="F46" s="217">
        <v>8.8</v>
      </c>
      <c r="G46" s="217">
        <v>8.7</v>
      </c>
      <c r="H46" s="217">
        <v>8.9</v>
      </c>
      <c r="I46" s="217">
        <f>E46/E32*100</f>
        <v>9.604562322431482</v>
      </c>
    </row>
    <row r="47" spans="1:9" s="146" customFormat="1" ht="11.25" customHeight="1">
      <c r="A47" s="218" t="s">
        <v>283</v>
      </c>
      <c r="B47" s="127">
        <v>96313</v>
      </c>
      <c r="C47" s="127">
        <v>100635</v>
      </c>
      <c r="D47" s="127">
        <v>95762</v>
      </c>
      <c r="E47" s="127">
        <v>92443</v>
      </c>
      <c r="F47" s="217">
        <v>17.3</v>
      </c>
      <c r="G47" s="217">
        <v>17.4</v>
      </c>
      <c r="H47" s="217">
        <v>17.4</v>
      </c>
      <c r="I47" s="217">
        <f>E47/E32*100</f>
        <v>17.40486846044211</v>
      </c>
    </row>
    <row r="48" spans="1:9" s="146" customFormat="1" ht="11.25" customHeight="1">
      <c r="A48" s="218" t="s">
        <v>282</v>
      </c>
      <c r="B48" s="127">
        <v>14745</v>
      </c>
      <c r="C48" s="127">
        <v>14886</v>
      </c>
      <c r="D48" s="127">
        <v>14630</v>
      </c>
      <c r="E48" s="127">
        <v>13729</v>
      </c>
      <c r="F48" s="217">
        <v>2.6</v>
      </c>
      <c r="G48" s="217">
        <v>2.6</v>
      </c>
      <c r="H48" s="217">
        <v>2.7</v>
      </c>
      <c r="I48" s="217">
        <f>E48/E32*100</f>
        <v>2.58485162849983</v>
      </c>
    </row>
    <row r="49" spans="1:9" s="146" customFormat="1" ht="11.25" customHeight="1">
      <c r="A49" s="219" t="s">
        <v>281</v>
      </c>
      <c r="B49" s="319" t="s">
        <v>279</v>
      </c>
      <c r="C49" s="320" t="s">
        <v>279</v>
      </c>
      <c r="D49" s="320" t="s">
        <v>279</v>
      </c>
      <c r="E49" s="127">
        <v>19573</v>
      </c>
      <c r="F49" s="321" t="s">
        <v>278</v>
      </c>
      <c r="G49" s="321" t="s">
        <v>278</v>
      </c>
      <c r="H49" s="321" t="s">
        <v>278</v>
      </c>
      <c r="I49" s="217">
        <f>E49/E32*100</f>
        <v>3.685141009878882</v>
      </c>
    </row>
    <row r="50" spans="1:9" s="146" customFormat="1" ht="11.25" customHeight="1">
      <c r="A50" s="219" t="s">
        <v>280</v>
      </c>
      <c r="B50" s="319" t="s">
        <v>279</v>
      </c>
      <c r="C50" s="320" t="s">
        <v>279</v>
      </c>
      <c r="D50" s="320" t="s">
        <v>279</v>
      </c>
      <c r="E50" s="127">
        <v>18516</v>
      </c>
      <c r="F50" s="321" t="s">
        <v>278</v>
      </c>
      <c r="G50" s="321" t="s">
        <v>278</v>
      </c>
      <c r="H50" s="321" t="s">
        <v>278</v>
      </c>
      <c r="I50" s="217">
        <f>E50/E32*100</f>
        <v>3.4861324752933824</v>
      </c>
    </row>
    <row r="51" spans="1:9" s="146" customFormat="1" ht="11.25" customHeight="1">
      <c r="A51" s="219" t="s">
        <v>277</v>
      </c>
      <c r="B51" s="189">
        <v>93936</v>
      </c>
      <c r="C51" s="127">
        <v>103026</v>
      </c>
      <c r="D51" s="127">
        <v>106381</v>
      </c>
      <c r="E51" s="127">
        <v>69363</v>
      </c>
      <c r="F51" s="217">
        <v>16.8</v>
      </c>
      <c r="G51" s="217">
        <v>17.8</v>
      </c>
      <c r="H51" s="217">
        <v>19.3</v>
      </c>
      <c r="I51" s="217">
        <f>E51/E32*100</f>
        <v>13.059440855680215</v>
      </c>
    </row>
    <row r="52" spans="1:9" s="146" customFormat="1" ht="11.25" customHeight="1">
      <c r="A52" s="219" t="s">
        <v>276</v>
      </c>
      <c r="B52" s="189">
        <v>22632</v>
      </c>
      <c r="C52" s="127">
        <v>23124</v>
      </c>
      <c r="D52" s="127">
        <v>22633</v>
      </c>
      <c r="E52" s="127">
        <v>21843</v>
      </c>
      <c r="F52" s="217">
        <v>4.1</v>
      </c>
      <c r="G52" s="217">
        <v>4</v>
      </c>
      <c r="H52" s="217">
        <v>4.1</v>
      </c>
      <c r="I52" s="217">
        <f>E52/E32*100</f>
        <v>4.112529253501477</v>
      </c>
    </row>
    <row r="53" spans="1:9" s="146" customFormat="1" ht="6.75" customHeight="1">
      <c r="A53" s="219"/>
      <c r="B53" s="189"/>
      <c r="C53" s="127"/>
      <c r="D53" s="127"/>
      <c r="E53" s="127"/>
      <c r="F53" s="217"/>
      <c r="G53" s="217"/>
      <c r="H53" s="217"/>
      <c r="I53" s="217"/>
    </row>
    <row r="54" spans="1:9" s="146" customFormat="1" ht="11.25" customHeight="1">
      <c r="A54" s="219" t="s">
        <v>275</v>
      </c>
      <c r="B54" s="189">
        <v>459</v>
      </c>
      <c r="C54" s="127">
        <v>1404</v>
      </c>
      <c r="D54" s="127">
        <v>3769</v>
      </c>
      <c r="E54" s="127">
        <v>8369</v>
      </c>
      <c r="F54" s="217">
        <v>0.1</v>
      </c>
      <c r="G54" s="217">
        <v>0.2</v>
      </c>
      <c r="H54" s="217">
        <v>0.7</v>
      </c>
      <c r="I54" s="217">
        <f>E54/E32*100</f>
        <v>1.57568819862445</v>
      </c>
    </row>
    <row r="55" spans="1:9" s="146" customFormat="1" ht="11.25" customHeight="1">
      <c r="A55" s="219"/>
      <c r="B55" s="221"/>
      <c r="C55" s="131"/>
      <c r="D55" s="131"/>
      <c r="E55" s="131"/>
      <c r="F55" s="220"/>
      <c r="G55" s="220"/>
      <c r="H55" s="220"/>
      <c r="I55" s="220"/>
    </row>
    <row r="56" spans="1:9" s="146" customFormat="1" ht="11.25" customHeight="1">
      <c r="A56" s="219"/>
      <c r="B56" s="221"/>
      <c r="C56" s="131"/>
      <c r="D56" s="131"/>
      <c r="E56" s="131"/>
      <c r="F56" s="220"/>
      <c r="G56" s="220"/>
      <c r="H56" s="220"/>
      <c r="I56" s="220"/>
    </row>
    <row r="57" spans="1:9" s="110" customFormat="1" ht="11.25" customHeight="1">
      <c r="A57" s="222" t="s">
        <v>295</v>
      </c>
      <c r="B57" s="221">
        <v>395678</v>
      </c>
      <c r="C57" s="131">
        <v>411435</v>
      </c>
      <c r="D57" s="131">
        <v>404746</v>
      </c>
      <c r="E57" s="131">
        <v>401455</v>
      </c>
      <c r="F57" s="220">
        <v>100</v>
      </c>
      <c r="G57" s="220">
        <v>100</v>
      </c>
      <c r="H57" s="220">
        <v>100</v>
      </c>
      <c r="I57" s="220">
        <v>100</v>
      </c>
    </row>
    <row r="58" spans="1:9" s="110" customFormat="1" ht="7.5" customHeight="1">
      <c r="A58" s="222"/>
      <c r="B58" s="221"/>
      <c r="C58" s="131"/>
      <c r="D58" s="131"/>
      <c r="E58" s="131"/>
      <c r="F58" s="220"/>
      <c r="G58" s="220"/>
      <c r="H58" s="220"/>
      <c r="I58" s="220"/>
    </row>
    <row r="59" spans="1:9" s="110" customFormat="1" ht="11.25" customHeight="1">
      <c r="A59" s="222" t="s">
        <v>294</v>
      </c>
      <c r="B59" s="221">
        <v>40215</v>
      </c>
      <c r="C59" s="131">
        <v>34421</v>
      </c>
      <c r="D59" s="131">
        <v>27275</v>
      </c>
      <c r="E59" s="131">
        <v>24631</v>
      </c>
      <c r="F59" s="220">
        <v>10.2</v>
      </c>
      <c r="G59" s="220">
        <v>8.4</v>
      </c>
      <c r="H59" s="220">
        <v>6.7</v>
      </c>
      <c r="I59" s="220">
        <f>E59/E57*100</f>
        <v>6.135432364773138</v>
      </c>
    </row>
    <row r="60" spans="1:9" s="146" customFormat="1" ht="11.25" customHeight="1">
      <c r="A60" s="219" t="s">
        <v>293</v>
      </c>
      <c r="B60" s="189">
        <v>39070</v>
      </c>
      <c r="C60" s="127">
        <v>33447</v>
      </c>
      <c r="D60" s="127">
        <v>26443</v>
      </c>
      <c r="E60" s="127">
        <v>23962</v>
      </c>
      <c r="F60" s="217">
        <v>9.9</v>
      </c>
      <c r="G60" s="217">
        <v>8.1</v>
      </c>
      <c r="H60" s="217">
        <v>6.5</v>
      </c>
      <c r="I60" s="217">
        <f>E60/E57*100</f>
        <v>5.968788531715884</v>
      </c>
    </row>
    <row r="61" spans="1:9" s="146" customFormat="1" ht="11.25" customHeight="1">
      <c r="A61" s="219" t="s">
        <v>292</v>
      </c>
      <c r="B61" s="189">
        <v>355</v>
      </c>
      <c r="C61" s="127">
        <v>259</v>
      </c>
      <c r="D61" s="127">
        <v>230</v>
      </c>
      <c r="E61" s="127">
        <v>146</v>
      </c>
      <c r="F61" s="217">
        <v>0.1</v>
      </c>
      <c r="G61" s="217">
        <v>0.1</v>
      </c>
      <c r="H61" s="217">
        <v>0.1</v>
      </c>
      <c r="I61" s="217">
        <f>E61/E57*100</f>
        <v>0.03636771244597776</v>
      </c>
    </row>
    <row r="62" spans="1:9" s="146" customFormat="1" ht="11.25" customHeight="1">
      <c r="A62" s="219" t="s">
        <v>291</v>
      </c>
      <c r="B62" s="189">
        <v>790</v>
      </c>
      <c r="C62" s="127">
        <v>715</v>
      </c>
      <c r="D62" s="127">
        <v>602</v>
      </c>
      <c r="E62" s="127">
        <v>523</v>
      </c>
      <c r="F62" s="217">
        <v>0.2</v>
      </c>
      <c r="G62" s="217">
        <v>0.2</v>
      </c>
      <c r="H62" s="217">
        <v>0.1</v>
      </c>
      <c r="I62" s="217">
        <f>E62/E57*100</f>
        <v>0.13027612061127647</v>
      </c>
    </row>
    <row r="63" spans="1:9" s="146" customFormat="1" ht="7.5" customHeight="1">
      <c r="A63" s="219"/>
      <c r="B63" s="189"/>
      <c r="C63" s="127"/>
      <c r="D63" s="127"/>
      <c r="E63" s="127"/>
      <c r="F63" s="217"/>
      <c r="G63" s="217"/>
      <c r="H63" s="217"/>
      <c r="I63" s="217"/>
    </row>
    <row r="64" spans="1:9" s="110" customFormat="1" ht="11.25" customHeight="1">
      <c r="A64" s="222" t="s">
        <v>290</v>
      </c>
      <c r="B64" s="221">
        <v>117649</v>
      </c>
      <c r="C64" s="131">
        <v>107504</v>
      </c>
      <c r="D64" s="131">
        <v>90272</v>
      </c>
      <c r="E64" s="131">
        <v>75161</v>
      </c>
      <c r="F64" s="220">
        <v>29.7</v>
      </c>
      <c r="G64" s="220">
        <v>26.1</v>
      </c>
      <c r="H64" s="220">
        <v>22.3</v>
      </c>
      <c r="I64" s="220">
        <f>E64/E57*100</f>
        <v>18.722148185973523</v>
      </c>
    </row>
    <row r="65" spans="1:9" s="146" customFormat="1" ht="11.25" customHeight="1">
      <c r="A65" s="219" t="s">
        <v>289</v>
      </c>
      <c r="B65" s="189">
        <v>226</v>
      </c>
      <c r="C65" s="127">
        <v>202</v>
      </c>
      <c r="D65" s="127">
        <v>184</v>
      </c>
      <c r="E65" s="127">
        <v>82</v>
      </c>
      <c r="F65" s="217">
        <v>0.1</v>
      </c>
      <c r="G65" s="217">
        <v>0</v>
      </c>
      <c r="H65" s="223">
        <v>0</v>
      </c>
      <c r="I65" s="223">
        <f>E65/E57*100</f>
        <v>0.02042570151075463</v>
      </c>
    </row>
    <row r="66" spans="1:9" s="146" customFormat="1" ht="11.25" customHeight="1">
      <c r="A66" s="219" t="s">
        <v>288</v>
      </c>
      <c r="B66" s="189">
        <v>13319</v>
      </c>
      <c r="C66" s="127">
        <v>16499</v>
      </c>
      <c r="D66" s="127">
        <v>14889</v>
      </c>
      <c r="E66" s="127">
        <v>13217</v>
      </c>
      <c r="F66" s="217">
        <v>3.4</v>
      </c>
      <c r="G66" s="217">
        <v>4</v>
      </c>
      <c r="H66" s="217">
        <v>3.7</v>
      </c>
      <c r="I66" s="217">
        <f>E66/E57*100</f>
        <v>3.292274352044439</v>
      </c>
    </row>
    <row r="67" spans="1:9" s="146" customFormat="1" ht="11.25" customHeight="1">
      <c r="A67" s="219" t="s">
        <v>287</v>
      </c>
      <c r="B67" s="189">
        <v>104104</v>
      </c>
      <c r="C67" s="127">
        <v>90803</v>
      </c>
      <c r="D67" s="127">
        <v>75199</v>
      </c>
      <c r="E67" s="127">
        <v>61862</v>
      </c>
      <c r="F67" s="217">
        <v>26.3</v>
      </c>
      <c r="G67" s="217">
        <v>22.1</v>
      </c>
      <c r="H67" s="217">
        <v>18.6</v>
      </c>
      <c r="I67" s="217">
        <f>E67/E57*100</f>
        <v>15.40944813241833</v>
      </c>
    </row>
    <row r="68" spans="1:9" s="146" customFormat="1" ht="7.5" customHeight="1">
      <c r="A68" s="219"/>
      <c r="B68" s="189"/>
      <c r="C68" s="127"/>
      <c r="D68" s="127"/>
      <c r="E68" s="127"/>
      <c r="F68" s="217"/>
      <c r="G68" s="217"/>
      <c r="H68" s="217"/>
      <c r="I68" s="217"/>
    </row>
    <row r="69" spans="1:9" s="110" customFormat="1" ht="11.25" customHeight="1">
      <c r="A69" s="222" t="s">
        <v>286</v>
      </c>
      <c r="B69" s="221">
        <v>237413</v>
      </c>
      <c r="C69" s="131">
        <v>268527</v>
      </c>
      <c r="D69" s="131">
        <v>284119</v>
      </c>
      <c r="E69" s="131">
        <f>SUM(E70:E77)</f>
        <v>295994</v>
      </c>
      <c r="F69" s="220">
        <v>60</v>
      </c>
      <c r="G69" s="220">
        <v>65.3</v>
      </c>
      <c r="H69" s="220">
        <v>70.2</v>
      </c>
      <c r="I69" s="220">
        <f>E69/E57*100</f>
        <v>73.73030601188178</v>
      </c>
    </row>
    <row r="70" spans="1:9" s="146" customFormat="1" ht="11.25" customHeight="1">
      <c r="A70" s="219" t="s">
        <v>285</v>
      </c>
      <c r="B70" s="189">
        <v>702</v>
      </c>
      <c r="C70" s="127">
        <v>745</v>
      </c>
      <c r="D70" s="127">
        <v>710</v>
      </c>
      <c r="E70" s="127">
        <v>542</v>
      </c>
      <c r="F70" s="217">
        <v>0.2</v>
      </c>
      <c r="G70" s="217">
        <v>0.2</v>
      </c>
      <c r="H70" s="217">
        <v>0.2</v>
      </c>
      <c r="I70" s="217">
        <f>E70/E57*100</f>
        <v>0.13500890510767086</v>
      </c>
    </row>
    <row r="71" spans="1:9" s="146" customFormat="1" ht="11.25" customHeight="1">
      <c r="A71" s="219" t="s">
        <v>284</v>
      </c>
      <c r="B71" s="189">
        <v>8486</v>
      </c>
      <c r="C71" s="127">
        <v>9985</v>
      </c>
      <c r="D71" s="127">
        <v>11095</v>
      </c>
      <c r="E71" s="127">
        <v>12628</v>
      </c>
      <c r="F71" s="217">
        <v>2.1</v>
      </c>
      <c r="G71" s="217">
        <v>2.4</v>
      </c>
      <c r="H71" s="217">
        <v>2.7</v>
      </c>
      <c r="I71" s="217">
        <f>E71/E57*100</f>
        <v>3.1455580326562127</v>
      </c>
    </row>
    <row r="72" spans="1:9" s="146" customFormat="1" ht="11.25" customHeight="1">
      <c r="A72" s="219" t="s">
        <v>283</v>
      </c>
      <c r="B72" s="189">
        <v>96516</v>
      </c>
      <c r="C72" s="127">
        <v>105889</v>
      </c>
      <c r="D72" s="127">
        <v>108309</v>
      </c>
      <c r="E72" s="127">
        <v>107674</v>
      </c>
      <c r="F72" s="217">
        <v>24.4</v>
      </c>
      <c r="G72" s="217">
        <v>25.7</v>
      </c>
      <c r="H72" s="217">
        <v>26.8</v>
      </c>
      <c r="I72" s="217">
        <f>E72/E57*100</f>
        <v>26.820938834987736</v>
      </c>
    </row>
    <row r="73" spans="1:9" s="146" customFormat="1" ht="11.25" customHeight="1">
      <c r="A73" s="219" t="s">
        <v>282</v>
      </c>
      <c r="B73" s="189">
        <v>15208</v>
      </c>
      <c r="C73" s="127">
        <v>15547</v>
      </c>
      <c r="D73" s="127">
        <v>14806</v>
      </c>
      <c r="E73" s="127">
        <v>13271</v>
      </c>
      <c r="F73" s="217">
        <v>3.8</v>
      </c>
      <c r="G73" s="217">
        <v>3.8</v>
      </c>
      <c r="H73" s="217">
        <v>3.7</v>
      </c>
      <c r="I73" s="217">
        <f>E73/E57*100</f>
        <v>3.305725423771033</v>
      </c>
    </row>
    <row r="74" spans="1:9" s="146" customFormat="1" ht="11.25" customHeight="1">
      <c r="A74" s="219" t="s">
        <v>281</v>
      </c>
      <c r="B74" s="319" t="s">
        <v>279</v>
      </c>
      <c r="C74" s="320" t="s">
        <v>279</v>
      </c>
      <c r="D74" s="320" t="s">
        <v>279</v>
      </c>
      <c r="E74" s="127">
        <v>74845</v>
      </c>
      <c r="F74" s="321" t="s">
        <v>278</v>
      </c>
      <c r="G74" s="321" t="s">
        <v>278</v>
      </c>
      <c r="H74" s="321" t="s">
        <v>278</v>
      </c>
      <c r="I74" s="217">
        <f>E74/E57*100</f>
        <v>18.643434506980856</v>
      </c>
    </row>
    <row r="75" spans="1:9" s="146" customFormat="1" ht="11.25" customHeight="1">
      <c r="A75" s="219" t="s">
        <v>280</v>
      </c>
      <c r="B75" s="319" t="s">
        <v>279</v>
      </c>
      <c r="C75" s="320" t="s">
        <v>279</v>
      </c>
      <c r="D75" s="320" t="s">
        <v>279</v>
      </c>
      <c r="E75" s="127">
        <v>25679</v>
      </c>
      <c r="F75" s="321" t="s">
        <v>278</v>
      </c>
      <c r="G75" s="321" t="s">
        <v>278</v>
      </c>
      <c r="H75" s="321" t="s">
        <v>278</v>
      </c>
      <c r="I75" s="217">
        <f>E75/E57*100</f>
        <v>6.396482793837416</v>
      </c>
    </row>
    <row r="76" spans="1:9" s="146" customFormat="1" ht="11.25" customHeight="1">
      <c r="A76" s="218" t="s">
        <v>277</v>
      </c>
      <c r="B76" s="127">
        <v>110172</v>
      </c>
      <c r="C76" s="127">
        <v>128756</v>
      </c>
      <c r="D76" s="127">
        <v>141445</v>
      </c>
      <c r="E76" s="127">
        <v>53859</v>
      </c>
      <c r="F76" s="217">
        <v>27.8</v>
      </c>
      <c r="G76" s="217">
        <v>31.3</v>
      </c>
      <c r="H76" s="217">
        <v>34.9</v>
      </c>
      <c r="I76" s="217">
        <f>E76/E57*100</f>
        <v>13.415949483752849</v>
      </c>
    </row>
    <row r="77" spans="1:9" s="146" customFormat="1" ht="11.25" customHeight="1">
      <c r="A77" s="218" t="s">
        <v>276</v>
      </c>
      <c r="B77" s="127">
        <v>6329</v>
      </c>
      <c r="C77" s="127">
        <v>7605</v>
      </c>
      <c r="D77" s="127">
        <v>7754</v>
      </c>
      <c r="E77" s="127">
        <v>7496</v>
      </c>
      <c r="F77" s="217">
        <v>1.6</v>
      </c>
      <c r="G77" s="217">
        <v>1.8</v>
      </c>
      <c r="H77" s="217">
        <v>1.9</v>
      </c>
      <c r="I77" s="217">
        <f>E77/E57*100</f>
        <v>1.8672080307880086</v>
      </c>
    </row>
    <row r="78" spans="1:9" s="146" customFormat="1" ht="7.5" customHeight="1">
      <c r="A78" s="218"/>
      <c r="B78" s="127"/>
      <c r="C78" s="127"/>
      <c r="D78" s="127"/>
      <c r="E78" s="127"/>
      <c r="F78" s="217"/>
      <c r="G78" s="217"/>
      <c r="H78" s="217"/>
      <c r="I78" s="217"/>
    </row>
    <row r="79" spans="1:9" s="146" customFormat="1" ht="11.25" customHeight="1">
      <c r="A79" s="218" t="s">
        <v>275</v>
      </c>
      <c r="B79" s="127">
        <v>401</v>
      </c>
      <c r="C79" s="127">
        <v>983</v>
      </c>
      <c r="D79" s="127">
        <v>3080</v>
      </c>
      <c r="E79" s="127">
        <v>5669</v>
      </c>
      <c r="F79" s="217">
        <v>0.1</v>
      </c>
      <c r="G79" s="217">
        <v>0.2</v>
      </c>
      <c r="H79" s="217">
        <v>0.8</v>
      </c>
      <c r="I79" s="217">
        <f>E79/E57*100</f>
        <v>1.412113437371561</v>
      </c>
    </row>
    <row r="80" spans="1:9" ht="6" customHeight="1" thickBot="1">
      <c r="A80" s="216"/>
      <c r="B80" s="185"/>
      <c r="C80" s="185"/>
      <c r="D80" s="185"/>
      <c r="E80" s="185"/>
      <c r="F80" s="185"/>
      <c r="G80" s="185"/>
      <c r="H80" s="185"/>
      <c r="I80" s="185"/>
    </row>
    <row r="81" spans="1:9" s="146" customFormat="1" ht="11.25">
      <c r="A81" s="87" t="s">
        <v>120</v>
      </c>
      <c r="B81" s="297"/>
      <c r="C81" s="297"/>
      <c r="D81" s="297"/>
      <c r="E81" s="297"/>
      <c r="F81" s="297"/>
      <c r="G81" s="297"/>
      <c r="H81" s="297"/>
      <c r="I81" s="297"/>
    </row>
    <row r="82" s="146" customFormat="1" ht="11.25">
      <c r="A82" s="74" t="s">
        <v>436</v>
      </c>
    </row>
  </sheetData>
  <sheetProtection/>
  <mergeCells count="5">
    <mergeCell ref="A1:I1"/>
    <mergeCell ref="A2:I2"/>
    <mergeCell ref="A4:A5"/>
    <mergeCell ref="B4:E4"/>
    <mergeCell ref="F4:I4"/>
  </mergeCells>
  <printOptions/>
  <pageMargins left="0.5905511811023623" right="0.5905511811023623" top="0.31496062992125984" bottom="0.31496062992125984" header="0" footer="0"/>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dimension ref="A1:N74"/>
  <sheetViews>
    <sheetView zoomScaleSheetLayoutView="100" zoomScalePageLayoutView="0" workbookViewId="0" topLeftCell="A1">
      <selection activeCell="A1" sqref="A1:M1"/>
    </sheetView>
  </sheetViews>
  <sheetFormatPr defaultColWidth="9.00390625" defaultRowHeight="12"/>
  <cols>
    <col min="1" max="1" width="10.00390625" style="0" customWidth="1"/>
    <col min="2" max="13" width="9.00390625" style="0" customWidth="1"/>
  </cols>
  <sheetData>
    <row r="1" spans="1:13" ht="24" customHeight="1">
      <c r="A1" s="433" t="s">
        <v>323</v>
      </c>
      <c r="B1" s="433"/>
      <c r="C1" s="433"/>
      <c r="D1" s="433"/>
      <c r="E1" s="433"/>
      <c r="F1" s="433"/>
      <c r="G1" s="433"/>
      <c r="H1" s="433"/>
      <c r="I1" s="433"/>
      <c r="J1" s="433"/>
      <c r="K1" s="433"/>
      <c r="L1" s="433"/>
      <c r="M1" s="433"/>
    </row>
    <row r="2" spans="1:14" ht="30" customHeight="1">
      <c r="A2" s="424" t="s">
        <v>413</v>
      </c>
      <c r="B2" s="424"/>
      <c r="C2" s="424"/>
      <c r="D2" s="424"/>
      <c r="E2" s="424"/>
      <c r="F2" s="424"/>
      <c r="G2" s="424"/>
      <c r="H2" s="424"/>
      <c r="I2" s="424"/>
      <c r="J2" s="424"/>
      <c r="K2" s="424"/>
      <c r="L2" s="424"/>
      <c r="M2" s="424"/>
      <c r="N2" s="244"/>
    </row>
    <row r="3" spans="1:13" ht="15.75" customHeight="1" thickBot="1">
      <c r="A3" s="243"/>
      <c r="B3" s="243"/>
      <c r="C3" s="243"/>
      <c r="D3" s="242"/>
      <c r="E3" s="242"/>
      <c r="F3" s="242"/>
      <c r="G3" s="242"/>
      <c r="H3" s="242"/>
      <c r="I3" s="242"/>
      <c r="J3" s="242"/>
      <c r="K3" s="242"/>
      <c r="L3" s="242"/>
      <c r="M3" s="242"/>
    </row>
    <row r="4" spans="1:13" ht="18.75" customHeight="1">
      <c r="A4" s="467" t="s">
        <v>322</v>
      </c>
      <c r="B4" s="469" t="s">
        <v>321</v>
      </c>
      <c r="C4" s="469"/>
      <c r="D4" s="469"/>
      <c r="E4" s="469" t="s">
        <v>320</v>
      </c>
      <c r="F4" s="469"/>
      <c r="G4" s="469"/>
      <c r="H4" s="469" t="s">
        <v>319</v>
      </c>
      <c r="I4" s="469"/>
      <c r="J4" s="469"/>
      <c r="K4" s="469" t="s">
        <v>318</v>
      </c>
      <c r="L4" s="469"/>
      <c r="M4" s="470"/>
    </row>
    <row r="5" spans="1:13" ht="18.75" customHeight="1">
      <c r="A5" s="468"/>
      <c r="B5" s="229" t="s">
        <v>317</v>
      </c>
      <c r="C5" s="229" t="s">
        <v>10</v>
      </c>
      <c r="D5" s="229" t="s">
        <v>9</v>
      </c>
      <c r="E5" s="229" t="s">
        <v>317</v>
      </c>
      <c r="F5" s="229" t="s">
        <v>10</v>
      </c>
      <c r="G5" s="229" t="s">
        <v>9</v>
      </c>
      <c r="H5" s="229" t="s">
        <v>317</v>
      </c>
      <c r="I5" s="229" t="s">
        <v>10</v>
      </c>
      <c r="J5" s="229" t="s">
        <v>9</v>
      </c>
      <c r="K5" s="229" t="s">
        <v>317</v>
      </c>
      <c r="L5" s="229" t="s">
        <v>10</v>
      </c>
      <c r="M5" s="227" t="s">
        <v>9</v>
      </c>
    </row>
    <row r="6" spans="1:13" ht="6.75" customHeight="1">
      <c r="A6" s="226"/>
      <c r="B6" s="225"/>
      <c r="C6" s="225"/>
      <c r="D6" s="225"/>
      <c r="E6" s="225"/>
      <c r="F6" s="225"/>
      <c r="G6" s="225"/>
      <c r="H6" s="225"/>
      <c r="I6" s="225"/>
      <c r="J6" s="225"/>
      <c r="K6" s="225"/>
      <c r="L6" s="225"/>
      <c r="M6" s="225"/>
    </row>
    <row r="7" spans="1:13" s="107" customFormat="1" ht="11.25" customHeight="1">
      <c r="A7" s="241" t="s">
        <v>316</v>
      </c>
      <c r="B7" s="239">
        <v>989559</v>
      </c>
      <c r="C7" s="239">
        <v>578124</v>
      </c>
      <c r="D7" s="239">
        <v>411435</v>
      </c>
      <c r="E7" s="239">
        <v>77875</v>
      </c>
      <c r="F7" s="239">
        <v>43454</v>
      </c>
      <c r="G7" s="239">
        <v>34421</v>
      </c>
      <c r="H7" s="239">
        <v>344069</v>
      </c>
      <c r="I7" s="239">
        <v>236565</v>
      </c>
      <c r="J7" s="239">
        <v>107504</v>
      </c>
      <c r="K7" s="239">
        <v>565228</v>
      </c>
      <c r="L7" s="239">
        <v>296701</v>
      </c>
      <c r="M7" s="239">
        <v>268527</v>
      </c>
    </row>
    <row r="8" spans="1:13" s="107" customFormat="1" ht="11.25" customHeight="1">
      <c r="A8" s="240" t="s">
        <v>315</v>
      </c>
      <c r="B8" s="239">
        <v>955507</v>
      </c>
      <c r="C8" s="239">
        <v>550761</v>
      </c>
      <c r="D8" s="239">
        <v>404746</v>
      </c>
      <c r="E8" s="239">
        <v>62358</v>
      </c>
      <c r="F8" s="239">
        <v>35083</v>
      </c>
      <c r="G8" s="239">
        <v>27275</v>
      </c>
      <c r="H8" s="239">
        <v>309353</v>
      </c>
      <c r="I8" s="239">
        <v>219081</v>
      </c>
      <c r="J8" s="239">
        <v>90272</v>
      </c>
      <c r="K8" s="239">
        <v>576947</v>
      </c>
      <c r="L8" s="239">
        <v>292828</v>
      </c>
      <c r="M8" s="239">
        <v>284119</v>
      </c>
    </row>
    <row r="9" spans="1:13" s="80" customFormat="1" ht="11.25" customHeight="1">
      <c r="A9" s="238" t="s">
        <v>314</v>
      </c>
      <c r="B9" s="236">
        <v>932588</v>
      </c>
      <c r="C9" s="236">
        <v>531133</v>
      </c>
      <c r="D9" s="236">
        <v>401455</v>
      </c>
      <c r="E9" s="235">
        <v>59677</v>
      </c>
      <c r="F9" s="235">
        <v>35046</v>
      </c>
      <c r="G9" s="235">
        <v>24631</v>
      </c>
      <c r="H9" s="236">
        <v>272414</v>
      </c>
      <c r="I9" s="236">
        <v>197253</v>
      </c>
      <c r="J9" s="235">
        <v>75161</v>
      </c>
      <c r="K9" s="236">
        <v>586459</v>
      </c>
      <c r="L9" s="236">
        <v>290465</v>
      </c>
      <c r="M9" s="236">
        <v>295994</v>
      </c>
    </row>
    <row r="10" spans="1:13" s="80" customFormat="1" ht="11.25" customHeight="1">
      <c r="A10" s="238"/>
      <c r="B10" s="131"/>
      <c r="C10" s="131"/>
      <c r="D10" s="131"/>
      <c r="E10" s="172"/>
      <c r="F10" s="172"/>
      <c r="G10" s="172"/>
      <c r="H10" s="131"/>
      <c r="I10" s="131"/>
      <c r="J10" s="172"/>
      <c r="K10" s="131"/>
      <c r="L10" s="131"/>
      <c r="M10" s="131"/>
    </row>
    <row r="11" spans="1:13" s="80" customFormat="1" ht="11.25" customHeight="1">
      <c r="A11" s="237" t="s">
        <v>313</v>
      </c>
      <c r="B11" s="236">
        <v>843000</v>
      </c>
      <c r="C11" s="236">
        <v>480331</v>
      </c>
      <c r="D11" s="236">
        <v>362669</v>
      </c>
      <c r="E11" s="235">
        <v>47631</v>
      </c>
      <c r="F11" s="235">
        <v>27864</v>
      </c>
      <c r="G11" s="235">
        <v>19767</v>
      </c>
      <c r="H11" s="236">
        <v>244130</v>
      </c>
      <c r="I11" s="236">
        <v>177896</v>
      </c>
      <c r="J11" s="235">
        <v>66234</v>
      </c>
      <c r="K11" s="236">
        <v>537529</v>
      </c>
      <c r="L11" s="236">
        <v>266392</v>
      </c>
      <c r="M11" s="236">
        <v>271137</v>
      </c>
    </row>
    <row r="12" spans="1:13" s="80" customFormat="1" ht="11.25" customHeight="1">
      <c r="A12" s="237"/>
      <c r="B12" s="236"/>
      <c r="C12" s="236"/>
      <c r="D12" s="236"/>
      <c r="E12" s="235"/>
      <c r="F12" s="235"/>
      <c r="G12" s="235"/>
      <c r="H12" s="236"/>
      <c r="I12" s="236"/>
      <c r="J12" s="235"/>
      <c r="K12" s="236"/>
      <c r="L12" s="236"/>
      <c r="M12" s="236"/>
    </row>
    <row r="13" spans="1:13" s="80" customFormat="1" ht="11.25" customHeight="1">
      <c r="A13" s="237" t="s">
        <v>312</v>
      </c>
      <c r="B13" s="236">
        <v>89588</v>
      </c>
      <c r="C13" s="236">
        <v>50802</v>
      </c>
      <c r="D13" s="236">
        <v>38786</v>
      </c>
      <c r="E13" s="235">
        <v>12046</v>
      </c>
      <c r="F13" s="235">
        <v>7182</v>
      </c>
      <c r="G13" s="235">
        <v>4864</v>
      </c>
      <c r="H13" s="235">
        <v>28284</v>
      </c>
      <c r="I13" s="235">
        <v>19357</v>
      </c>
      <c r="J13" s="235">
        <v>8927</v>
      </c>
      <c r="K13" s="236">
        <v>48930</v>
      </c>
      <c r="L13" s="235">
        <v>24073</v>
      </c>
      <c r="M13" s="235">
        <v>24857</v>
      </c>
    </row>
    <row r="14" spans="1:13" ht="11.25" customHeight="1">
      <c r="A14" s="90"/>
      <c r="B14" s="131"/>
      <c r="C14" s="131"/>
      <c r="D14" s="131"/>
      <c r="E14" s="131"/>
      <c r="F14" s="131"/>
      <c r="G14" s="131"/>
      <c r="H14" s="131"/>
      <c r="I14" s="131"/>
      <c r="J14" s="131"/>
      <c r="K14" s="131"/>
      <c r="L14" s="131"/>
      <c r="M14" s="131"/>
    </row>
    <row r="15" spans="1:13" ht="11.25" customHeight="1">
      <c r="A15" s="90" t="s">
        <v>195</v>
      </c>
      <c r="B15" s="127">
        <v>317971</v>
      </c>
      <c r="C15" s="127">
        <v>180855</v>
      </c>
      <c r="D15" s="127">
        <v>137116</v>
      </c>
      <c r="E15" s="127">
        <v>10669</v>
      </c>
      <c r="F15" s="127">
        <v>6131</v>
      </c>
      <c r="G15" s="127">
        <v>4538</v>
      </c>
      <c r="H15" s="127">
        <v>71346</v>
      </c>
      <c r="I15" s="127">
        <v>53061</v>
      </c>
      <c r="J15" s="127">
        <v>18285</v>
      </c>
      <c r="K15" s="127">
        <v>229260</v>
      </c>
      <c r="L15" s="127">
        <v>117704</v>
      </c>
      <c r="M15" s="127">
        <v>111556</v>
      </c>
    </row>
    <row r="16" spans="1:13" ht="11.25" customHeight="1">
      <c r="A16" s="90" t="s">
        <v>194</v>
      </c>
      <c r="B16" s="127">
        <v>222904</v>
      </c>
      <c r="C16" s="127">
        <v>128643</v>
      </c>
      <c r="D16" s="127">
        <v>94261</v>
      </c>
      <c r="E16" s="127">
        <v>6035</v>
      </c>
      <c r="F16" s="127">
        <v>3674</v>
      </c>
      <c r="G16" s="127">
        <v>2361</v>
      </c>
      <c r="H16" s="127">
        <v>74389</v>
      </c>
      <c r="I16" s="127">
        <v>55665</v>
      </c>
      <c r="J16" s="127">
        <v>18724</v>
      </c>
      <c r="K16" s="127">
        <v>137577</v>
      </c>
      <c r="L16" s="127">
        <v>66355</v>
      </c>
      <c r="M16" s="127">
        <v>71222</v>
      </c>
    </row>
    <row r="17" spans="1:13" ht="11.25" customHeight="1">
      <c r="A17" s="90" t="s">
        <v>193</v>
      </c>
      <c r="B17" s="127">
        <v>52842</v>
      </c>
      <c r="C17" s="127">
        <v>29662</v>
      </c>
      <c r="D17" s="127">
        <v>23180</v>
      </c>
      <c r="E17" s="127">
        <v>4090</v>
      </c>
      <c r="F17" s="127">
        <v>2477</v>
      </c>
      <c r="G17" s="127">
        <v>1613</v>
      </c>
      <c r="H17" s="127">
        <v>15185</v>
      </c>
      <c r="I17" s="127">
        <v>10938</v>
      </c>
      <c r="J17" s="127">
        <v>4247</v>
      </c>
      <c r="K17" s="127">
        <v>32923</v>
      </c>
      <c r="L17" s="127">
        <v>15863</v>
      </c>
      <c r="M17" s="127">
        <v>17060</v>
      </c>
    </row>
    <row r="18" spans="1:13" ht="11.25" customHeight="1">
      <c r="A18" s="90" t="s">
        <v>192</v>
      </c>
      <c r="B18" s="127">
        <v>31303</v>
      </c>
      <c r="C18" s="127">
        <v>18077</v>
      </c>
      <c r="D18" s="127">
        <v>13226</v>
      </c>
      <c r="E18" s="127">
        <v>1067</v>
      </c>
      <c r="F18" s="127">
        <v>638</v>
      </c>
      <c r="G18" s="127">
        <v>429</v>
      </c>
      <c r="H18" s="127">
        <v>10575</v>
      </c>
      <c r="I18" s="127">
        <v>8153</v>
      </c>
      <c r="J18" s="127">
        <v>2422</v>
      </c>
      <c r="K18" s="127">
        <v>19210</v>
      </c>
      <c r="L18" s="127">
        <v>9008</v>
      </c>
      <c r="M18" s="127">
        <v>10202</v>
      </c>
    </row>
    <row r="19" spans="1:13" ht="11.25" customHeight="1">
      <c r="A19" s="90" t="s">
        <v>191</v>
      </c>
      <c r="B19" s="127">
        <v>25795</v>
      </c>
      <c r="C19" s="127">
        <v>14544</v>
      </c>
      <c r="D19" s="127">
        <v>11251</v>
      </c>
      <c r="E19" s="127">
        <v>1942</v>
      </c>
      <c r="F19" s="127">
        <v>1145</v>
      </c>
      <c r="G19" s="127">
        <v>797</v>
      </c>
      <c r="H19" s="127">
        <v>8922</v>
      </c>
      <c r="I19" s="127">
        <v>6176</v>
      </c>
      <c r="J19" s="127">
        <v>2746</v>
      </c>
      <c r="K19" s="127">
        <v>14802</v>
      </c>
      <c r="L19" s="127">
        <v>7158</v>
      </c>
      <c r="M19" s="127">
        <v>7644</v>
      </c>
    </row>
    <row r="20" spans="1:13" ht="11.25" customHeight="1">
      <c r="A20" s="90"/>
      <c r="B20" s="127"/>
      <c r="C20" s="127"/>
      <c r="D20" s="127"/>
      <c r="E20" s="127"/>
      <c r="F20" s="127"/>
      <c r="G20" s="127"/>
      <c r="H20" s="127"/>
      <c r="I20" s="127"/>
      <c r="J20" s="127"/>
      <c r="K20" s="127"/>
      <c r="L20" s="127"/>
      <c r="M20" s="127"/>
    </row>
    <row r="21" spans="1:13" ht="11.25" customHeight="1">
      <c r="A21" s="90" t="s">
        <v>190</v>
      </c>
      <c r="B21" s="127">
        <v>22086</v>
      </c>
      <c r="C21" s="127">
        <v>12375</v>
      </c>
      <c r="D21" s="127">
        <v>9711</v>
      </c>
      <c r="E21" s="127">
        <v>2345</v>
      </c>
      <c r="F21" s="127">
        <v>1355</v>
      </c>
      <c r="G21" s="127">
        <v>990</v>
      </c>
      <c r="H21" s="127">
        <v>9305</v>
      </c>
      <c r="I21" s="127">
        <v>6001</v>
      </c>
      <c r="J21" s="127">
        <v>3304</v>
      </c>
      <c r="K21" s="127">
        <v>10292</v>
      </c>
      <c r="L21" s="127">
        <v>4934</v>
      </c>
      <c r="M21" s="127">
        <v>5358</v>
      </c>
    </row>
    <row r="22" spans="1:13" ht="11.25" customHeight="1">
      <c r="A22" s="90" t="s">
        <v>189</v>
      </c>
      <c r="B22" s="127">
        <v>32671</v>
      </c>
      <c r="C22" s="127">
        <v>18778</v>
      </c>
      <c r="D22" s="127">
        <v>13893</v>
      </c>
      <c r="E22" s="127">
        <v>2089</v>
      </c>
      <c r="F22" s="127">
        <v>1264</v>
      </c>
      <c r="G22" s="127">
        <v>825</v>
      </c>
      <c r="H22" s="127">
        <v>11187</v>
      </c>
      <c r="I22" s="127">
        <v>7868</v>
      </c>
      <c r="J22" s="127">
        <v>3319</v>
      </c>
      <c r="K22" s="127">
        <v>18965</v>
      </c>
      <c r="L22" s="127">
        <v>9367</v>
      </c>
      <c r="M22" s="127">
        <v>9598</v>
      </c>
    </row>
    <row r="23" spans="1:13" ht="11.25" customHeight="1">
      <c r="A23" s="90" t="s">
        <v>188</v>
      </c>
      <c r="B23" s="127">
        <v>18441</v>
      </c>
      <c r="C23" s="127">
        <v>10288</v>
      </c>
      <c r="D23" s="127">
        <v>8153</v>
      </c>
      <c r="E23" s="127">
        <v>3502</v>
      </c>
      <c r="F23" s="127">
        <v>1911</v>
      </c>
      <c r="G23" s="127">
        <v>1591</v>
      </c>
      <c r="H23" s="127">
        <v>5352</v>
      </c>
      <c r="I23" s="127">
        <v>3761</v>
      </c>
      <c r="J23" s="127">
        <v>1591</v>
      </c>
      <c r="K23" s="127">
        <v>9546</v>
      </c>
      <c r="L23" s="127">
        <v>4593</v>
      </c>
      <c r="M23" s="127">
        <v>4953</v>
      </c>
    </row>
    <row r="24" spans="1:13" ht="11.25" customHeight="1">
      <c r="A24" s="90" t="s">
        <v>187</v>
      </c>
      <c r="B24" s="127">
        <v>17912</v>
      </c>
      <c r="C24" s="127">
        <v>10140</v>
      </c>
      <c r="D24" s="127">
        <v>7772</v>
      </c>
      <c r="E24" s="127">
        <v>3205</v>
      </c>
      <c r="F24" s="127">
        <v>1833</v>
      </c>
      <c r="G24" s="127">
        <v>1372</v>
      </c>
      <c r="H24" s="127">
        <v>5302</v>
      </c>
      <c r="I24" s="127">
        <v>3639</v>
      </c>
      <c r="J24" s="127">
        <v>1663</v>
      </c>
      <c r="K24" s="127">
        <v>9403</v>
      </c>
      <c r="L24" s="127">
        <v>4666</v>
      </c>
      <c r="M24" s="127">
        <v>4737</v>
      </c>
    </row>
    <row r="25" spans="1:13" ht="11.25" customHeight="1">
      <c r="A25" s="90" t="s">
        <v>186</v>
      </c>
      <c r="B25" s="127">
        <v>18223</v>
      </c>
      <c r="C25" s="127">
        <v>10511</v>
      </c>
      <c r="D25" s="127">
        <v>7712</v>
      </c>
      <c r="E25" s="127">
        <v>802</v>
      </c>
      <c r="F25" s="127">
        <v>488</v>
      </c>
      <c r="G25" s="127">
        <v>314</v>
      </c>
      <c r="H25" s="127">
        <v>6984</v>
      </c>
      <c r="I25" s="127">
        <v>5070</v>
      </c>
      <c r="J25" s="127">
        <v>1914</v>
      </c>
      <c r="K25" s="127">
        <v>10372</v>
      </c>
      <c r="L25" s="127">
        <v>4911</v>
      </c>
      <c r="M25" s="127">
        <v>5461</v>
      </c>
    </row>
    <row r="26" spans="1:13" ht="11.25" customHeight="1">
      <c r="A26" s="90"/>
      <c r="B26" s="127"/>
      <c r="C26" s="127"/>
      <c r="D26" s="127"/>
      <c r="E26" s="127"/>
      <c r="F26" s="127"/>
      <c r="G26" s="127"/>
      <c r="H26" s="127"/>
      <c r="I26" s="127"/>
      <c r="J26" s="127"/>
      <c r="K26" s="127"/>
      <c r="L26" s="127"/>
      <c r="M26" s="127"/>
    </row>
    <row r="27" spans="1:13" ht="11.25" customHeight="1">
      <c r="A27" s="90" t="s">
        <v>185</v>
      </c>
      <c r="B27" s="127">
        <v>18910</v>
      </c>
      <c r="C27" s="127">
        <v>10520</v>
      </c>
      <c r="D27" s="127">
        <v>8390</v>
      </c>
      <c r="E27" s="127">
        <v>2483</v>
      </c>
      <c r="F27" s="127">
        <v>1419</v>
      </c>
      <c r="G27" s="127">
        <v>1064</v>
      </c>
      <c r="H27" s="127">
        <v>5897</v>
      </c>
      <c r="I27" s="127">
        <v>4098</v>
      </c>
      <c r="J27" s="127">
        <v>1799</v>
      </c>
      <c r="K27" s="127">
        <v>10491</v>
      </c>
      <c r="L27" s="127">
        <v>4984</v>
      </c>
      <c r="M27" s="127">
        <v>5507</v>
      </c>
    </row>
    <row r="28" spans="1:13" ht="11.25" customHeight="1">
      <c r="A28" s="90" t="s">
        <v>184</v>
      </c>
      <c r="B28" s="127">
        <v>21860</v>
      </c>
      <c r="C28" s="127">
        <v>12206</v>
      </c>
      <c r="D28" s="127">
        <v>9654</v>
      </c>
      <c r="E28" s="127">
        <v>2620</v>
      </c>
      <c r="F28" s="127">
        <v>1462</v>
      </c>
      <c r="G28" s="127">
        <v>1158</v>
      </c>
      <c r="H28" s="127">
        <v>6668</v>
      </c>
      <c r="I28" s="127">
        <v>4454</v>
      </c>
      <c r="J28" s="127">
        <v>2214</v>
      </c>
      <c r="K28" s="127">
        <v>12474</v>
      </c>
      <c r="L28" s="127">
        <v>6231</v>
      </c>
      <c r="M28" s="127">
        <v>6243</v>
      </c>
    </row>
    <row r="29" spans="1:13" ht="11.25" customHeight="1">
      <c r="A29" s="90" t="s">
        <v>183</v>
      </c>
      <c r="B29" s="127">
        <v>26617</v>
      </c>
      <c r="C29" s="127">
        <v>14933</v>
      </c>
      <c r="D29" s="127">
        <v>11684</v>
      </c>
      <c r="E29" s="127">
        <v>4541</v>
      </c>
      <c r="F29" s="127">
        <v>2704</v>
      </c>
      <c r="G29" s="127">
        <v>1837</v>
      </c>
      <c r="H29" s="127">
        <v>7891</v>
      </c>
      <c r="I29" s="127">
        <v>5417</v>
      </c>
      <c r="J29" s="127">
        <v>2474</v>
      </c>
      <c r="K29" s="127">
        <v>14139</v>
      </c>
      <c r="L29" s="127">
        <v>6791</v>
      </c>
      <c r="M29" s="127">
        <v>7348</v>
      </c>
    </row>
    <row r="30" spans="1:13" ht="11.25" customHeight="1">
      <c r="A30" s="90" t="s">
        <v>182</v>
      </c>
      <c r="B30" s="127">
        <v>15465</v>
      </c>
      <c r="C30" s="127">
        <v>8799</v>
      </c>
      <c r="D30" s="127">
        <v>6666</v>
      </c>
      <c r="E30" s="127">
        <v>2241</v>
      </c>
      <c r="F30" s="127">
        <v>1363</v>
      </c>
      <c r="G30" s="127">
        <v>878</v>
      </c>
      <c r="H30" s="127">
        <v>5127</v>
      </c>
      <c r="I30" s="127">
        <v>3595</v>
      </c>
      <c r="J30" s="127">
        <v>1532</v>
      </c>
      <c r="K30" s="127">
        <v>8075</v>
      </c>
      <c r="L30" s="127">
        <v>3827</v>
      </c>
      <c r="M30" s="127">
        <v>4248</v>
      </c>
    </row>
    <row r="31" spans="1:13" ht="11.25" customHeight="1">
      <c r="A31" s="90"/>
      <c r="B31" s="127"/>
      <c r="C31" s="127"/>
      <c r="D31" s="127"/>
      <c r="E31" s="127"/>
      <c r="F31" s="127"/>
      <c r="G31" s="127"/>
      <c r="H31" s="127"/>
      <c r="I31" s="127"/>
      <c r="J31" s="127"/>
      <c r="K31" s="127"/>
      <c r="L31" s="127"/>
      <c r="M31" s="127"/>
    </row>
    <row r="32" spans="1:13" ht="11.25" customHeight="1">
      <c r="A32" s="232" t="s">
        <v>311</v>
      </c>
      <c r="B32" s="127"/>
      <c r="C32" s="127"/>
      <c r="D32" s="127"/>
      <c r="E32" s="127"/>
      <c r="F32" s="127"/>
      <c r="G32" s="127"/>
      <c r="H32" s="127"/>
      <c r="I32" s="127"/>
      <c r="J32" s="127"/>
      <c r="K32" s="127"/>
      <c r="L32" s="127"/>
      <c r="M32" s="127"/>
    </row>
    <row r="33" spans="1:13" ht="11.25" customHeight="1">
      <c r="A33" s="90" t="s">
        <v>180</v>
      </c>
      <c r="B33" s="127">
        <v>3228</v>
      </c>
      <c r="C33" s="127">
        <v>1793</v>
      </c>
      <c r="D33" s="127">
        <v>1435</v>
      </c>
      <c r="E33" s="127">
        <v>536</v>
      </c>
      <c r="F33" s="127">
        <v>313</v>
      </c>
      <c r="G33" s="127">
        <v>223</v>
      </c>
      <c r="H33" s="127">
        <v>918</v>
      </c>
      <c r="I33" s="127">
        <v>609</v>
      </c>
      <c r="J33" s="127">
        <v>309</v>
      </c>
      <c r="K33" s="127">
        <v>1774</v>
      </c>
      <c r="L33" s="127">
        <v>871</v>
      </c>
      <c r="M33" s="127">
        <v>903</v>
      </c>
    </row>
    <row r="34" spans="1:13" ht="11.25" customHeight="1">
      <c r="A34" s="90"/>
      <c r="B34" s="127"/>
      <c r="C34" s="127"/>
      <c r="D34" s="127"/>
      <c r="E34" s="127"/>
      <c r="F34" s="127"/>
      <c r="G34" s="127"/>
      <c r="H34" s="127"/>
      <c r="I34" s="127"/>
      <c r="J34" s="127"/>
      <c r="K34" s="127"/>
      <c r="L34" s="127"/>
      <c r="M34" s="127"/>
    </row>
    <row r="35" spans="1:13" ht="11.25" customHeight="1">
      <c r="A35" s="232" t="s">
        <v>310</v>
      </c>
      <c r="B35" s="127"/>
      <c r="C35" s="127"/>
      <c r="D35" s="127"/>
      <c r="E35" s="127"/>
      <c r="F35" s="127"/>
      <c r="G35" s="127"/>
      <c r="H35" s="127"/>
      <c r="I35" s="127"/>
      <c r="J35" s="127"/>
      <c r="K35" s="127"/>
      <c r="L35" s="127"/>
      <c r="M35" s="127"/>
    </row>
    <row r="36" spans="1:13" ht="11.25" customHeight="1">
      <c r="A36" s="90" t="s">
        <v>178</v>
      </c>
      <c r="B36" s="127">
        <v>7438</v>
      </c>
      <c r="C36" s="127">
        <v>4170</v>
      </c>
      <c r="D36" s="127">
        <v>3268</v>
      </c>
      <c r="E36" s="127">
        <v>688</v>
      </c>
      <c r="F36" s="127">
        <v>392</v>
      </c>
      <c r="G36" s="127">
        <v>296</v>
      </c>
      <c r="H36" s="127">
        <v>2290</v>
      </c>
      <c r="I36" s="127">
        <v>1557</v>
      </c>
      <c r="J36" s="127">
        <v>733</v>
      </c>
      <c r="K36" s="127">
        <v>4412</v>
      </c>
      <c r="L36" s="127">
        <v>2191</v>
      </c>
      <c r="M36" s="127">
        <v>2221</v>
      </c>
    </row>
    <row r="37" spans="1:13" ht="11.25" customHeight="1">
      <c r="A37" s="90"/>
      <c r="B37" s="234"/>
      <c r="C37" s="234"/>
      <c r="D37" s="234"/>
      <c r="E37" s="234"/>
      <c r="F37" s="234"/>
      <c r="G37" s="234"/>
      <c r="H37" s="234"/>
      <c r="I37" s="234"/>
      <c r="J37" s="234"/>
      <c r="K37" s="234"/>
      <c r="L37" s="234"/>
      <c r="M37" s="234"/>
    </row>
    <row r="38" spans="1:13" ht="11.25" customHeight="1">
      <c r="A38" s="232" t="s">
        <v>174</v>
      </c>
      <c r="B38" s="127"/>
      <c r="C38" s="127"/>
      <c r="D38" s="127"/>
      <c r="E38" s="127"/>
      <c r="F38" s="127"/>
      <c r="G38" s="127"/>
      <c r="H38" s="127"/>
      <c r="I38" s="127"/>
      <c r="J38" s="127"/>
      <c r="K38" s="127"/>
      <c r="L38" s="127"/>
      <c r="M38" s="127"/>
    </row>
    <row r="39" spans="1:13" ht="11.25" customHeight="1">
      <c r="A39" s="90" t="s">
        <v>173</v>
      </c>
      <c r="B39" s="127">
        <v>1867</v>
      </c>
      <c r="C39" s="127">
        <v>1086</v>
      </c>
      <c r="D39" s="127">
        <v>781</v>
      </c>
      <c r="E39" s="127">
        <v>373</v>
      </c>
      <c r="F39" s="127">
        <v>233</v>
      </c>
      <c r="G39" s="127">
        <v>140</v>
      </c>
      <c r="H39" s="127">
        <v>613</v>
      </c>
      <c r="I39" s="127">
        <v>416</v>
      </c>
      <c r="J39" s="127">
        <v>197</v>
      </c>
      <c r="K39" s="127">
        <v>881</v>
      </c>
      <c r="L39" s="127">
        <v>437</v>
      </c>
      <c r="M39" s="127">
        <v>444</v>
      </c>
    </row>
    <row r="40" spans="1:13" ht="11.25" customHeight="1">
      <c r="A40" s="90" t="s">
        <v>172</v>
      </c>
      <c r="B40" s="127">
        <v>5678</v>
      </c>
      <c r="C40" s="127">
        <v>3179</v>
      </c>
      <c r="D40" s="127">
        <v>2499</v>
      </c>
      <c r="E40" s="127">
        <v>413</v>
      </c>
      <c r="F40" s="127">
        <v>262</v>
      </c>
      <c r="G40" s="127">
        <v>151</v>
      </c>
      <c r="H40" s="127">
        <v>1997</v>
      </c>
      <c r="I40" s="127">
        <v>1342</v>
      </c>
      <c r="J40" s="127">
        <v>655</v>
      </c>
      <c r="K40" s="127">
        <v>3235</v>
      </c>
      <c r="L40" s="127">
        <v>1556</v>
      </c>
      <c r="M40" s="127">
        <v>1679</v>
      </c>
    </row>
    <row r="41" spans="1:13" ht="11.25" customHeight="1">
      <c r="A41" s="232"/>
      <c r="B41" s="127"/>
      <c r="C41" s="127"/>
      <c r="D41" s="127"/>
      <c r="E41" s="127"/>
      <c r="F41" s="127"/>
      <c r="G41" s="127"/>
      <c r="H41" s="127"/>
      <c r="I41" s="127"/>
      <c r="J41" s="127"/>
      <c r="K41" s="127"/>
      <c r="L41" s="127"/>
      <c r="M41" s="127"/>
    </row>
    <row r="42" spans="1:13" ht="11.25" customHeight="1">
      <c r="A42" s="232" t="s">
        <v>171</v>
      </c>
      <c r="B42" s="127"/>
      <c r="C42" s="127"/>
      <c r="D42" s="127"/>
      <c r="E42" s="127"/>
      <c r="F42" s="127"/>
      <c r="G42" s="127"/>
      <c r="H42" s="127"/>
      <c r="I42" s="127"/>
      <c r="J42" s="127"/>
      <c r="K42" s="127"/>
      <c r="L42" s="127"/>
      <c r="M42" s="127"/>
    </row>
    <row r="43" spans="1:13" ht="11.25" customHeight="1">
      <c r="A43" s="90" t="s">
        <v>170</v>
      </c>
      <c r="B43" s="127">
        <v>5644</v>
      </c>
      <c r="C43" s="127">
        <v>3196</v>
      </c>
      <c r="D43" s="127">
        <v>2448</v>
      </c>
      <c r="E43" s="127">
        <v>147</v>
      </c>
      <c r="F43" s="127">
        <v>99</v>
      </c>
      <c r="G43" s="127">
        <v>48</v>
      </c>
      <c r="H43" s="127">
        <v>1493</v>
      </c>
      <c r="I43" s="127">
        <v>1122</v>
      </c>
      <c r="J43" s="127">
        <v>371</v>
      </c>
      <c r="K43" s="127">
        <v>3993</v>
      </c>
      <c r="L43" s="127">
        <v>1970</v>
      </c>
      <c r="M43" s="127">
        <v>2023</v>
      </c>
    </row>
    <row r="44" spans="1:13" ht="11.25" customHeight="1">
      <c r="A44" s="90"/>
      <c r="B44" s="127"/>
      <c r="C44" s="127"/>
      <c r="D44" s="127"/>
      <c r="E44" s="127"/>
      <c r="F44" s="127"/>
      <c r="G44" s="127"/>
      <c r="H44" s="127"/>
      <c r="I44" s="127"/>
      <c r="J44" s="127"/>
      <c r="K44" s="127"/>
      <c r="L44" s="127"/>
      <c r="M44" s="127"/>
    </row>
    <row r="45" spans="1:13" ht="11.25" customHeight="1">
      <c r="A45" s="232" t="s">
        <v>169</v>
      </c>
      <c r="B45" s="127"/>
      <c r="C45" s="127"/>
      <c r="D45" s="127"/>
      <c r="E45" s="127"/>
      <c r="F45" s="127"/>
      <c r="G45" s="127"/>
      <c r="H45" s="127"/>
      <c r="I45" s="127"/>
      <c r="J45" s="127"/>
      <c r="K45" s="127"/>
      <c r="L45" s="127"/>
      <c r="M45" s="127"/>
    </row>
    <row r="46" spans="1:13" ht="11.25" customHeight="1">
      <c r="A46" s="90" t="s">
        <v>168</v>
      </c>
      <c r="B46" s="127">
        <v>5751</v>
      </c>
      <c r="C46" s="127">
        <v>3363</v>
      </c>
      <c r="D46" s="127">
        <v>2388</v>
      </c>
      <c r="E46" s="127">
        <v>445</v>
      </c>
      <c r="F46" s="127">
        <v>302</v>
      </c>
      <c r="G46" s="127">
        <v>143</v>
      </c>
      <c r="H46" s="127">
        <v>1888</v>
      </c>
      <c r="I46" s="127">
        <v>1348</v>
      </c>
      <c r="J46" s="127">
        <v>540</v>
      </c>
      <c r="K46" s="127">
        <v>3386</v>
      </c>
      <c r="L46" s="127">
        <v>1693</v>
      </c>
      <c r="M46" s="127">
        <v>1693</v>
      </c>
    </row>
    <row r="47" spans="1:13" ht="11.25" customHeight="1">
      <c r="A47" s="90" t="s">
        <v>167</v>
      </c>
      <c r="B47" s="127">
        <v>8673</v>
      </c>
      <c r="C47" s="127">
        <v>5047</v>
      </c>
      <c r="D47" s="127">
        <v>3626</v>
      </c>
      <c r="E47" s="127">
        <v>483</v>
      </c>
      <c r="F47" s="127">
        <v>327</v>
      </c>
      <c r="G47" s="127">
        <v>156</v>
      </c>
      <c r="H47" s="127">
        <v>3359</v>
      </c>
      <c r="I47" s="127">
        <v>2286</v>
      </c>
      <c r="J47" s="127">
        <v>1073</v>
      </c>
      <c r="K47" s="127">
        <v>4816</v>
      </c>
      <c r="L47" s="127">
        <v>2424</v>
      </c>
      <c r="M47" s="127">
        <v>2392</v>
      </c>
    </row>
    <row r="48" spans="1:13" ht="11.25" customHeight="1">
      <c r="A48" s="90" t="s">
        <v>166</v>
      </c>
      <c r="B48" s="127">
        <v>2878</v>
      </c>
      <c r="C48" s="127">
        <v>1620</v>
      </c>
      <c r="D48" s="127">
        <v>1258</v>
      </c>
      <c r="E48" s="127">
        <v>206</v>
      </c>
      <c r="F48" s="127">
        <v>143</v>
      </c>
      <c r="G48" s="127">
        <v>63</v>
      </c>
      <c r="H48" s="127">
        <v>968</v>
      </c>
      <c r="I48" s="127">
        <v>618</v>
      </c>
      <c r="J48" s="127">
        <v>350</v>
      </c>
      <c r="K48" s="127">
        <v>1695</v>
      </c>
      <c r="L48" s="127">
        <v>854</v>
      </c>
      <c r="M48" s="127">
        <v>841</v>
      </c>
    </row>
    <row r="49" spans="1:13" ht="11.25" customHeight="1">
      <c r="A49" s="90" t="s">
        <v>165</v>
      </c>
      <c r="B49" s="127">
        <v>4971</v>
      </c>
      <c r="C49" s="127">
        <v>2836</v>
      </c>
      <c r="D49" s="127">
        <v>2135</v>
      </c>
      <c r="E49" s="127">
        <v>151</v>
      </c>
      <c r="F49" s="127">
        <v>103</v>
      </c>
      <c r="G49" s="127">
        <v>48</v>
      </c>
      <c r="H49" s="127">
        <v>1914</v>
      </c>
      <c r="I49" s="127">
        <v>1300</v>
      </c>
      <c r="J49" s="127">
        <v>614</v>
      </c>
      <c r="K49" s="127">
        <v>2894</v>
      </c>
      <c r="L49" s="127">
        <v>1424</v>
      </c>
      <c r="M49" s="127">
        <v>1470</v>
      </c>
    </row>
    <row r="50" spans="1:13" ht="11.25" customHeight="1">
      <c r="A50" s="90"/>
      <c r="B50" s="127"/>
      <c r="C50" s="127"/>
      <c r="D50" s="127"/>
      <c r="E50" s="127"/>
      <c r="F50" s="127"/>
      <c r="G50" s="127"/>
      <c r="H50" s="127"/>
      <c r="I50" s="127"/>
      <c r="J50" s="127"/>
      <c r="K50" s="127"/>
      <c r="L50" s="127"/>
      <c r="M50" s="127"/>
    </row>
    <row r="51" spans="1:13" ht="11.25" customHeight="1">
      <c r="A51" s="232" t="s">
        <v>164</v>
      </c>
      <c r="B51" s="127"/>
      <c r="C51" s="127"/>
      <c r="D51" s="127"/>
      <c r="E51" s="127"/>
      <c r="F51" s="127"/>
      <c r="G51" s="127"/>
      <c r="H51" s="127"/>
      <c r="I51" s="127"/>
      <c r="J51" s="127"/>
      <c r="K51" s="127"/>
      <c r="L51" s="127"/>
      <c r="M51" s="127"/>
    </row>
    <row r="52" spans="1:13" ht="11.25" customHeight="1">
      <c r="A52" s="90" t="s">
        <v>163</v>
      </c>
      <c r="B52" s="127">
        <v>7772</v>
      </c>
      <c r="C52" s="127">
        <v>4406</v>
      </c>
      <c r="D52" s="127">
        <v>3366</v>
      </c>
      <c r="E52" s="127">
        <v>936</v>
      </c>
      <c r="F52" s="127">
        <v>579</v>
      </c>
      <c r="G52" s="127">
        <v>357</v>
      </c>
      <c r="H52" s="127">
        <v>2929</v>
      </c>
      <c r="I52" s="127">
        <v>1904</v>
      </c>
      <c r="J52" s="127">
        <v>1025</v>
      </c>
      <c r="K52" s="127">
        <v>3895</v>
      </c>
      <c r="L52" s="127">
        <v>1915</v>
      </c>
      <c r="M52" s="127">
        <v>1980</v>
      </c>
    </row>
    <row r="53" spans="1:13" ht="11.25" customHeight="1">
      <c r="A53" s="233"/>
      <c r="B53" s="225"/>
      <c r="C53" s="225"/>
      <c r="D53" s="225"/>
      <c r="E53" s="225"/>
      <c r="F53" s="225"/>
      <c r="G53" s="225"/>
      <c r="H53" s="225"/>
      <c r="I53" s="225"/>
      <c r="J53" s="225"/>
      <c r="K53" s="225"/>
      <c r="L53" s="225"/>
      <c r="M53" s="225"/>
    </row>
    <row r="54" spans="1:13" ht="11.25" customHeight="1">
      <c r="A54" s="232" t="s">
        <v>309</v>
      </c>
      <c r="B54" s="127"/>
      <c r="C54" s="127"/>
      <c r="D54" s="127"/>
      <c r="E54" s="127"/>
      <c r="F54" s="127"/>
      <c r="G54" s="127"/>
      <c r="H54" s="127"/>
      <c r="I54" s="127"/>
      <c r="J54" s="127"/>
      <c r="K54" s="127"/>
      <c r="L54" s="127"/>
      <c r="M54" s="127"/>
    </row>
    <row r="55" spans="1:13" ht="11.25" customHeight="1">
      <c r="A55" s="90" t="s">
        <v>161</v>
      </c>
      <c r="B55" s="127">
        <v>491</v>
      </c>
      <c r="C55" s="127">
        <v>281</v>
      </c>
      <c r="D55" s="127">
        <v>210</v>
      </c>
      <c r="E55" s="127">
        <v>148</v>
      </c>
      <c r="F55" s="127">
        <v>86</v>
      </c>
      <c r="G55" s="127">
        <v>62</v>
      </c>
      <c r="H55" s="127">
        <v>103</v>
      </c>
      <c r="I55" s="127">
        <v>82</v>
      </c>
      <c r="J55" s="127">
        <v>21</v>
      </c>
      <c r="K55" s="127">
        <v>238</v>
      </c>
      <c r="L55" s="127">
        <v>113</v>
      </c>
      <c r="M55" s="127">
        <v>125</v>
      </c>
    </row>
    <row r="56" spans="1:13" ht="11.25" customHeight="1">
      <c r="A56" s="90"/>
      <c r="B56" s="127"/>
      <c r="C56" s="127"/>
      <c r="D56" s="127"/>
      <c r="E56" s="127"/>
      <c r="F56" s="127"/>
      <c r="G56" s="127"/>
      <c r="H56" s="127"/>
      <c r="I56" s="127"/>
      <c r="J56" s="127"/>
      <c r="K56" s="127"/>
      <c r="L56" s="127"/>
      <c r="M56" s="127"/>
    </row>
    <row r="57" spans="1:13" ht="11.25" customHeight="1">
      <c r="A57" s="232" t="s">
        <v>308</v>
      </c>
      <c r="B57" s="127"/>
      <c r="C57" s="127"/>
      <c r="D57" s="127"/>
      <c r="E57" s="127"/>
      <c r="F57" s="127"/>
      <c r="G57" s="127"/>
      <c r="H57" s="127"/>
      <c r="I57" s="127"/>
      <c r="J57" s="127"/>
      <c r="K57" s="127"/>
      <c r="L57" s="127"/>
      <c r="M57" s="127"/>
    </row>
    <row r="58" spans="1:13" ht="11.25" customHeight="1">
      <c r="A58" s="90" t="s">
        <v>159</v>
      </c>
      <c r="B58" s="127">
        <v>6831</v>
      </c>
      <c r="C58" s="127">
        <v>3828</v>
      </c>
      <c r="D58" s="127">
        <v>3003</v>
      </c>
      <c r="E58" s="127">
        <v>1198</v>
      </c>
      <c r="F58" s="127">
        <v>742</v>
      </c>
      <c r="G58" s="127">
        <v>456</v>
      </c>
      <c r="H58" s="127">
        <v>1711</v>
      </c>
      <c r="I58" s="127">
        <v>1238</v>
      </c>
      <c r="J58" s="127">
        <v>473</v>
      </c>
      <c r="K58" s="127">
        <v>3920</v>
      </c>
      <c r="L58" s="127">
        <v>1847</v>
      </c>
      <c r="M58" s="127">
        <v>2073</v>
      </c>
    </row>
    <row r="59" spans="1:13" ht="11.25" customHeight="1">
      <c r="A59" s="90"/>
      <c r="B59" s="127"/>
      <c r="C59" s="127"/>
      <c r="D59" s="127"/>
      <c r="E59" s="127"/>
      <c r="F59" s="127"/>
      <c r="G59" s="127"/>
      <c r="H59" s="127"/>
      <c r="I59" s="127"/>
      <c r="J59" s="127"/>
      <c r="K59" s="127"/>
      <c r="L59" s="127"/>
      <c r="M59" s="127"/>
    </row>
    <row r="60" spans="1:13" ht="11.25" customHeight="1">
      <c r="A60" s="232" t="s">
        <v>307</v>
      </c>
      <c r="B60" s="127"/>
      <c r="C60" s="127"/>
      <c r="D60" s="127"/>
      <c r="E60" s="127"/>
      <c r="F60" s="127"/>
      <c r="G60" s="127"/>
      <c r="H60" s="127"/>
      <c r="I60" s="127"/>
      <c r="J60" s="127"/>
      <c r="K60" s="127"/>
      <c r="L60" s="127"/>
      <c r="M60" s="127"/>
    </row>
    <row r="61" spans="1:13" ht="11.25" customHeight="1">
      <c r="A61" s="90" t="s">
        <v>157</v>
      </c>
      <c r="B61" s="127">
        <v>5822</v>
      </c>
      <c r="C61" s="127">
        <v>3276</v>
      </c>
      <c r="D61" s="127">
        <v>2546</v>
      </c>
      <c r="E61" s="127">
        <v>914</v>
      </c>
      <c r="F61" s="127">
        <v>533</v>
      </c>
      <c r="G61" s="127">
        <v>381</v>
      </c>
      <c r="H61" s="127">
        <v>1930</v>
      </c>
      <c r="I61" s="127">
        <v>1317</v>
      </c>
      <c r="J61" s="127">
        <v>613</v>
      </c>
      <c r="K61" s="127">
        <v>2912</v>
      </c>
      <c r="L61" s="127">
        <v>1386</v>
      </c>
      <c r="M61" s="127">
        <v>1526</v>
      </c>
    </row>
    <row r="62" spans="1:13" ht="11.25" customHeight="1">
      <c r="A62" s="90" t="s">
        <v>156</v>
      </c>
      <c r="B62" s="127">
        <v>3629</v>
      </c>
      <c r="C62" s="127">
        <v>2145</v>
      </c>
      <c r="D62" s="127">
        <v>1484</v>
      </c>
      <c r="E62" s="127">
        <v>782</v>
      </c>
      <c r="F62" s="127">
        <v>440</v>
      </c>
      <c r="G62" s="127">
        <v>342</v>
      </c>
      <c r="H62" s="127">
        <v>906</v>
      </c>
      <c r="I62" s="127">
        <v>612</v>
      </c>
      <c r="J62" s="127">
        <v>294</v>
      </c>
      <c r="K62" s="127">
        <v>1939</v>
      </c>
      <c r="L62" s="127">
        <v>1091</v>
      </c>
      <c r="M62" s="127">
        <v>848</v>
      </c>
    </row>
    <row r="63" spans="1:13" ht="11.25" customHeight="1">
      <c r="A63" s="90"/>
      <c r="B63" s="127"/>
      <c r="C63" s="127"/>
      <c r="D63" s="127"/>
      <c r="E63" s="127"/>
      <c r="F63" s="127"/>
      <c r="G63" s="127"/>
      <c r="H63" s="127"/>
      <c r="I63" s="127"/>
      <c r="J63" s="127"/>
      <c r="K63" s="127"/>
      <c r="L63" s="127"/>
      <c r="M63" s="127"/>
    </row>
    <row r="64" spans="1:13" ht="11.25" customHeight="1">
      <c r="A64" s="232" t="s">
        <v>306</v>
      </c>
      <c r="B64" s="127"/>
      <c r="C64" s="127"/>
      <c r="D64" s="127"/>
      <c r="E64" s="127"/>
      <c r="F64" s="127"/>
      <c r="G64" s="127"/>
      <c r="H64" s="127"/>
      <c r="I64" s="127"/>
      <c r="J64" s="127"/>
      <c r="K64" s="127"/>
      <c r="L64" s="127"/>
      <c r="M64" s="127"/>
    </row>
    <row r="65" spans="1:13" ht="11.25" customHeight="1">
      <c r="A65" s="90" t="s">
        <v>154</v>
      </c>
      <c r="B65" s="127">
        <v>814</v>
      </c>
      <c r="C65" s="127">
        <v>458</v>
      </c>
      <c r="D65" s="127">
        <v>356</v>
      </c>
      <c r="E65" s="127">
        <v>129</v>
      </c>
      <c r="F65" s="127">
        <v>76</v>
      </c>
      <c r="G65" s="127">
        <v>53</v>
      </c>
      <c r="H65" s="127">
        <v>275</v>
      </c>
      <c r="I65" s="127">
        <v>188</v>
      </c>
      <c r="J65" s="127">
        <v>87</v>
      </c>
      <c r="K65" s="127">
        <v>395</v>
      </c>
      <c r="L65" s="127">
        <v>186</v>
      </c>
      <c r="M65" s="127">
        <v>209</v>
      </c>
    </row>
    <row r="66" spans="1:13" ht="11.25" customHeight="1">
      <c r="A66" s="90"/>
      <c r="B66" s="127"/>
      <c r="C66" s="127"/>
      <c r="D66" s="127"/>
      <c r="E66" s="127"/>
      <c r="F66" s="127"/>
      <c r="G66" s="127"/>
      <c r="H66" s="127"/>
      <c r="I66" s="127"/>
      <c r="J66" s="127"/>
      <c r="K66" s="127"/>
      <c r="L66" s="127"/>
      <c r="M66" s="127"/>
    </row>
    <row r="67" spans="1:13" ht="11.25" customHeight="1">
      <c r="A67" s="232" t="s">
        <v>305</v>
      </c>
      <c r="B67" s="127"/>
      <c r="C67" s="127"/>
      <c r="D67" s="127"/>
      <c r="E67" s="127"/>
      <c r="F67" s="127"/>
      <c r="G67" s="127"/>
      <c r="H67" s="127"/>
      <c r="I67" s="127"/>
      <c r="J67" s="127"/>
      <c r="K67" s="127"/>
      <c r="L67" s="127"/>
      <c r="M67" s="127"/>
    </row>
    <row r="68" spans="1:13" ht="11.25" customHeight="1">
      <c r="A68" s="90" t="s">
        <v>152</v>
      </c>
      <c r="B68" s="127">
        <v>2964</v>
      </c>
      <c r="C68" s="127">
        <v>1637</v>
      </c>
      <c r="D68" s="127">
        <v>1327</v>
      </c>
      <c r="E68" s="127">
        <v>929</v>
      </c>
      <c r="F68" s="127">
        <v>508</v>
      </c>
      <c r="G68" s="127">
        <v>421</v>
      </c>
      <c r="H68" s="127">
        <v>642</v>
      </c>
      <c r="I68" s="127">
        <v>428</v>
      </c>
      <c r="J68" s="127">
        <v>214</v>
      </c>
      <c r="K68" s="127">
        <v>1391</v>
      </c>
      <c r="L68" s="127">
        <v>700</v>
      </c>
      <c r="M68" s="127">
        <v>691</v>
      </c>
    </row>
    <row r="69" spans="1:13" ht="11.25" customHeight="1">
      <c r="A69" s="90" t="s">
        <v>304</v>
      </c>
      <c r="B69" s="127">
        <v>8054</v>
      </c>
      <c r="C69" s="127">
        <v>4547</v>
      </c>
      <c r="D69" s="127">
        <v>3507</v>
      </c>
      <c r="E69" s="127">
        <v>1652</v>
      </c>
      <c r="F69" s="127">
        <v>991</v>
      </c>
      <c r="G69" s="127">
        <v>661</v>
      </c>
      <c r="H69" s="127">
        <v>2291</v>
      </c>
      <c r="I69" s="127">
        <v>1611</v>
      </c>
      <c r="J69" s="127">
        <v>680</v>
      </c>
      <c r="K69" s="127">
        <v>4074</v>
      </c>
      <c r="L69" s="127">
        <v>1929</v>
      </c>
      <c r="M69" s="127">
        <v>2145</v>
      </c>
    </row>
    <row r="70" spans="1:13" ht="11.25" customHeight="1">
      <c r="A70" s="90"/>
      <c r="B70" s="127"/>
      <c r="C70" s="127"/>
      <c r="D70" s="127"/>
      <c r="E70" s="127"/>
      <c r="F70" s="127"/>
      <c r="G70" s="127"/>
      <c r="H70" s="127"/>
      <c r="I70" s="127"/>
      <c r="J70" s="127"/>
      <c r="K70" s="127"/>
      <c r="L70" s="127"/>
      <c r="M70" s="127"/>
    </row>
    <row r="71" spans="1:13" ht="11.25" customHeight="1">
      <c r="A71" s="232" t="s">
        <v>303</v>
      </c>
      <c r="B71" s="127"/>
      <c r="C71" s="127"/>
      <c r="D71" s="127"/>
      <c r="E71" s="127"/>
      <c r="F71" s="127"/>
      <c r="G71" s="127"/>
      <c r="H71" s="127"/>
      <c r="I71" s="127"/>
      <c r="J71" s="127"/>
      <c r="K71" s="127"/>
      <c r="L71" s="127"/>
      <c r="M71" s="127"/>
    </row>
    <row r="72" spans="1:13" ht="11.25" customHeight="1">
      <c r="A72" s="231" t="s">
        <v>149</v>
      </c>
      <c r="B72" s="127">
        <v>7083</v>
      </c>
      <c r="C72" s="127">
        <v>3934</v>
      </c>
      <c r="D72" s="127">
        <v>3149</v>
      </c>
      <c r="E72" s="127">
        <v>1916</v>
      </c>
      <c r="F72" s="127">
        <v>1053</v>
      </c>
      <c r="G72" s="127">
        <v>863</v>
      </c>
      <c r="H72" s="127">
        <v>2057</v>
      </c>
      <c r="I72" s="127">
        <v>1379</v>
      </c>
      <c r="J72" s="127">
        <v>678</v>
      </c>
      <c r="K72" s="127">
        <v>3080</v>
      </c>
      <c r="L72" s="127">
        <v>1486</v>
      </c>
      <c r="M72" s="127">
        <v>1594</v>
      </c>
    </row>
    <row r="73" spans="1:13" ht="6.75" customHeight="1" thickBot="1">
      <c r="A73" s="216"/>
      <c r="B73" s="185"/>
      <c r="C73" s="185"/>
      <c r="D73" s="185"/>
      <c r="E73" s="185"/>
      <c r="F73" s="185"/>
      <c r="G73" s="185"/>
      <c r="H73" s="185"/>
      <c r="I73" s="185"/>
      <c r="J73" s="185"/>
      <c r="K73" s="185"/>
      <c r="L73" s="185"/>
      <c r="M73" s="185"/>
    </row>
    <row r="74" ht="11.25">
      <c r="A74" s="87" t="s">
        <v>268</v>
      </c>
    </row>
  </sheetData>
  <sheetProtection/>
  <mergeCells count="7">
    <mergeCell ref="A1:M1"/>
    <mergeCell ref="A2:M2"/>
    <mergeCell ref="A4:A5"/>
    <mergeCell ref="B4:D4"/>
    <mergeCell ref="E4:G4"/>
    <mergeCell ref="H4:J4"/>
    <mergeCell ref="K4:M4"/>
  </mergeCells>
  <printOptions/>
  <pageMargins left="0.5905511811023623" right="0.5905511811023623" top="0.31496062992125984" bottom="0.31496062992125984" header="0" footer="0"/>
  <pageSetup horizontalDpi="300" verticalDpi="300" orientation="portrait" paperSize="9" scale="97"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D146"/>
  <sheetViews>
    <sheetView zoomScaleSheetLayoutView="100" zoomScalePageLayoutView="0" workbookViewId="0" topLeftCell="A76">
      <selection activeCell="A1" sqref="A1:P1"/>
    </sheetView>
  </sheetViews>
  <sheetFormatPr defaultColWidth="9.00390625" defaultRowHeight="12"/>
  <cols>
    <col min="1" max="1" width="2.50390625" style="0" customWidth="1"/>
    <col min="2" max="4" width="9.125" style="0" customWidth="1"/>
    <col min="5" max="8" width="7.875" style="0" customWidth="1"/>
    <col min="9" max="10" width="7.00390625" style="0" customWidth="1"/>
    <col min="11" max="12" width="7.875" style="0" customWidth="1"/>
    <col min="13" max="14" width="8.375" style="0" customWidth="1"/>
    <col min="15" max="15" width="8.875" style="0" customWidth="1"/>
    <col min="16" max="16" width="8.125" style="0" customWidth="1"/>
    <col min="17" max="28" width="9.125" style="0" customWidth="1"/>
    <col min="29" max="29" width="1.37890625" style="245" customWidth="1"/>
    <col min="30" max="30" width="12.875" style="0" customWidth="1"/>
  </cols>
  <sheetData>
    <row r="1" spans="1:30" ht="24" customHeight="1">
      <c r="A1" s="425" t="s">
        <v>377</v>
      </c>
      <c r="B1" s="425"/>
      <c r="C1" s="425"/>
      <c r="D1" s="425"/>
      <c r="E1" s="425"/>
      <c r="F1" s="425"/>
      <c r="G1" s="425"/>
      <c r="H1" s="425"/>
      <c r="I1" s="425"/>
      <c r="J1" s="425"/>
      <c r="K1" s="425"/>
      <c r="L1" s="425"/>
      <c r="M1" s="425"/>
      <c r="N1" s="425"/>
      <c r="O1" s="425"/>
      <c r="P1" s="425"/>
      <c r="Q1" s="433" t="s">
        <v>376</v>
      </c>
      <c r="R1" s="433"/>
      <c r="S1" s="433"/>
      <c r="T1" s="433"/>
      <c r="U1" s="433"/>
      <c r="V1" s="433"/>
      <c r="W1" s="433"/>
      <c r="X1" s="433"/>
      <c r="Y1" s="433"/>
      <c r="Z1" s="433"/>
      <c r="AA1" s="433"/>
      <c r="AB1" s="433"/>
      <c r="AC1" s="433"/>
      <c r="AD1" s="433"/>
    </row>
    <row r="2" spans="1:29" ht="30" customHeight="1">
      <c r="A2" s="424" t="s">
        <v>414</v>
      </c>
      <c r="B2" s="424"/>
      <c r="C2" s="424"/>
      <c r="D2" s="424"/>
      <c r="E2" s="424"/>
      <c r="F2" s="424"/>
      <c r="G2" s="424"/>
      <c r="H2" s="424"/>
      <c r="I2" s="424"/>
      <c r="J2" s="424"/>
      <c r="K2" s="424"/>
      <c r="L2" s="424"/>
      <c r="M2" s="424"/>
      <c r="N2" s="424"/>
      <c r="O2" s="424"/>
      <c r="P2" s="424"/>
      <c r="Q2" s="424" t="s">
        <v>375</v>
      </c>
      <c r="R2" s="424"/>
      <c r="S2" s="424"/>
      <c r="T2" s="424"/>
      <c r="U2" s="424"/>
      <c r="V2" s="424"/>
      <c r="W2" s="424"/>
      <c r="X2" s="424"/>
      <c r="Y2" s="424"/>
      <c r="Z2" s="424"/>
      <c r="AA2" s="424"/>
      <c r="AB2" s="424"/>
      <c r="AC2" s="424"/>
    </row>
    <row r="3" spans="1:29" ht="10.5" customHeight="1" thickBot="1">
      <c r="A3" s="73"/>
      <c r="B3" s="87"/>
      <c r="C3" s="87"/>
      <c r="D3" s="87"/>
      <c r="E3" s="87"/>
      <c r="F3" s="87"/>
      <c r="G3" s="87"/>
      <c r="H3" s="87"/>
      <c r="I3" s="87"/>
      <c r="J3" s="87"/>
      <c r="K3" s="87"/>
      <c r="L3" s="87"/>
      <c r="M3" s="87"/>
      <c r="N3" s="87"/>
      <c r="O3" s="87"/>
      <c r="P3" s="87"/>
      <c r="Q3" s="480"/>
      <c r="R3" s="480"/>
      <c r="S3" s="480"/>
      <c r="T3" s="480"/>
      <c r="U3" s="480"/>
      <c r="V3" s="480"/>
      <c r="W3" s="480"/>
      <c r="X3" s="480"/>
      <c r="Y3" s="480"/>
      <c r="Z3" s="480"/>
      <c r="AA3" s="480"/>
      <c r="AB3" s="480"/>
      <c r="AC3" s="481"/>
    </row>
    <row r="4" spans="1:30" ht="12.75" customHeight="1">
      <c r="A4" s="485" t="s">
        <v>322</v>
      </c>
      <c r="B4" s="485"/>
      <c r="C4" s="483" t="s">
        <v>417</v>
      </c>
      <c r="D4" s="483"/>
      <c r="E4" s="483" t="s">
        <v>418</v>
      </c>
      <c r="F4" s="483"/>
      <c r="G4" s="483" t="s">
        <v>419</v>
      </c>
      <c r="H4" s="483"/>
      <c r="I4" s="483" t="s">
        <v>420</v>
      </c>
      <c r="J4" s="483"/>
      <c r="K4" s="483" t="s">
        <v>421</v>
      </c>
      <c r="L4" s="483"/>
      <c r="M4" s="483" t="s">
        <v>422</v>
      </c>
      <c r="N4" s="483"/>
      <c r="O4" s="483" t="s">
        <v>423</v>
      </c>
      <c r="P4" s="483"/>
      <c r="Q4" s="494" t="s">
        <v>374</v>
      </c>
      <c r="R4" s="495"/>
      <c r="S4" s="490" t="s">
        <v>229</v>
      </c>
      <c r="T4" s="463"/>
      <c r="U4" s="490" t="s">
        <v>428</v>
      </c>
      <c r="V4" s="463"/>
      <c r="W4" s="492" t="s">
        <v>373</v>
      </c>
      <c r="X4" s="492"/>
      <c r="Y4" s="492" t="s">
        <v>372</v>
      </c>
      <c r="Z4" s="492"/>
      <c r="AA4" s="483" t="s">
        <v>371</v>
      </c>
      <c r="AB4" s="483"/>
      <c r="AC4" s="485" t="s">
        <v>322</v>
      </c>
      <c r="AD4" s="485"/>
    </row>
    <row r="5" spans="1:30" ht="12.75" customHeight="1">
      <c r="A5" s="486"/>
      <c r="B5" s="486"/>
      <c r="C5" s="484"/>
      <c r="D5" s="484"/>
      <c r="E5" s="484"/>
      <c r="F5" s="484"/>
      <c r="G5" s="484"/>
      <c r="H5" s="484"/>
      <c r="I5" s="484"/>
      <c r="J5" s="484"/>
      <c r="K5" s="484"/>
      <c r="L5" s="484"/>
      <c r="M5" s="484"/>
      <c r="N5" s="484"/>
      <c r="O5" s="484"/>
      <c r="P5" s="484"/>
      <c r="Q5" s="496"/>
      <c r="R5" s="497"/>
      <c r="S5" s="491"/>
      <c r="T5" s="464"/>
      <c r="U5" s="491"/>
      <c r="V5" s="464"/>
      <c r="W5" s="493"/>
      <c r="X5" s="493"/>
      <c r="Y5" s="493"/>
      <c r="Z5" s="493"/>
      <c r="AA5" s="484"/>
      <c r="AB5" s="484"/>
      <c r="AC5" s="486"/>
      <c r="AD5" s="486"/>
    </row>
    <row r="6" spans="1:30" ht="15" customHeight="1">
      <c r="A6" s="487"/>
      <c r="B6" s="487"/>
      <c r="C6" s="229" t="s">
        <v>10</v>
      </c>
      <c r="D6" s="229" t="s">
        <v>9</v>
      </c>
      <c r="E6" s="229" t="s">
        <v>10</v>
      </c>
      <c r="F6" s="229" t="s">
        <v>9</v>
      </c>
      <c r="G6" s="229" t="s">
        <v>10</v>
      </c>
      <c r="H6" s="229" t="s">
        <v>9</v>
      </c>
      <c r="I6" s="229" t="s">
        <v>10</v>
      </c>
      <c r="J6" s="229" t="s">
        <v>9</v>
      </c>
      <c r="K6" s="229" t="s">
        <v>10</v>
      </c>
      <c r="L6" s="229" t="s">
        <v>9</v>
      </c>
      <c r="M6" s="229" t="s">
        <v>10</v>
      </c>
      <c r="N6" s="229" t="s">
        <v>9</v>
      </c>
      <c r="O6" s="229" t="s">
        <v>10</v>
      </c>
      <c r="P6" s="229" t="s">
        <v>9</v>
      </c>
      <c r="Q6" s="229" t="s">
        <v>10</v>
      </c>
      <c r="R6" s="229" t="s">
        <v>9</v>
      </c>
      <c r="S6" s="229" t="s">
        <v>10</v>
      </c>
      <c r="T6" s="229" t="s">
        <v>9</v>
      </c>
      <c r="U6" s="229" t="s">
        <v>10</v>
      </c>
      <c r="V6" s="229" t="s">
        <v>9</v>
      </c>
      <c r="W6" s="229" t="s">
        <v>10</v>
      </c>
      <c r="X6" s="229" t="s">
        <v>9</v>
      </c>
      <c r="Y6" s="229" t="s">
        <v>10</v>
      </c>
      <c r="Z6" s="229" t="s">
        <v>9</v>
      </c>
      <c r="AA6" s="229" t="s">
        <v>10</v>
      </c>
      <c r="AB6" s="229" t="s">
        <v>9</v>
      </c>
      <c r="AC6" s="487"/>
      <c r="AD6" s="487"/>
    </row>
    <row r="7" spans="1:30" ht="6.75" customHeight="1">
      <c r="A7" s="257"/>
      <c r="B7" s="256"/>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72"/>
      <c r="AD7" s="80"/>
    </row>
    <row r="8" spans="1:30" s="270" customFormat="1" ht="12.75" customHeight="1">
      <c r="A8" s="488" t="s">
        <v>363</v>
      </c>
      <c r="B8" s="489"/>
      <c r="C8" s="235">
        <v>531133</v>
      </c>
      <c r="D8" s="235">
        <v>401455</v>
      </c>
      <c r="E8" s="235">
        <v>33012</v>
      </c>
      <c r="F8" s="235">
        <v>23962</v>
      </c>
      <c r="G8" s="235">
        <v>800</v>
      </c>
      <c r="H8" s="235">
        <v>146</v>
      </c>
      <c r="I8" s="235">
        <v>1234</v>
      </c>
      <c r="J8" s="235">
        <v>523</v>
      </c>
      <c r="K8" s="235">
        <v>392</v>
      </c>
      <c r="L8" s="235">
        <v>82</v>
      </c>
      <c r="M8" s="235">
        <v>73639</v>
      </c>
      <c r="N8" s="235">
        <v>13217</v>
      </c>
      <c r="O8" s="235">
        <v>123222</v>
      </c>
      <c r="P8" s="235">
        <v>61862</v>
      </c>
      <c r="Q8" s="235">
        <v>3985</v>
      </c>
      <c r="R8" s="235">
        <v>542</v>
      </c>
      <c r="S8" s="235">
        <v>9854</v>
      </c>
      <c r="T8" s="235">
        <v>4308</v>
      </c>
      <c r="U8" s="235">
        <v>41159</v>
      </c>
      <c r="V8" s="235">
        <v>8320</v>
      </c>
      <c r="W8" s="235">
        <v>78460</v>
      </c>
      <c r="X8" s="235">
        <v>83085</v>
      </c>
      <c r="Y8" s="235">
        <v>9266</v>
      </c>
      <c r="Z8" s="235">
        <v>10198</v>
      </c>
      <c r="AA8" s="235">
        <v>4463</v>
      </c>
      <c r="AB8" s="235">
        <v>3073</v>
      </c>
      <c r="AC8" s="475" t="s">
        <v>429</v>
      </c>
      <c r="AD8" s="476"/>
    </row>
    <row r="9" spans="1:30" s="270" customFormat="1" ht="12.75" customHeight="1">
      <c r="A9" s="255"/>
      <c r="B9" s="254"/>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71"/>
      <c r="AD9" s="104"/>
    </row>
    <row r="10" spans="1:30" s="270" customFormat="1" ht="12.75" customHeight="1">
      <c r="A10" s="474" t="s">
        <v>362</v>
      </c>
      <c r="B10" s="482"/>
      <c r="C10" s="235">
        <v>480331</v>
      </c>
      <c r="D10" s="235">
        <v>362669</v>
      </c>
      <c r="E10" s="235">
        <v>26133</v>
      </c>
      <c r="F10" s="235">
        <v>19179</v>
      </c>
      <c r="G10" s="235">
        <v>606</v>
      </c>
      <c r="H10" s="235">
        <v>102</v>
      </c>
      <c r="I10" s="235">
        <v>1125</v>
      </c>
      <c r="J10" s="235">
        <v>486</v>
      </c>
      <c r="K10" s="235">
        <v>347</v>
      </c>
      <c r="L10" s="235">
        <v>74</v>
      </c>
      <c r="M10" s="235">
        <v>67172</v>
      </c>
      <c r="N10" s="235">
        <v>12125</v>
      </c>
      <c r="O10" s="235">
        <v>110377</v>
      </c>
      <c r="P10" s="235">
        <v>54035</v>
      </c>
      <c r="Q10" s="235">
        <v>3689</v>
      </c>
      <c r="R10" s="235">
        <v>494</v>
      </c>
      <c r="S10" s="235">
        <v>9334</v>
      </c>
      <c r="T10" s="235">
        <v>4078</v>
      </c>
      <c r="U10" s="235">
        <v>37589</v>
      </c>
      <c r="V10" s="235">
        <v>7606</v>
      </c>
      <c r="W10" s="235">
        <v>72544</v>
      </c>
      <c r="X10" s="235">
        <v>76481</v>
      </c>
      <c r="Y10" s="235">
        <v>8719</v>
      </c>
      <c r="Z10" s="235">
        <v>9517</v>
      </c>
      <c r="AA10" s="235">
        <v>4269</v>
      </c>
      <c r="AB10" s="235">
        <v>2961</v>
      </c>
      <c r="AC10" s="473" t="s">
        <v>370</v>
      </c>
      <c r="AD10" s="474"/>
    </row>
    <row r="11" spans="1:30" s="270" customFormat="1" ht="12.75" customHeight="1">
      <c r="A11" s="253"/>
      <c r="B11" s="252"/>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71"/>
      <c r="AD11" s="104"/>
    </row>
    <row r="12" spans="1:30" s="270" customFormat="1" ht="12.75" customHeight="1">
      <c r="A12" s="474" t="s">
        <v>361</v>
      </c>
      <c r="B12" s="482"/>
      <c r="C12" s="235">
        <v>50802</v>
      </c>
      <c r="D12" s="235">
        <v>38786</v>
      </c>
      <c r="E12" s="235">
        <v>6879</v>
      </c>
      <c r="F12" s="235">
        <v>4783</v>
      </c>
      <c r="G12" s="235">
        <v>194</v>
      </c>
      <c r="H12" s="235">
        <v>44</v>
      </c>
      <c r="I12" s="235">
        <v>109</v>
      </c>
      <c r="J12" s="235">
        <v>37</v>
      </c>
      <c r="K12" s="235">
        <v>45</v>
      </c>
      <c r="L12" s="235">
        <v>8</v>
      </c>
      <c r="M12" s="235">
        <v>6467</v>
      </c>
      <c r="N12" s="235">
        <v>1092</v>
      </c>
      <c r="O12" s="235">
        <v>12845</v>
      </c>
      <c r="P12" s="235">
        <v>7827</v>
      </c>
      <c r="Q12" s="235">
        <v>296</v>
      </c>
      <c r="R12" s="235">
        <v>48</v>
      </c>
      <c r="S12" s="235">
        <v>520</v>
      </c>
      <c r="T12" s="235">
        <v>230</v>
      </c>
      <c r="U12" s="235">
        <v>3570</v>
      </c>
      <c r="V12" s="235">
        <v>714</v>
      </c>
      <c r="W12" s="235">
        <v>5916</v>
      </c>
      <c r="X12" s="235">
        <v>6604</v>
      </c>
      <c r="Y12" s="235">
        <v>547</v>
      </c>
      <c r="Z12" s="235">
        <v>681</v>
      </c>
      <c r="AA12" s="235">
        <v>194</v>
      </c>
      <c r="AB12" s="235">
        <v>112</v>
      </c>
      <c r="AC12" s="473" t="s">
        <v>369</v>
      </c>
      <c r="AD12" s="474"/>
    </row>
    <row r="13" spans="1:30" s="259" customFormat="1" ht="12.75" customHeight="1">
      <c r="A13" s="248"/>
      <c r="B13" s="250"/>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69"/>
      <c r="AD13" s="80"/>
    </row>
    <row r="14" spans="1:30" s="259" customFormat="1" ht="12.75" customHeight="1">
      <c r="A14" s="248"/>
      <c r="B14" s="249" t="s">
        <v>360</v>
      </c>
      <c r="C14" s="246">
        <v>180855</v>
      </c>
      <c r="D14" s="246">
        <v>137116</v>
      </c>
      <c r="E14" s="246">
        <v>5963</v>
      </c>
      <c r="F14" s="246">
        <v>4451</v>
      </c>
      <c r="G14" s="246">
        <v>36</v>
      </c>
      <c r="H14" s="246">
        <v>9</v>
      </c>
      <c r="I14" s="246">
        <v>132</v>
      </c>
      <c r="J14" s="246">
        <v>78</v>
      </c>
      <c r="K14" s="246">
        <v>55</v>
      </c>
      <c r="L14" s="246">
        <v>12</v>
      </c>
      <c r="M14" s="246">
        <v>24903</v>
      </c>
      <c r="N14" s="246">
        <v>4823</v>
      </c>
      <c r="O14" s="246">
        <v>28103</v>
      </c>
      <c r="P14" s="246">
        <v>13450</v>
      </c>
      <c r="Q14" s="246">
        <v>1432</v>
      </c>
      <c r="R14" s="246">
        <v>210</v>
      </c>
      <c r="S14" s="246">
        <v>5463</v>
      </c>
      <c r="T14" s="246">
        <v>2416</v>
      </c>
      <c r="U14" s="246">
        <v>13725</v>
      </c>
      <c r="V14" s="246">
        <v>3002</v>
      </c>
      <c r="W14" s="246">
        <v>33623</v>
      </c>
      <c r="X14" s="246">
        <v>30944</v>
      </c>
      <c r="Y14" s="246">
        <v>4529</v>
      </c>
      <c r="Z14" s="246">
        <v>4121</v>
      </c>
      <c r="AA14" s="246">
        <v>2545</v>
      </c>
      <c r="AB14" s="246">
        <v>1719</v>
      </c>
      <c r="AC14" s="268"/>
      <c r="AD14" s="267" t="s">
        <v>360</v>
      </c>
    </row>
    <row r="15" spans="1:30" s="259" customFormat="1" ht="12.75" customHeight="1">
      <c r="A15" s="248"/>
      <c r="B15" s="249" t="s">
        <v>359</v>
      </c>
      <c r="C15" s="246">
        <v>128643</v>
      </c>
      <c r="D15" s="246">
        <v>94261</v>
      </c>
      <c r="E15" s="246">
        <v>3327</v>
      </c>
      <c r="F15" s="246">
        <v>2279</v>
      </c>
      <c r="G15" s="246">
        <v>12</v>
      </c>
      <c r="H15" s="246">
        <v>2</v>
      </c>
      <c r="I15" s="246">
        <v>335</v>
      </c>
      <c r="J15" s="246">
        <v>80</v>
      </c>
      <c r="K15" s="246">
        <v>12</v>
      </c>
      <c r="L15" s="246">
        <v>3</v>
      </c>
      <c r="M15" s="246">
        <v>19484</v>
      </c>
      <c r="N15" s="246">
        <v>3349</v>
      </c>
      <c r="O15" s="246">
        <v>36169</v>
      </c>
      <c r="P15" s="246">
        <v>15372</v>
      </c>
      <c r="Q15" s="246">
        <v>1066</v>
      </c>
      <c r="R15" s="246">
        <v>119</v>
      </c>
      <c r="S15" s="246">
        <v>2181</v>
      </c>
      <c r="T15" s="246">
        <v>943</v>
      </c>
      <c r="U15" s="246">
        <v>11738</v>
      </c>
      <c r="V15" s="246">
        <v>2376</v>
      </c>
      <c r="W15" s="246">
        <v>17441</v>
      </c>
      <c r="X15" s="246">
        <v>20813</v>
      </c>
      <c r="Y15" s="246">
        <v>1976</v>
      </c>
      <c r="Z15" s="246">
        <v>2550</v>
      </c>
      <c r="AA15" s="246">
        <v>913</v>
      </c>
      <c r="AB15" s="246">
        <v>715</v>
      </c>
      <c r="AC15" s="268"/>
      <c r="AD15" s="267" t="s">
        <v>359</v>
      </c>
    </row>
    <row r="16" spans="1:30" s="259" customFormat="1" ht="12.75" customHeight="1">
      <c r="A16" s="248"/>
      <c r="B16" s="249" t="s">
        <v>358</v>
      </c>
      <c r="C16" s="246">
        <v>29662</v>
      </c>
      <c r="D16" s="246">
        <v>23180</v>
      </c>
      <c r="E16" s="246">
        <v>2337</v>
      </c>
      <c r="F16" s="246">
        <v>1590</v>
      </c>
      <c r="G16" s="246">
        <v>139</v>
      </c>
      <c r="H16" s="246">
        <v>23</v>
      </c>
      <c r="I16" s="246">
        <v>1</v>
      </c>
      <c r="J16" s="246">
        <v>0</v>
      </c>
      <c r="K16" s="246">
        <v>18</v>
      </c>
      <c r="L16" s="246">
        <v>1</v>
      </c>
      <c r="M16" s="246">
        <v>4558</v>
      </c>
      <c r="N16" s="246">
        <v>880</v>
      </c>
      <c r="O16" s="246">
        <v>6362</v>
      </c>
      <c r="P16" s="246">
        <v>3366</v>
      </c>
      <c r="Q16" s="246">
        <v>305</v>
      </c>
      <c r="R16" s="246">
        <v>37</v>
      </c>
      <c r="S16" s="246">
        <v>260</v>
      </c>
      <c r="T16" s="246">
        <v>118</v>
      </c>
      <c r="U16" s="246">
        <v>1598</v>
      </c>
      <c r="V16" s="246">
        <v>292</v>
      </c>
      <c r="W16" s="246">
        <v>4604</v>
      </c>
      <c r="X16" s="246">
        <v>5099</v>
      </c>
      <c r="Y16" s="246">
        <v>485</v>
      </c>
      <c r="Z16" s="246">
        <v>609</v>
      </c>
      <c r="AA16" s="246">
        <v>186</v>
      </c>
      <c r="AB16" s="246">
        <v>167</v>
      </c>
      <c r="AC16" s="268"/>
      <c r="AD16" s="267" t="s">
        <v>358</v>
      </c>
    </row>
    <row r="17" spans="1:30" s="259" customFormat="1" ht="12.75" customHeight="1">
      <c r="A17" s="248"/>
      <c r="B17" s="249" t="s">
        <v>357</v>
      </c>
      <c r="C17" s="246">
        <v>18077</v>
      </c>
      <c r="D17" s="246">
        <v>13226</v>
      </c>
      <c r="E17" s="246">
        <v>528</v>
      </c>
      <c r="F17" s="246">
        <v>371</v>
      </c>
      <c r="G17" s="246">
        <v>1</v>
      </c>
      <c r="H17" s="246">
        <v>0</v>
      </c>
      <c r="I17" s="246">
        <v>109</v>
      </c>
      <c r="J17" s="246">
        <v>58</v>
      </c>
      <c r="K17" s="246">
        <v>8</v>
      </c>
      <c r="L17" s="246">
        <v>6</v>
      </c>
      <c r="M17" s="246">
        <v>2272</v>
      </c>
      <c r="N17" s="246">
        <v>385</v>
      </c>
      <c r="O17" s="246">
        <v>5873</v>
      </c>
      <c r="P17" s="246">
        <v>2031</v>
      </c>
      <c r="Q17" s="246">
        <v>99</v>
      </c>
      <c r="R17" s="246">
        <v>15</v>
      </c>
      <c r="S17" s="246">
        <v>293</v>
      </c>
      <c r="T17" s="246">
        <v>119</v>
      </c>
      <c r="U17" s="246">
        <v>1531</v>
      </c>
      <c r="V17" s="246">
        <v>359</v>
      </c>
      <c r="W17" s="246">
        <v>2324</v>
      </c>
      <c r="X17" s="246">
        <v>2923</v>
      </c>
      <c r="Y17" s="246">
        <v>257</v>
      </c>
      <c r="Z17" s="246">
        <v>320</v>
      </c>
      <c r="AA17" s="246">
        <v>134</v>
      </c>
      <c r="AB17" s="246">
        <v>78</v>
      </c>
      <c r="AC17" s="268"/>
      <c r="AD17" s="267" t="s">
        <v>357</v>
      </c>
    </row>
    <row r="18" spans="1:30" s="259" customFormat="1" ht="12.75" customHeight="1">
      <c r="A18" s="248"/>
      <c r="B18" s="249" t="s">
        <v>356</v>
      </c>
      <c r="C18" s="246">
        <v>14544</v>
      </c>
      <c r="D18" s="246">
        <v>11251</v>
      </c>
      <c r="E18" s="246">
        <v>963</v>
      </c>
      <c r="F18" s="246">
        <v>727</v>
      </c>
      <c r="G18" s="246">
        <v>1</v>
      </c>
      <c r="H18" s="246">
        <v>0</v>
      </c>
      <c r="I18" s="246">
        <v>181</v>
      </c>
      <c r="J18" s="246">
        <v>70</v>
      </c>
      <c r="K18" s="246">
        <v>13</v>
      </c>
      <c r="L18" s="246">
        <v>6</v>
      </c>
      <c r="M18" s="246">
        <v>1749</v>
      </c>
      <c r="N18" s="246">
        <v>333</v>
      </c>
      <c r="O18" s="246">
        <v>4414</v>
      </c>
      <c r="P18" s="246">
        <v>2407</v>
      </c>
      <c r="Q18" s="246">
        <v>151</v>
      </c>
      <c r="R18" s="246">
        <v>20</v>
      </c>
      <c r="S18" s="246">
        <v>159</v>
      </c>
      <c r="T18" s="246">
        <v>65</v>
      </c>
      <c r="U18" s="246">
        <v>1293</v>
      </c>
      <c r="V18" s="246">
        <v>248</v>
      </c>
      <c r="W18" s="246">
        <v>1882</v>
      </c>
      <c r="X18" s="246">
        <v>2248</v>
      </c>
      <c r="Y18" s="246">
        <v>214</v>
      </c>
      <c r="Z18" s="246">
        <v>257</v>
      </c>
      <c r="AA18" s="246">
        <v>73</v>
      </c>
      <c r="AB18" s="246">
        <v>38</v>
      </c>
      <c r="AC18" s="268"/>
      <c r="AD18" s="267" t="s">
        <v>356</v>
      </c>
    </row>
    <row r="19" spans="1:30" s="259" customFormat="1" ht="12.75" customHeight="1">
      <c r="A19" s="248"/>
      <c r="B19" s="249"/>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68"/>
      <c r="AD19" s="267"/>
    </row>
    <row r="20" spans="1:30" s="259" customFormat="1" ht="12.75" customHeight="1">
      <c r="A20" s="248"/>
      <c r="B20" s="249" t="s">
        <v>355</v>
      </c>
      <c r="C20" s="246">
        <v>12375</v>
      </c>
      <c r="D20" s="246">
        <v>9711</v>
      </c>
      <c r="E20" s="246">
        <v>1341</v>
      </c>
      <c r="F20" s="246">
        <v>985</v>
      </c>
      <c r="G20" s="246">
        <v>14</v>
      </c>
      <c r="H20" s="246">
        <v>5</v>
      </c>
      <c r="I20" s="246">
        <v>0</v>
      </c>
      <c r="J20" s="246">
        <v>0</v>
      </c>
      <c r="K20" s="246">
        <v>35</v>
      </c>
      <c r="L20" s="246">
        <v>2</v>
      </c>
      <c r="M20" s="246">
        <v>1481</v>
      </c>
      <c r="N20" s="246">
        <v>227</v>
      </c>
      <c r="O20" s="246">
        <v>4485</v>
      </c>
      <c r="P20" s="246">
        <v>3075</v>
      </c>
      <c r="Q20" s="246">
        <v>68</v>
      </c>
      <c r="R20" s="246">
        <v>8</v>
      </c>
      <c r="S20" s="246">
        <v>75</v>
      </c>
      <c r="T20" s="246">
        <v>26</v>
      </c>
      <c r="U20" s="246">
        <v>900</v>
      </c>
      <c r="V20" s="246">
        <v>132</v>
      </c>
      <c r="W20" s="246">
        <v>1335</v>
      </c>
      <c r="X20" s="246">
        <v>1540</v>
      </c>
      <c r="Y20" s="246">
        <v>125</v>
      </c>
      <c r="Z20" s="246">
        <v>156</v>
      </c>
      <c r="AA20" s="246">
        <v>45</v>
      </c>
      <c r="AB20" s="246">
        <v>22</v>
      </c>
      <c r="AC20" s="268"/>
      <c r="AD20" s="267" t="s">
        <v>355</v>
      </c>
    </row>
    <row r="21" spans="1:30" s="259" customFormat="1" ht="12.75" customHeight="1">
      <c r="A21" s="248"/>
      <c r="B21" s="249" t="s">
        <v>354</v>
      </c>
      <c r="C21" s="246">
        <v>18778</v>
      </c>
      <c r="D21" s="246">
        <v>13893</v>
      </c>
      <c r="E21" s="246">
        <v>1257</v>
      </c>
      <c r="F21" s="246">
        <v>824</v>
      </c>
      <c r="G21" s="246">
        <v>3</v>
      </c>
      <c r="H21" s="246">
        <v>1</v>
      </c>
      <c r="I21" s="246">
        <v>4</v>
      </c>
      <c r="J21" s="246">
        <v>0</v>
      </c>
      <c r="K21" s="246">
        <v>8</v>
      </c>
      <c r="L21" s="246">
        <v>1</v>
      </c>
      <c r="M21" s="246">
        <v>2152</v>
      </c>
      <c r="N21" s="246">
        <v>329</v>
      </c>
      <c r="O21" s="246">
        <v>5708</v>
      </c>
      <c r="P21" s="246">
        <v>2989</v>
      </c>
      <c r="Q21" s="246">
        <v>145</v>
      </c>
      <c r="R21" s="246">
        <v>14</v>
      </c>
      <c r="S21" s="246">
        <v>263</v>
      </c>
      <c r="T21" s="246">
        <v>83</v>
      </c>
      <c r="U21" s="246">
        <v>1303</v>
      </c>
      <c r="V21" s="246">
        <v>173</v>
      </c>
      <c r="W21" s="246">
        <v>2175</v>
      </c>
      <c r="X21" s="246">
        <v>2532</v>
      </c>
      <c r="Y21" s="246">
        <v>343</v>
      </c>
      <c r="Z21" s="246">
        <v>359</v>
      </c>
      <c r="AA21" s="246">
        <v>96</v>
      </c>
      <c r="AB21" s="246">
        <v>63</v>
      </c>
      <c r="AC21" s="268"/>
      <c r="AD21" s="267" t="s">
        <v>354</v>
      </c>
    </row>
    <row r="22" spans="1:30" s="259" customFormat="1" ht="12.75" customHeight="1">
      <c r="A22" s="248"/>
      <c r="B22" s="249" t="s">
        <v>353</v>
      </c>
      <c r="C22" s="246">
        <v>10288</v>
      </c>
      <c r="D22" s="246">
        <v>8153</v>
      </c>
      <c r="E22" s="246">
        <v>1881</v>
      </c>
      <c r="F22" s="246">
        <v>1584</v>
      </c>
      <c r="G22" s="246">
        <v>28</v>
      </c>
      <c r="H22" s="246">
        <v>6</v>
      </c>
      <c r="I22" s="246">
        <v>2</v>
      </c>
      <c r="J22" s="246">
        <v>1</v>
      </c>
      <c r="K22" s="246">
        <v>25</v>
      </c>
      <c r="L22" s="246">
        <v>8</v>
      </c>
      <c r="M22" s="246">
        <v>1325</v>
      </c>
      <c r="N22" s="246">
        <v>234</v>
      </c>
      <c r="O22" s="246">
        <v>2411</v>
      </c>
      <c r="P22" s="246">
        <v>1349</v>
      </c>
      <c r="Q22" s="246">
        <v>88</v>
      </c>
      <c r="R22" s="246">
        <v>12</v>
      </c>
      <c r="S22" s="246">
        <v>52</v>
      </c>
      <c r="T22" s="246">
        <v>33</v>
      </c>
      <c r="U22" s="246">
        <v>619</v>
      </c>
      <c r="V22" s="246">
        <v>67</v>
      </c>
      <c r="W22" s="246">
        <v>1215</v>
      </c>
      <c r="X22" s="246">
        <v>1304</v>
      </c>
      <c r="Y22" s="246">
        <v>103</v>
      </c>
      <c r="Z22" s="246">
        <v>116</v>
      </c>
      <c r="AA22" s="246">
        <v>43</v>
      </c>
      <c r="AB22" s="246">
        <v>33</v>
      </c>
      <c r="AC22" s="268"/>
      <c r="AD22" s="267" t="s">
        <v>353</v>
      </c>
    </row>
    <row r="23" spans="1:30" s="259" customFormat="1" ht="12.75" customHeight="1">
      <c r="A23" s="248"/>
      <c r="B23" s="249" t="s">
        <v>352</v>
      </c>
      <c r="C23" s="246">
        <v>10140</v>
      </c>
      <c r="D23" s="246">
        <v>7772</v>
      </c>
      <c r="E23" s="246">
        <v>1718</v>
      </c>
      <c r="F23" s="246">
        <v>1350</v>
      </c>
      <c r="G23" s="246">
        <v>109</v>
      </c>
      <c r="H23" s="246">
        <v>19</v>
      </c>
      <c r="I23" s="246">
        <v>6</v>
      </c>
      <c r="J23" s="246">
        <v>3</v>
      </c>
      <c r="K23" s="246">
        <v>61</v>
      </c>
      <c r="L23" s="246">
        <v>15</v>
      </c>
      <c r="M23" s="246">
        <v>1722</v>
      </c>
      <c r="N23" s="246">
        <v>248</v>
      </c>
      <c r="O23" s="246">
        <v>1856</v>
      </c>
      <c r="P23" s="246">
        <v>1400</v>
      </c>
      <c r="Q23" s="246">
        <v>24</v>
      </c>
      <c r="R23" s="246">
        <v>5</v>
      </c>
      <c r="S23" s="246">
        <v>52</v>
      </c>
      <c r="T23" s="246">
        <v>25</v>
      </c>
      <c r="U23" s="246">
        <v>706</v>
      </c>
      <c r="V23" s="246">
        <v>62</v>
      </c>
      <c r="W23" s="246">
        <v>1225</v>
      </c>
      <c r="X23" s="246">
        <v>1456</v>
      </c>
      <c r="Y23" s="246">
        <v>63</v>
      </c>
      <c r="Z23" s="246">
        <v>115</v>
      </c>
      <c r="AA23" s="246">
        <v>16</v>
      </c>
      <c r="AB23" s="246">
        <v>13</v>
      </c>
      <c r="AC23" s="268"/>
      <c r="AD23" s="267" t="s">
        <v>352</v>
      </c>
    </row>
    <row r="24" spans="1:30" s="259" customFormat="1" ht="12.75" customHeight="1">
      <c r="A24" s="248"/>
      <c r="B24" s="249" t="s">
        <v>351</v>
      </c>
      <c r="C24" s="246">
        <v>10511</v>
      </c>
      <c r="D24" s="246">
        <v>7712</v>
      </c>
      <c r="E24" s="246">
        <v>341</v>
      </c>
      <c r="F24" s="246">
        <v>236</v>
      </c>
      <c r="G24" s="246">
        <v>4</v>
      </c>
      <c r="H24" s="246">
        <v>1</v>
      </c>
      <c r="I24" s="246">
        <v>143</v>
      </c>
      <c r="J24" s="246">
        <v>77</v>
      </c>
      <c r="K24" s="246">
        <v>30</v>
      </c>
      <c r="L24" s="246">
        <v>10</v>
      </c>
      <c r="M24" s="246">
        <v>897</v>
      </c>
      <c r="N24" s="246">
        <v>227</v>
      </c>
      <c r="O24" s="246">
        <v>4143</v>
      </c>
      <c r="P24" s="246">
        <v>1677</v>
      </c>
      <c r="Q24" s="246">
        <v>37</v>
      </c>
      <c r="R24" s="246">
        <v>16</v>
      </c>
      <c r="S24" s="246">
        <v>91</v>
      </c>
      <c r="T24" s="246">
        <v>51</v>
      </c>
      <c r="U24" s="246">
        <v>1039</v>
      </c>
      <c r="V24" s="246">
        <v>302</v>
      </c>
      <c r="W24" s="246">
        <v>1308</v>
      </c>
      <c r="X24" s="246">
        <v>1633</v>
      </c>
      <c r="Y24" s="246">
        <v>181</v>
      </c>
      <c r="Z24" s="246">
        <v>225</v>
      </c>
      <c r="AA24" s="246">
        <v>37</v>
      </c>
      <c r="AB24" s="246">
        <v>24</v>
      </c>
      <c r="AC24" s="268"/>
      <c r="AD24" s="267" t="s">
        <v>351</v>
      </c>
    </row>
    <row r="25" spans="1:30" s="259" customFormat="1" ht="12.75" customHeight="1">
      <c r="A25" s="248"/>
      <c r="B25" s="249"/>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68"/>
      <c r="AD25" s="267"/>
    </row>
    <row r="26" spans="1:30" s="259" customFormat="1" ht="12.75" customHeight="1">
      <c r="A26" s="248"/>
      <c r="B26" s="249" t="s">
        <v>185</v>
      </c>
      <c r="C26" s="246">
        <v>10520</v>
      </c>
      <c r="D26" s="246">
        <v>8390</v>
      </c>
      <c r="E26" s="246">
        <v>1216</v>
      </c>
      <c r="F26" s="246">
        <v>949</v>
      </c>
      <c r="G26" s="246">
        <v>2</v>
      </c>
      <c r="H26" s="246">
        <v>2</v>
      </c>
      <c r="I26" s="246">
        <v>201</v>
      </c>
      <c r="J26" s="246">
        <v>113</v>
      </c>
      <c r="K26" s="246">
        <v>2</v>
      </c>
      <c r="L26" s="246">
        <v>0</v>
      </c>
      <c r="M26" s="246">
        <v>1078</v>
      </c>
      <c r="N26" s="246">
        <v>195</v>
      </c>
      <c r="O26" s="246">
        <v>3018</v>
      </c>
      <c r="P26" s="246">
        <v>1604</v>
      </c>
      <c r="Q26" s="246">
        <v>72</v>
      </c>
      <c r="R26" s="246">
        <v>9</v>
      </c>
      <c r="S26" s="246">
        <v>168</v>
      </c>
      <c r="T26" s="246">
        <v>70</v>
      </c>
      <c r="U26" s="246">
        <v>940</v>
      </c>
      <c r="V26" s="246">
        <v>257</v>
      </c>
      <c r="W26" s="246">
        <v>1176</v>
      </c>
      <c r="X26" s="246">
        <v>1327</v>
      </c>
      <c r="Y26" s="246">
        <v>134</v>
      </c>
      <c r="Z26" s="246">
        <v>191</v>
      </c>
      <c r="AA26" s="246">
        <v>46</v>
      </c>
      <c r="AB26" s="246">
        <v>22</v>
      </c>
      <c r="AC26" s="268"/>
      <c r="AD26" s="267" t="s">
        <v>185</v>
      </c>
    </row>
    <row r="27" spans="1:30" s="259" customFormat="1" ht="12.75" customHeight="1">
      <c r="A27" s="248"/>
      <c r="B27" s="249" t="s">
        <v>184</v>
      </c>
      <c r="C27" s="246">
        <v>12206</v>
      </c>
      <c r="D27" s="246">
        <v>9654</v>
      </c>
      <c r="E27" s="246">
        <v>1451</v>
      </c>
      <c r="F27" s="246">
        <v>1155</v>
      </c>
      <c r="G27" s="246">
        <v>11</v>
      </c>
      <c r="H27" s="246">
        <v>3</v>
      </c>
      <c r="I27" s="246">
        <v>0</v>
      </c>
      <c r="J27" s="246">
        <v>0</v>
      </c>
      <c r="K27" s="246">
        <v>3</v>
      </c>
      <c r="L27" s="246">
        <v>2</v>
      </c>
      <c r="M27" s="246">
        <v>1544</v>
      </c>
      <c r="N27" s="246">
        <v>276</v>
      </c>
      <c r="O27" s="246">
        <v>2907</v>
      </c>
      <c r="P27" s="246">
        <v>1936</v>
      </c>
      <c r="Q27" s="246">
        <v>86</v>
      </c>
      <c r="R27" s="246">
        <v>14</v>
      </c>
      <c r="S27" s="246">
        <v>201</v>
      </c>
      <c r="T27" s="246">
        <v>96</v>
      </c>
      <c r="U27" s="246">
        <v>1034</v>
      </c>
      <c r="V27" s="246">
        <v>169</v>
      </c>
      <c r="W27" s="246">
        <v>1496</v>
      </c>
      <c r="X27" s="246">
        <v>1652</v>
      </c>
      <c r="Y27" s="246">
        <v>157</v>
      </c>
      <c r="Z27" s="246">
        <v>234</v>
      </c>
      <c r="AA27" s="246">
        <v>95</v>
      </c>
      <c r="AB27" s="246">
        <v>32</v>
      </c>
      <c r="AC27" s="268"/>
      <c r="AD27" s="267" t="s">
        <v>184</v>
      </c>
    </row>
    <row r="28" spans="1:30" s="259" customFormat="1" ht="12.75" customHeight="1">
      <c r="A28" s="248"/>
      <c r="B28" s="249" t="s">
        <v>183</v>
      </c>
      <c r="C28" s="246">
        <v>14933</v>
      </c>
      <c r="D28" s="246">
        <v>11684</v>
      </c>
      <c r="E28" s="246">
        <v>2499</v>
      </c>
      <c r="F28" s="246">
        <v>1808</v>
      </c>
      <c r="G28" s="246">
        <v>198</v>
      </c>
      <c r="H28" s="246">
        <v>27</v>
      </c>
      <c r="I28" s="246">
        <v>7</v>
      </c>
      <c r="J28" s="246">
        <v>2</v>
      </c>
      <c r="K28" s="246">
        <v>58</v>
      </c>
      <c r="L28" s="246">
        <v>6</v>
      </c>
      <c r="M28" s="246">
        <v>2538</v>
      </c>
      <c r="N28" s="246">
        <v>376</v>
      </c>
      <c r="O28" s="246">
        <v>2821</v>
      </c>
      <c r="P28" s="246">
        <v>2092</v>
      </c>
      <c r="Q28" s="246">
        <v>76</v>
      </c>
      <c r="R28" s="246">
        <v>9</v>
      </c>
      <c r="S28" s="246">
        <v>48</v>
      </c>
      <c r="T28" s="246">
        <v>23</v>
      </c>
      <c r="U28" s="246">
        <v>747</v>
      </c>
      <c r="V28" s="246">
        <v>116</v>
      </c>
      <c r="W28" s="246">
        <v>1860</v>
      </c>
      <c r="X28" s="246">
        <v>1978</v>
      </c>
      <c r="Y28" s="246">
        <v>106</v>
      </c>
      <c r="Z28" s="246">
        <v>180</v>
      </c>
      <c r="AA28" s="246">
        <v>16</v>
      </c>
      <c r="AB28" s="246">
        <v>18</v>
      </c>
      <c r="AC28" s="268"/>
      <c r="AD28" s="267" t="s">
        <v>183</v>
      </c>
    </row>
    <row r="29" spans="1:30" s="259" customFormat="1" ht="12.75" customHeight="1">
      <c r="A29" s="248"/>
      <c r="B29" s="249" t="s">
        <v>182</v>
      </c>
      <c r="C29" s="246">
        <v>8799</v>
      </c>
      <c r="D29" s="246">
        <v>6666</v>
      </c>
      <c r="E29" s="246">
        <v>1311</v>
      </c>
      <c r="F29" s="246">
        <v>870</v>
      </c>
      <c r="G29" s="246">
        <v>48</v>
      </c>
      <c r="H29" s="246">
        <v>4</v>
      </c>
      <c r="I29" s="246">
        <v>4</v>
      </c>
      <c r="J29" s="246">
        <v>4</v>
      </c>
      <c r="K29" s="246">
        <v>19</v>
      </c>
      <c r="L29" s="246">
        <v>2</v>
      </c>
      <c r="M29" s="246">
        <v>1469</v>
      </c>
      <c r="N29" s="246">
        <v>243</v>
      </c>
      <c r="O29" s="246">
        <v>2107</v>
      </c>
      <c r="P29" s="246">
        <v>1287</v>
      </c>
      <c r="Q29" s="246">
        <v>40</v>
      </c>
      <c r="R29" s="246">
        <v>6</v>
      </c>
      <c r="S29" s="246">
        <v>28</v>
      </c>
      <c r="T29" s="246">
        <v>10</v>
      </c>
      <c r="U29" s="246">
        <v>416</v>
      </c>
      <c r="V29" s="246">
        <v>51</v>
      </c>
      <c r="W29" s="246">
        <v>880</v>
      </c>
      <c r="X29" s="246">
        <v>1032</v>
      </c>
      <c r="Y29" s="246">
        <v>46</v>
      </c>
      <c r="Z29" s="246">
        <v>84</v>
      </c>
      <c r="AA29" s="246">
        <v>24</v>
      </c>
      <c r="AB29" s="246">
        <v>17</v>
      </c>
      <c r="AC29" s="268"/>
      <c r="AD29" s="267" t="s">
        <v>182</v>
      </c>
    </row>
    <row r="30" spans="1:30" s="259" customFormat="1" ht="12.75" customHeight="1">
      <c r="A30" s="248"/>
      <c r="B30" s="250"/>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68"/>
      <c r="AD30" s="248"/>
    </row>
    <row r="31" spans="1:30" s="259" customFormat="1" ht="12.75" customHeight="1">
      <c r="A31" s="472" t="s">
        <v>350</v>
      </c>
      <c r="B31" s="477"/>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471"/>
      <c r="AD31" s="472"/>
    </row>
    <row r="32" spans="1:30" s="259" customFormat="1" ht="12.75" customHeight="1">
      <c r="A32" s="248"/>
      <c r="B32" s="249" t="s">
        <v>349</v>
      </c>
      <c r="C32" s="246">
        <v>1793</v>
      </c>
      <c r="D32" s="246">
        <v>1435</v>
      </c>
      <c r="E32" s="246">
        <v>310</v>
      </c>
      <c r="F32" s="246">
        <v>223</v>
      </c>
      <c r="G32" s="246">
        <v>3</v>
      </c>
      <c r="H32" s="246">
        <v>0</v>
      </c>
      <c r="I32" s="246">
        <v>0</v>
      </c>
      <c r="J32" s="246">
        <v>0</v>
      </c>
      <c r="K32" s="246">
        <v>5</v>
      </c>
      <c r="L32" s="246">
        <v>1</v>
      </c>
      <c r="M32" s="246">
        <v>225</v>
      </c>
      <c r="N32" s="246">
        <v>38</v>
      </c>
      <c r="O32" s="246">
        <v>379</v>
      </c>
      <c r="P32" s="246">
        <v>270</v>
      </c>
      <c r="Q32" s="246">
        <v>17</v>
      </c>
      <c r="R32" s="246">
        <v>4</v>
      </c>
      <c r="S32" s="246">
        <v>17</v>
      </c>
      <c r="T32" s="246">
        <v>7</v>
      </c>
      <c r="U32" s="246">
        <v>105</v>
      </c>
      <c r="V32" s="246">
        <v>18</v>
      </c>
      <c r="W32" s="246">
        <v>217</v>
      </c>
      <c r="X32" s="246">
        <v>221</v>
      </c>
      <c r="Y32" s="246">
        <v>12</v>
      </c>
      <c r="Z32" s="246">
        <v>22</v>
      </c>
      <c r="AA32" s="246">
        <v>3</v>
      </c>
      <c r="AB32" s="246">
        <v>4</v>
      </c>
      <c r="AC32" s="268"/>
      <c r="AD32" s="267" t="s">
        <v>349</v>
      </c>
    </row>
    <row r="33" spans="1:30" s="259" customFormat="1" ht="12.75" customHeight="1">
      <c r="A33" s="248"/>
      <c r="B33" s="250"/>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68"/>
      <c r="AD33" s="248"/>
    </row>
    <row r="34" spans="1:30" s="259" customFormat="1" ht="12.75" customHeight="1">
      <c r="A34" s="472" t="s">
        <v>348</v>
      </c>
      <c r="B34" s="477"/>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471"/>
      <c r="AD34" s="472"/>
    </row>
    <row r="35" spans="1:30" s="259" customFormat="1" ht="12.75" customHeight="1">
      <c r="A35" s="248"/>
      <c r="B35" s="249" t="s">
        <v>347</v>
      </c>
      <c r="C35" s="246">
        <v>4170</v>
      </c>
      <c r="D35" s="246">
        <v>3268</v>
      </c>
      <c r="E35" s="246">
        <v>392</v>
      </c>
      <c r="F35" s="246">
        <v>296</v>
      </c>
      <c r="G35" s="246">
        <v>0</v>
      </c>
      <c r="H35" s="246">
        <v>0</v>
      </c>
      <c r="I35" s="246">
        <v>0</v>
      </c>
      <c r="J35" s="246">
        <v>0</v>
      </c>
      <c r="K35" s="246">
        <v>1</v>
      </c>
      <c r="L35" s="246">
        <v>1</v>
      </c>
      <c r="M35" s="246">
        <v>400</v>
      </c>
      <c r="N35" s="246">
        <v>93</v>
      </c>
      <c r="O35" s="246">
        <v>1156</v>
      </c>
      <c r="P35" s="246">
        <v>639</v>
      </c>
      <c r="Q35" s="246">
        <v>27</v>
      </c>
      <c r="R35" s="246">
        <v>3</v>
      </c>
      <c r="S35" s="246">
        <v>74</v>
      </c>
      <c r="T35" s="246">
        <v>29</v>
      </c>
      <c r="U35" s="246">
        <v>366</v>
      </c>
      <c r="V35" s="246">
        <v>78</v>
      </c>
      <c r="W35" s="246">
        <v>508</v>
      </c>
      <c r="X35" s="246">
        <v>584</v>
      </c>
      <c r="Y35" s="246">
        <v>61</v>
      </c>
      <c r="Z35" s="246">
        <v>67</v>
      </c>
      <c r="AA35" s="246">
        <v>23</v>
      </c>
      <c r="AB35" s="246">
        <v>15</v>
      </c>
      <c r="AC35" s="268"/>
      <c r="AD35" s="267" t="s">
        <v>347</v>
      </c>
    </row>
    <row r="36" spans="1:30" s="259" customFormat="1" ht="12.75" customHeight="1">
      <c r="A36" s="248"/>
      <c r="B36" s="250"/>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68"/>
      <c r="AD36" s="248"/>
    </row>
    <row r="37" spans="1:30" s="259" customFormat="1" ht="12.75" customHeight="1">
      <c r="A37" s="472" t="s">
        <v>346</v>
      </c>
      <c r="B37" s="477"/>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471"/>
      <c r="AD37" s="472"/>
    </row>
    <row r="38" spans="1:30" s="259" customFormat="1" ht="12.75" customHeight="1">
      <c r="A38" s="248"/>
      <c r="B38" s="249" t="s">
        <v>345</v>
      </c>
      <c r="C38" s="246">
        <v>1086</v>
      </c>
      <c r="D38" s="246">
        <v>781</v>
      </c>
      <c r="E38" s="246">
        <v>230</v>
      </c>
      <c r="F38" s="246">
        <v>139</v>
      </c>
      <c r="G38" s="246">
        <v>3</v>
      </c>
      <c r="H38" s="246">
        <v>1</v>
      </c>
      <c r="I38" s="246">
        <v>0</v>
      </c>
      <c r="J38" s="246">
        <v>0</v>
      </c>
      <c r="K38" s="246">
        <v>2</v>
      </c>
      <c r="L38" s="246">
        <v>1</v>
      </c>
      <c r="M38" s="246">
        <v>117</v>
      </c>
      <c r="N38" s="246">
        <v>22</v>
      </c>
      <c r="O38" s="246">
        <v>297</v>
      </c>
      <c r="P38" s="246">
        <v>174</v>
      </c>
      <c r="Q38" s="246">
        <v>1</v>
      </c>
      <c r="R38" s="246">
        <v>1</v>
      </c>
      <c r="S38" s="246">
        <v>4</v>
      </c>
      <c r="T38" s="246">
        <v>1</v>
      </c>
      <c r="U38" s="246">
        <v>83</v>
      </c>
      <c r="V38" s="246">
        <v>10</v>
      </c>
      <c r="W38" s="246">
        <v>110</v>
      </c>
      <c r="X38" s="246">
        <v>121</v>
      </c>
      <c r="Y38" s="246">
        <v>10</v>
      </c>
      <c r="Z38" s="246">
        <v>14</v>
      </c>
      <c r="AA38" s="246">
        <v>2</v>
      </c>
      <c r="AB38" s="246">
        <v>0</v>
      </c>
      <c r="AC38" s="268"/>
      <c r="AD38" s="267" t="s">
        <v>345</v>
      </c>
    </row>
    <row r="39" spans="1:30" s="259" customFormat="1" ht="12.75" customHeight="1">
      <c r="A39" s="248"/>
      <c r="B39" s="249" t="s">
        <v>344</v>
      </c>
      <c r="C39" s="246">
        <v>3179</v>
      </c>
      <c r="D39" s="246">
        <v>2499</v>
      </c>
      <c r="E39" s="246">
        <v>260</v>
      </c>
      <c r="F39" s="246">
        <v>151</v>
      </c>
      <c r="G39" s="246">
        <v>2</v>
      </c>
      <c r="H39" s="246">
        <v>0</v>
      </c>
      <c r="I39" s="246">
        <v>0</v>
      </c>
      <c r="J39" s="246">
        <v>0</v>
      </c>
      <c r="K39" s="246">
        <v>1</v>
      </c>
      <c r="L39" s="246">
        <v>0</v>
      </c>
      <c r="M39" s="246">
        <v>348</v>
      </c>
      <c r="N39" s="246">
        <v>79</v>
      </c>
      <c r="O39" s="246">
        <v>993</v>
      </c>
      <c r="P39" s="246">
        <v>576</v>
      </c>
      <c r="Q39" s="246">
        <v>11</v>
      </c>
      <c r="R39" s="246">
        <v>2</v>
      </c>
      <c r="S39" s="246">
        <v>35</v>
      </c>
      <c r="T39" s="246">
        <v>10</v>
      </c>
      <c r="U39" s="246">
        <v>247</v>
      </c>
      <c r="V39" s="246">
        <v>48</v>
      </c>
      <c r="W39" s="246">
        <v>384</v>
      </c>
      <c r="X39" s="246">
        <v>404</v>
      </c>
      <c r="Y39" s="246">
        <v>47</v>
      </c>
      <c r="Z39" s="246">
        <v>43</v>
      </c>
      <c r="AA39" s="246">
        <v>7</v>
      </c>
      <c r="AB39" s="246">
        <v>4</v>
      </c>
      <c r="AC39" s="268"/>
      <c r="AD39" s="267" t="s">
        <v>344</v>
      </c>
    </row>
    <row r="40" spans="1:30" s="259" customFormat="1" ht="12.75" customHeight="1">
      <c r="A40" s="248"/>
      <c r="B40" s="250"/>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68"/>
      <c r="AD40" s="248"/>
    </row>
    <row r="41" spans="1:30" s="259" customFormat="1" ht="12.75" customHeight="1">
      <c r="A41" s="472" t="s">
        <v>343</v>
      </c>
      <c r="B41" s="477"/>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471"/>
      <c r="AD41" s="472"/>
    </row>
    <row r="42" spans="1:30" s="259" customFormat="1" ht="12.75" customHeight="1">
      <c r="A42" s="248"/>
      <c r="B42" s="249" t="s">
        <v>342</v>
      </c>
      <c r="C42" s="246">
        <v>3196</v>
      </c>
      <c r="D42" s="246">
        <v>2448</v>
      </c>
      <c r="E42" s="246">
        <v>99</v>
      </c>
      <c r="F42" s="246">
        <v>48</v>
      </c>
      <c r="G42" s="246">
        <v>0</v>
      </c>
      <c r="H42" s="246">
        <v>0</v>
      </c>
      <c r="I42" s="246">
        <v>0</v>
      </c>
      <c r="J42" s="246">
        <v>0</v>
      </c>
      <c r="K42" s="246">
        <v>0</v>
      </c>
      <c r="L42" s="246">
        <v>0</v>
      </c>
      <c r="M42" s="246">
        <v>474</v>
      </c>
      <c r="N42" s="246">
        <v>79</v>
      </c>
      <c r="O42" s="246">
        <v>648</v>
      </c>
      <c r="P42" s="246">
        <v>292</v>
      </c>
      <c r="Q42" s="246">
        <v>34</v>
      </c>
      <c r="R42" s="246">
        <v>9</v>
      </c>
      <c r="S42" s="246">
        <v>75</v>
      </c>
      <c r="T42" s="246">
        <v>33</v>
      </c>
      <c r="U42" s="246">
        <v>322</v>
      </c>
      <c r="V42" s="246">
        <v>108</v>
      </c>
      <c r="W42" s="246">
        <v>570</v>
      </c>
      <c r="X42" s="246">
        <v>521</v>
      </c>
      <c r="Y42" s="246">
        <v>48</v>
      </c>
      <c r="Z42" s="246">
        <v>62</v>
      </c>
      <c r="AA42" s="246">
        <v>39</v>
      </c>
      <c r="AB42" s="246">
        <v>20</v>
      </c>
      <c r="AC42" s="268"/>
      <c r="AD42" s="267" t="s">
        <v>342</v>
      </c>
    </row>
    <row r="43" spans="1:30" s="259" customFormat="1" ht="12.75" customHeight="1">
      <c r="A43" s="248"/>
      <c r="B43" s="250"/>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68"/>
      <c r="AD43" s="248"/>
    </row>
    <row r="44" spans="1:30" s="259" customFormat="1" ht="12.75" customHeight="1">
      <c r="A44" s="472" t="s">
        <v>341</v>
      </c>
      <c r="B44" s="477"/>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471"/>
      <c r="AD44" s="472"/>
    </row>
    <row r="45" spans="1:30" s="259" customFormat="1" ht="12.75" customHeight="1">
      <c r="A45" s="248"/>
      <c r="B45" s="249" t="s">
        <v>340</v>
      </c>
      <c r="C45" s="246">
        <v>3363</v>
      </c>
      <c r="D45" s="246">
        <v>2388</v>
      </c>
      <c r="E45" s="246">
        <v>302</v>
      </c>
      <c r="F45" s="246">
        <v>143</v>
      </c>
      <c r="G45" s="246">
        <v>0</v>
      </c>
      <c r="H45" s="246">
        <v>0</v>
      </c>
      <c r="I45" s="246">
        <v>0</v>
      </c>
      <c r="J45" s="246">
        <v>0</v>
      </c>
      <c r="K45" s="246">
        <v>1</v>
      </c>
      <c r="L45" s="246">
        <v>0</v>
      </c>
      <c r="M45" s="246">
        <v>409</v>
      </c>
      <c r="N45" s="246">
        <v>67</v>
      </c>
      <c r="O45" s="246">
        <v>938</v>
      </c>
      <c r="P45" s="246">
        <v>473</v>
      </c>
      <c r="Q45" s="246">
        <v>24</v>
      </c>
      <c r="R45" s="246">
        <v>3</v>
      </c>
      <c r="S45" s="246">
        <v>53</v>
      </c>
      <c r="T45" s="246">
        <v>29</v>
      </c>
      <c r="U45" s="246">
        <v>272</v>
      </c>
      <c r="V45" s="246">
        <v>52</v>
      </c>
      <c r="W45" s="246">
        <v>408</v>
      </c>
      <c r="X45" s="246">
        <v>489</v>
      </c>
      <c r="Y45" s="246">
        <v>45</v>
      </c>
      <c r="Z45" s="246">
        <v>50</v>
      </c>
      <c r="AA45" s="246">
        <v>17</v>
      </c>
      <c r="AB45" s="246">
        <v>3</v>
      </c>
      <c r="AC45" s="268"/>
      <c r="AD45" s="267" t="s">
        <v>340</v>
      </c>
    </row>
    <row r="46" spans="1:30" s="259" customFormat="1" ht="12.75" customHeight="1">
      <c r="A46" s="248"/>
      <c r="B46" s="249" t="s">
        <v>339</v>
      </c>
      <c r="C46" s="246">
        <v>5047</v>
      </c>
      <c r="D46" s="246">
        <v>3626</v>
      </c>
      <c r="E46" s="246">
        <v>327</v>
      </c>
      <c r="F46" s="246">
        <v>156</v>
      </c>
      <c r="G46" s="246">
        <v>0</v>
      </c>
      <c r="H46" s="246">
        <v>0</v>
      </c>
      <c r="I46" s="246">
        <v>0</v>
      </c>
      <c r="J46" s="246">
        <v>0</v>
      </c>
      <c r="K46" s="246">
        <v>2</v>
      </c>
      <c r="L46" s="246">
        <v>0</v>
      </c>
      <c r="M46" s="246">
        <v>560</v>
      </c>
      <c r="N46" s="246">
        <v>76</v>
      </c>
      <c r="O46" s="246">
        <v>1724</v>
      </c>
      <c r="P46" s="246">
        <v>997</v>
      </c>
      <c r="Q46" s="246">
        <v>42</v>
      </c>
      <c r="R46" s="246">
        <v>4</v>
      </c>
      <c r="S46" s="246">
        <v>80</v>
      </c>
      <c r="T46" s="246">
        <v>29</v>
      </c>
      <c r="U46" s="246">
        <v>458</v>
      </c>
      <c r="V46" s="246">
        <v>102</v>
      </c>
      <c r="W46" s="246">
        <v>514</v>
      </c>
      <c r="X46" s="246">
        <v>670</v>
      </c>
      <c r="Y46" s="246">
        <v>70</v>
      </c>
      <c r="Z46" s="246">
        <v>89</v>
      </c>
      <c r="AA46" s="246">
        <v>16</v>
      </c>
      <c r="AB46" s="246">
        <v>13</v>
      </c>
      <c r="AC46" s="268"/>
      <c r="AD46" s="267" t="s">
        <v>339</v>
      </c>
    </row>
    <row r="47" spans="1:30" s="259" customFormat="1" ht="12.75" customHeight="1">
      <c r="A47" s="248"/>
      <c r="B47" s="249" t="s">
        <v>338</v>
      </c>
      <c r="C47" s="246">
        <v>1620</v>
      </c>
      <c r="D47" s="246">
        <v>1258</v>
      </c>
      <c r="E47" s="246">
        <v>49</v>
      </c>
      <c r="F47" s="246">
        <v>33</v>
      </c>
      <c r="G47" s="246">
        <v>0</v>
      </c>
      <c r="H47" s="246">
        <v>0</v>
      </c>
      <c r="I47" s="246">
        <v>94</v>
      </c>
      <c r="J47" s="246">
        <v>30</v>
      </c>
      <c r="K47" s="246">
        <v>1</v>
      </c>
      <c r="L47" s="246">
        <v>0</v>
      </c>
      <c r="M47" s="246">
        <v>220</v>
      </c>
      <c r="N47" s="246">
        <v>33</v>
      </c>
      <c r="O47" s="246">
        <v>397</v>
      </c>
      <c r="P47" s="246">
        <v>317</v>
      </c>
      <c r="Q47" s="246">
        <v>11</v>
      </c>
      <c r="R47" s="246">
        <v>0</v>
      </c>
      <c r="S47" s="246">
        <v>11</v>
      </c>
      <c r="T47" s="246">
        <v>6</v>
      </c>
      <c r="U47" s="246">
        <v>182</v>
      </c>
      <c r="V47" s="246">
        <v>26</v>
      </c>
      <c r="W47" s="246">
        <v>252</v>
      </c>
      <c r="X47" s="246">
        <v>311</v>
      </c>
      <c r="Y47" s="246">
        <v>17</v>
      </c>
      <c r="Z47" s="246">
        <v>18</v>
      </c>
      <c r="AA47" s="246">
        <v>3</v>
      </c>
      <c r="AB47" s="246">
        <v>3</v>
      </c>
      <c r="AC47" s="268"/>
      <c r="AD47" s="267" t="s">
        <v>338</v>
      </c>
    </row>
    <row r="48" spans="1:30" s="259" customFormat="1" ht="12.75" customHeight="1">
      <c r="A48" s="248"/>
      <c r="B48" s="249" t="s">
        <v>337</v>
      </c>
      <c r="C48" s="246">
        <v>2836</v>
      </c>
      <c r="D48" s="246">
        <v>2135</v>
      </c>
      <c r="E48" s="246">
        <v>100</v>
      </c>
      <c r="F48" s="246">
        <v>48</v>
      </c>
      <c r="G48" s="246">
        <v>0</v>
      </c>
      <c r="H48" s="246">
        <v>0</v>
      </c>
      <c r="I48" s="246">
        <v>3</v>
      </c>
      <c r="J48" s="246">
        <v>0</v>
      </c>
      <c r="K48" s="246">
        <v>3</v>
      </c>
      <c r="L48" s="246">
        <v>1</v>
      </c>
      <c r="M48" s="246">
        <v>330</v>
      </c>
      <c r="N48" s="246">
        <v>48</v>
      </c>
      <c r="O48" s="246">
        <v>967</v>
      </c>
      <c r="P48" s="246">
        <v>565</v>
      </c>
      <c r="Q48" s="246">
        <v>29</v>
      </c>
      <c r="R48" s="246">
        <v>5</v>
      </c>
      <c r="S48" s="246">
        <v>39</v>
      </c>
      <c r="T48" s="246">
        <v>16</v>
      </c>
      <c r="U48" s="246">
        <v>255</v>
      </c>
      <c r="V48" s="246">
        <v>51</v>
      </c>
      <c r="W48" s="246">
        <v>359</v>
      </c>
      <c r="X48" s="246">
        <v>401</v>
      </c>
      <c r="Y48" s="246">
        <v>44</v>
      </c>
      <c r="Z48" s="246">
        <v>45</v>
      </c>
      <c r="AA48" s="246">
        <v>29</v>
      </c>
      <c r="AB48" s="246">
        <v>9</v>
      </c>
      <c r="AC48" s="268"/>
      <c r="AD48" s="267" t="s">
        <v>337</v>
      </c>
    </row>
    <row r="49" spans="1:30" s="259" customFormat="1" ht="12.75" customHeight="1">
      <c r="A49" s="248"/>
      <c r="B49" s="250"/>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68"/>
      <c r="AD49" s="248"/>
    </row>
    <row r="50" spans="1:30" s="259" customFormat="1" ht="12.75" customHeight="1">
      <c r="A50" s="472" t="s">
        <v>336</v>
      </c>
      <c r="B50" s="477"/>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471"/>
      <c r="AD50" s="472"/>
    </row>
    <row r="51" spans="1:30" s="259" customFormat="1" ht="12.75" customHeight="1">
      <c r="A51" s="248"/>
      <c r="B51" s="249" t="s">
        <v>335</v>
      </c>
      <c r="C51" s="246">
        <v>4406</v>
      </c>
      <c r="D51" s="246">
        <v>3366</v>
      </c>
      <c r="E51" s="246">
        <v>578</v>
      </c>
      <c r="F51" s="246">
        <v>357</v>
      </c>
      <c r="G51" s="246">
        <v>1</v>
      </c>
      <c r="H51" s="246">
        <v>0</v>
      </c>
      <c r="I51" s="246">
        <v>0</v>
      </c>
      <c r="J51" s="246">
        <v>0</v>
      </c>
      <c r="K51" s="246">
        <v>10</v>
      </c>
      <c r="L51" s="246">
        <v>1</v>
      </c>
      <c r="M51" s="246">
        <v>610</v>
      </c>
      <c r="N51" s="246">
        <v>110</v>
      </c>
      <c r="O51" s="246">
        <v>1284</v>
      </c>
      <c r="P51" s="246">
        <v>914</v>
      </c>
      <c r="Q51" s="246">
        <v>22</v>
      </c>
      <c r="R51" s="246">
        <v>5</v>
      </c>
      <c r="S51" s="246">
        <v>29</v>
      </c>
      <c r="T51" s="246">
        <v>12</v>
      </c>
      <c r="U51" s="246">
        <v>331</v>
      </c>
      <c r="V51" s="246">
        <v>46</v>
      </c>
      <c r="W51" s="246">
        <v>497</v>
      </c>
      <c r="X51" s="246">
        <v>572</v>
      </c>
      <c r="Y51" s="246">
        <v>69</v>
      </c>
      <c r="Z51" s="246">
        <v>62</v>
      </c>
      <c r="AA51" s="246">
        <v>8</v>
      </c>
      <c r="AB51" s="246">
        <v>4</v>
      </c>
      <c r="AC51" s="268"/>
      <c r="AD51" s="267" t="s">
        <v>335</v>
      </c>
    </row>
    <row r="52" spans="1:30" s="259" customFormat="1" ht="12.75" customHeight="1">
      <c r="A52" s="248"/>
      <c r="B52" s="249"/>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68"/>
      <c r="AD52" s="267"/>
    </row>
    <row r="53" spans="1:30" s="259" customFormat="1" ht="12.75" customHeight="1">
      <c r="A53" s="472" t="s">
        <v>334</v>
      </c>
      <c r="B53" s="477"/>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471"/>
      <c r="AD53" s="472"/>
    </row>
    <row r="54" spans="1:30" s="259" customFormat="1" ht="12.75" customHeight="1">
      <c r="A54" s="248"/>
      <c r="B54" s="249" t="s">
        <v>333</v>
      </c>
      <c r="C54" s="246">
        <v>281</v>
      </c>
      <c r="D54" s="246">
        <v>210</v>
      </c>
      <c r="E54" s="246">
        <v>65</v>
      </c>
      <c r="F54" s="246">
        <v>57</v>
      </c>
      <c r="G54" s="246">
        <v>18</v>
      </c>
      <c r="H54" s="246">
        <v>3</v>
      </c>
      <c r="I54" s="246">
        <v>3</v>
      </c>
      <c r="J54" s="246">
        <v>2</v>
      </c>
      <c r="K54" s="246">
        <v>0</v>
      </c>
      <c r="L54" s="246">
        <v>0</v>
      </c>
      <c r="M54" s="246">
        <v>54</v>
      </c>
      <c r="N54" s="246">
        <v>5</v>
      </c>
      <c r="O54" s="246">
        <v>28</v>
      </c>
      <c r="P54" s="246">
        <v>16</v>
      </c>
      <c r="Q54" s="246">
        <v>1</v>
      </c>
      <c r="R54" s="246">
        <v>0</v>
      </c>
      <c r="S54" s="246">
        <v>0</v>
      </c>
      <c r="T54" s="246">
        <v>0</v>
      </c>
      <c r="U54" s="246">
        <v>10</v>
      </c>
      <c r="V54" s="246">
        <v>1</v>
      </c>
      <c r="W54" s="246">
        <v>13</v>
      </c>
      <c r="X54" s="246">
        <v>15</v>
      </c>
      <c r="Y54" s="246">
        <v>0</v>
      </c>
      <c r="Z54" s="246">
        <v>0</v>
      </c>
      <c r="AA54" s="246">
        <v>0</v>
      </c>
      <c r="AB54" s="246">
        <v>0</v>
      </c>
      <c r="AC54" s="268"/>
      <c r="AD54" s="267" t="s">
        <v>333</v>
      </c>
    </row>
    <row r="55" spans="1:30" s="259" customFormat="1" ht="12.75" customHeight="1">
      <c r="A55" s="248"/>
      <c r="B55" s="250"/>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68"/>
      <c r="AD55" s="248"/>
    </row>
    <row r="56" spans="1:30" s="259" customFormat="1" ht="12.75" customHeight="1">
      <c r="A56" s="472" t="s">
        <v>332</v>
      </c>
      <c r="B56" s="477"/>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471"/>
      <c r="AD56" s="472"/>
    </row>
    <row r="57" spans="1:30" s="259" customFormat="1" ht="12.75" customHeight="1">
      <c r="A57" s="248"/>
      <c r="B57" s="249" t="s">
        <v>331</v>
      </c>
      <c r="C57" s="246">
        <v>3828</v>
      </c>
      <c r="D57" s="246">
        <v>3003</v>
      </c>
      <c r="E57" s="246">
        <v>670</v>
      </c>
      <c r="F57" s="246">
        <v>439</v>
      </c>
      <c r="G57" s="246">
        <v>67</v>
      </c>
      <c r="H57" s="246">
        <v>13</v>
      </c>
      <c r="I57" s="246">
        <v>5</v>
      </c>
      <c r="J57" s="246">
        <v>4</v>
      </c>
      <c r="K57" s="246">
        <v>1</v>
      </c>
      <c r="L57" s="246">
        <v>0</v>
      </c>
      <c r="M57" s="246">
        <v>573</v>
      </c>
      <c r="N57" s="246">
        <v>96</v>
      </c>
      <c r="O57" s="246">
        <v>664</v>
      </c>
      <c r="P57" s="246">
        <v>377</v>
      </c>
      <c r="Q57" s="246">
        <v>13</v>
      </c>
      <c r="R57" s="246">
        <v>3</v>
      </c>
      <c r="S57" s="246">
        <v>25</v>
      </c>
      <c r="T57" s="246">
        <v>15</v>
      </c>
      <c r="U57" s="246">
        <v>165</v>
      </c>
      <c r="V57" s="246">
        <v>72</v>
      </c>
      <c r="W57" s="246">
        <v>484</v>
      </c>
      <c r="X57" s="246">
        <v>575</v>
      </c>
      <c r="Y57" s="246">
        <v>26</v>
      </c>
      <c r="Z57" s="246">
        <v>31</v>
      </c>
      <c r="AA57" s="246">
        <v>7</v>
      </c>
      <c r="AB57" s="246">
        <v>7</v>
      </c>
      <c r="AC57" s="268"/>
      <c r="AD57" s="267" t="s">
        <v>331</v>
      </c>
    </row>
    <row r="58" spans="1:30" s="259" customFormat="1" ht="12.75" customHeight="1">
      <c r="A58" s="248"/>
      <c r="B58" s="250"/>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68"/>
      <c r="AD58" s="248"/>
    </row>
    <row r="59" spans="1:30" s="259" customFormat="1" ht="12.75" customHeight="1">
      <c r="A59" s="472" t="s">
        <v>330</v>
      </c>
      <c r="B59" s="477"/>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471"/>
      <c r="AD59" s="472"/>
    </row>
    <row r="60" spans="1:30" s="259" customFormat="1" ht="12.75" customHeight="1">
      <c r="A60" s="248"/>
      <c r="B60" s="249" t="s">
        <v>329</v>
      </c>
      <c r="C60" s="246">
        <v>3276</v>
      </c>
      <c r="D60" s="246">
        <v>2546</v>
      </c>
      <c r="E60" s="246">
        <v>518</v>
      </c>
      <c r="F60" s="246">
        <v>377</v>
      </c>
      <c r="G60" s="246">
        <v>14</v>
      </c>
      <c r="H60" s="246">
        <v>3</v>
      </c>
      <c r="I60" s="246">
        <v>1</v>
      </c>
      <c r="J60" s="246">
        <v>1</v>
      </c>
      <c r="K60" s="246">
        <v>7</v>
      </c>
      <c r="L60" s="246">
        <v>1</v>
      </c>
      <c r="M60" s="246">
        <v>391</v>
      </c>
      <c r="N60" s="246">
        <v>76</v>
      </c>
      <c r="O60" s="246">
        <v>919</v>
      </c>
      <c r="P60" s="246">
        <v>536</v>
      </c>
      <c r="Q60" s="246">
        <v>19</v>
      </c>
      <c r="R60" s="246">
        <v>1</v>
      </c>
      <c r="S60" s="246">
        <v>15</v>
      </c>
      <c r="T60" s="246">
        <v>8</v>
      </c>
      <c r="U60" s="246">
        <v>161</v>
      </c>
      <c r="V60" s="246">
        <v>34</v>
      </c>
      <c r="W60" s="246">
        <v>367</v>
      </c>
      <c r="X60" s="246">
        <v>374</v>
      </c>
      <c r="Y60" s="246">
        <v>23</v>
      </c>
      <c r="Z60" s="246">
        <v>37</v>
      </c>
      <c r="AA60" s="246">
        <v>15</v>
      </c>
      <c r="AB60" s="246">
        <v>21</v>
      </c>
      <c r="AC60" s="268"/>
      <c r="AD60" s="267" t="s">
        <v>329</v>
      </c>
    </row>
    <row r="61" spans="1:30" s="259" customFormat="1" ht="12.75" customHeight="1">
      <c r="A61" s="248"/>
      <c r="B61" s="249" t="s">
        <v>328</v>
      </c>
      <c r="C61" s="246">
        <v>2145</v>
      </c>
      <c r="D61" s="246">
        <v>1484</v>
      </c>
      <c r="E61" s="246">
        <v>423</v>
      </c>
      <c r="F61" s="246">
        <v>333</v>
      </c>
      <c r="G61" s="246">
        <v>16</v>
      </c>
      <c r="H61" s="246">
        <v>9</v>
      </c>
      <c r="I61" s="246">
        <v>1</v>
      </c>
      <c r="J61" s="246">
        <v>0</v>
      </c>
      <c r="K61" s="246">
        <v>1</v>
      </c>
      <c r="L61" s="246">
        <v>0</v>
      </c>
      <c r="M61" s="246">
        <v>197</v>
      </c>
      <c r="N61" s="246">
        <v>29</v>
      </c>
      <c r="O61" s="246">
        <v>414</v>
      </c>
      <c r="P61" s="246">
        <v>265</v>
      </c>
      <c r="Q61" s="246">
        <v>8</v>
      </c>
      <c r="R61" s="246">
        <v>2</v>
      </c>
      <c r="S61" s="246">
        <v>5</v>
      </c>
      <c r="T61" s="246">
        <v>6</v>
      </c>
      <c r="U61" s="246">
        <v>83</v>
      </c>
      <c r="V61" s="246">
        <v>10</v>
      </c>
      <c r="W61" s="246">
        <v>187</v>
      </c>
      <c r="X61" s="246">
        <v>207</v>
      </c>
      <c r="Y61" s="246">
        <v>14</v>
      </c>
      <c r="Z61" s="246">
        <v>32</v>
      </c>
      <c r="AA61" s="246">
        <v>5</v>
      </c>
      <c r="AB61" s="246">
        <v>0</v>
      </c>
      <c r="AC61" s="268"/>
      <c r="AD61" s="267" t="s">
        <v>328</v>
      </c>
    </row>
    <row r="62" spans="1:30" s="259" customFormat="1" ht="12.75" customHeight="1">
      <c r="A62" s="248"/>
      <c r="B62" s="250"/>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68"/>
      <c r="AD62" s="248"/>
    </row>
    <row r="63" spans="1:30" s="259" customFormat="1" ht="12.75" customHeight="1">
      <c r="A63" s="472" t="s">
        <v>327</v>
      </c>
      <c r="B63" s="477"/>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471"/>
      <c r="AD63" s="472"/>
    </row>
    <row r="64" spans="1:30" s="259" customFormat="1" ht="12.75" customHeight="1">
      <c r="A64" s="248"/>
      <c r="B64" s="249" t="s">
        <v>154</v>
      </c>
      <c r="C64" s="246">
        <v>458</v>
      </c>
      <c r="D64" s="246">
        <v>356</v>
      </c>
      <c r="E64" s="246">
        <v>54</v>
      </c>
      <c r="F64" s="246">
        <v>47</v>
      </c>
      <c r="G64" s="246">
        <v>22</v>
      </c>
      <c r="H64" s="246">
        <v>6</v>
      </c>
      <c r="I64" s="246">
        <v>0</v>
      </c>
      <c r="J64" s="246">
        <v>0</v>
      </c>
      <c r="K64" s="246">
        <v>0</v>
      </c>
      <c r="L64" s="246">
        <v>0</v>
      </c>
      <c r="M64" s="246">
        <v>126</v>
      </c>
      <c r="N64" s="246">
        <v>15</v>
      </c>
      <c r="O64" s="246">
        <v>62</v>
      </c>
      <c r="P64" s="246">
        <v>72</v>
      </c>
      <c r="Q64" s="246">
        <v>1</v>
      </c>
      <c r="R64" s="246">
        <v>0</v>
      </c>
      <c r="S64" s="246">
        <v>2</v>
      </c>
      <c r="T64" s="246">
        <v>2</v>
      </c>
      <c r="U64" s="246">
        <v>17</v>
      </c>
      <c r="V64" s="246">
        <v>1</v>
      </c>
      <c r="W64" s="246">
        <v>33</v>
      </c>
      <c r="X64" s="246">
        <v>45</v>
      </c>
      <c r="Y64" s="246">
        <v>0</v>
      </c>
      <c r="Z64" s="246">
        <v>4</v>
      </c>
      <c r="AA64" s="246">
        <v>0</v>
      </c>
      <c r="AB64" s="246">
        <v>0</v>
      </c>
      <c r="AC64" s="268"/>
      <c r="AD64" s="267" t="s">
        <v>154</v>
      </c>
    </row>
    <row r="65" spans="1:30" s="259" customFormat="1" ht="12.75" customHeight="1">
      <c r="A65" s="248"/>
      <c r="B65" s="250"/>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68"/>
      <c r="AD65" s="248"/>
    </row>
    <row r="66" spans="1:30" s="259" customFormat="1" ht="12.75" customHeight="1">
      <c r="A66" s="472" t="s">
        <v>326</v>
      </c>
      <c r="B66" s="477"/>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471"/>
      <c r="AD66" s="472"/>
    </row>
    <row r="67" spans="1:30" s="259" customFormat="1" ht="12.75" customHeight="1">
      <c r="A67" s="248"/>
      <c r="B67" s="249" t="s">
        <v>152</v>
      </c>
      <c r="C67" s="246">
        <v>1637</v>
      </c>
      <c r="D67" s="246">
        <v>1327</v>
      </c>
      <c r="E67" s="246">
        <v>501</v>
      </c>
      <c r="F67" s="246">
        <v>419</v>
      </c>
      <c r="G67" s="246">
        <v>7</v>
      </c>
      <c r="H67" s="246">
        <v>2</v>
      </c>
      <c r="I67" s="246">
        <v>0</v>
      </c>
      <c r="J67" s="246">
        <v>0</v>
      </c>
      <c r="K67" s="246">
        <v>7</v>
      </c>
      <c r="L67" s="246">
        <v>1</v>
      </c>
      <c r="M67" s="246">
        <v>195</v>
      </c>
      <c r="N67" s="246">
        <v>33</v>
      </c>
      <c r="O67" s="246">
        <v>226</v>
      </c>
      <c r="P67" s="246">
        <v>180</v>
      </c>
      <c r="Q67" s="246">
        <v>11</v>
      </c>
      <c r="R67" s="246">
        <v>0</v>
      </c>
      <c r="S67" s="246">
        <v>7</v>
      </c>
      <c r="T67" s="246">
        <v>3</v>
      </c>
      <c r="U67" s="246">
        <v>78</v>
      </c>
      <c r="V67" s="246">
        <v>8</v>
      </c>
      <c r="W67" s="246">
        <v>206</v>
      </c>
      <c r="X67" s="246">
        <v>212</v>
      </c>
      <c r="Y67" s="246">
        <v>13</v>
      </c>
      <c r="Z67" s="246">
        <v>19</v>
      </c>
      <c r="AA67" s="246">
        <v>2</v>
      </c>
      <c r="AB67" s="246">
        <v>1</v>
      </c>
      <c r="AC67" s="268"/>
      <c r="AD67" s="267" t="s">
        <v>152</v>
      </c>
    </row>
    <row r="68" spans="1:30" s="259" customFormat="1" ht="12.75" customHeight="1">
      <c r="A68" s="248"/>
      <c r="B68" s="249" t="s">
        <v>325</v>
      </c>
      <c r="C68" s="246">
        <v>4547</v>
      </c>
      <c r="D68" s="246">
        <v>3507</v>
      </c>
      <c r="E68" s="246">
        <v>954</v>
      </c>
      <c r="F68" s="246">
        <v>656</v>
      </c>
      <c r="G68" s="246">
        <v>35</v>
      </c>
      <c r="H68" s="246">
        <v>5</v>
      </c>
      <c r="I68" s="246">
        <v>2</v>
      </c>
      <c r="J68" s="246">
        <v>0</v>
      </c>
      <c r="K68" s="246">
        <v>1</v>
      </c>
      <c r="L68" s="246">
        <v>1</v>
      </c>
      <c r="M68" s="246">
        <v>674</v>
      </c>
      <c r="N68" s="246">
        <v>102</v>
      </c>
      <c r="O68" s="246">
        <v>936</v>
      </c>
      <c r="P68" s="246">
        <v>577</v>
      </c>
      <c r="Q68" s="246">
        <v>7</v>
      </c>
      <c r="R68" s="246">
        <v>3</v>
      </c>
      <c r="S68" s="246">
        <v>34</v>
      </c>
      <c r="T68" s="246">
        <v>17</v>
      </c>
      <c r="U68" s="246">
        <v>237</v>
      </c>
      <c r="V68" s="246">
        <v>33</v>
      </c>
      <c r="W68" s="246">
        <v>503</v>
      </c>
      <c r="X68" s="246">
        <v>534</v>
      </c>
      <c r="Y68" s="246">
        <v>27</v>
      </c>
      <c r="Z68" s="246">
        <v>59</v>
      </c>
      <c r="AA68" s="246">
        <v>4</v>
      </c>
      <c r="AB68" s="246">
        <v>5</v>
      </c>
      <c r="AC68" s="268"/>
      <c r="AD68" s="267" t="s">
        <v>325</v>
      </c>
    </row>
    <row r="69" spans="1:30" s="259" customFormat="1" ht="12.75" customHeight="1">
      <c r="A69" s="248"/>
      <c r="B69" s="249"/>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68"/>
      <c r="AD69" s="267"/>
    </row>
    <row r="70" spans="1:30" s="259" customFormat="1" ht="12.75" customHeight="1">
      <c r="A70" s="472" t="s">
        <v>324</v>
      </c>
      <c r="B70" s="477"/>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471"/>
      <c r="AD70" s="472"/>
    </row>
    <row r="71" spans="1:30" s="259" customFormat="1" ht="12.75" customHeight="1">
      <c r="A71" s="248"/>
      <c r="B71" s="247" t="s">
        <v>149</v>
      </c>
      <c r="C71" s="246">
        <v>3934</v>
      </c>
      <c r="D71" s="246">
        <v>3149</v>
      </c>
      <c r="E71" s="246">
        <v>1047</v>
      </c>
      <c r="F71" s="246">
        <v>861</v>
      </c>
      <c r="G71" s="246">
        <v>6</v>
      </c>
      <c r="H71" s="246">
        <v>2</v>
      </c>
      <c r="I71" s="246">
        <v>0</v>
      </c>
      <c r="J71" s="246">
        <v>0</v>
      </c>
      <c r="K71" s="246">
        <v>2</v>
      </c>
      <c r="L71" s="246">
        <v>0</v>
      </c>
      <c r="M71" s="246">
        <v>564</v>
      </c>
      <c r="N71" s="246">
        <v>91</v>
      </c>
      <c r="O71" s="246">
        <v>813</v>
      </c>
      <c r="P71" s="246">
        <v>587</v>
      </c>
      <c r="Q71" s="246">
        <v>18</v>
      </c>
      <c r="R71" s="246">
        <v>3</v>
      </c>
      <c r="S71" s="246">
        <v>15</v>
      </c>
      <c r="T71" s="246">
        <v>7</v>
      </c>
      <c r="U71" s="246">
        <v>198</v>
      </c>
      <c r="V71" s="246">
        <v>16</v>
      </c>
      <c r="W71" s="246">
        <v>304</v>
      </c>
      <c r="X71" s="246">
        <v>348</v>
      </c>
      <c r="Y71" s="246">
        <v>21</v>
      </c>
      <c r="Z71" s="246">
        <v>27</v>
      </c>
      <c r="AA71" s="246">
        <v>14</v>
      </c>
      <c r="AB71" s="246">
        <v>3</v>
      </c>
      <c r="AC71" s="268"/>
      <c r="AD71" s="267" t="s">
        <v>149</v>
      </c>
    </row>
    <row r="72" spans="1:30" s="259" customFormat="1" ht="6.75" customHeight="1" thickBot="1">
      <c r="A72" s="263"/>
      <c r="B72" s="266"/>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4"/>
      <c r="AD72" s="263"/>
    </row>
    <row r="73" spans="1:29" s="300" customFormat="1" ht="11.25" customHeight="1">
      <c r="A73" s="87" t="s">
        <v>120</v>
      </c>
      <c r="B73" s="297"/>
      <c r="C73" s="297"/>
      <c r="D73" s="297"/>
      <c r="E73" s="297"/>
      <c r="F73" s="297"/>
      <c r="G73" s="297"/>
      <c r="H73" s="297"/>
      <c r="I73" s="297"/>
      <c r="J73" s="297"/>
      <c r="K73" s="297"/>
      <c r="L73" s="297"/>
      <c r="M73" s="297"/>
      <c r="N73" s="297"/>
      <c r="O73" s="297"/>
      <c r="P73" s="297"/>
      <c r="Q73" s="478"/>
      <c r="R73" s="479"/>
      <c r="S73" s="479"/>
      <c r="T73" s="479"/>
      <c r="U73" s="479"/>
      <c r="V73" s="479"/>
      <c r="W73" s="479"/>
      <c r="X73" s="479"/>
      <c r="Y73" s="479"/>
      <c r="Z73" s="479"/>
      <c r="AA73" s="479"/>
      <c r="AB73" s="479"/>
      <c r="AC73" s="479"/>
    </row>
    <row r="74" spans="1:29" s="300" customFormat="1" ht="11.25" customHeight="1">
      <c r="A74" s="74" t="s">
        <v>436</v>
      </c>
      <c r="B74" s="74"/>
      <c r="C74" s="74"/>
      <c r="D74" s="74"/>
      <c r="E74" s="74"/>
      <c r="F74" s="74"/>
      <c r="G74" s="74"/>
      <c r="H74" s="74"/>
      <c r="I74" s="74"/>
      <c r="J74" s="74"/>
      <c r="K74" s="74"/>
      <c r="L74" s="74"/>
      <c r="M74" s="74"/>
      <c r="N74" s="74"/>
      <c r="O74" s="74"/>
      <c r="P74" s="74"/>
      <c r="Q74" s="301"/>
      <c r="R74" s="159"/>
      <c r="S74" s="159"/>
      <c r="T74" s="159"/>
      <c r="U74" s="159"/>
      <c r="V74" s="159"/>
      <c r="W74" s="159"/>
      <c r="X74" s="159"/>
      <c r="Y74" s="159"/>
      <c r="Z74" s="159"/>
      <c r="AA74" s="159"/>
      <c r="AB74" s="159"/>
      <c r="AC74" s="302"/>
    </row>
    <row r="75" spans="1:29" s="259" customFormat="1" ht="24" customHeight="1">
      <c r="A75" s="425" t="s">
        <v>368</v>
      </c>
      <c r="B75" s="425"/>
      <c r="C75" s="425"/>
      <c r="D75" s="425"/>
      <c r="E75" s="425"/>
      <c r="F75" s="425"/>
      <c r="G75" s="425"/>
      <c r="H75" s="425"/>
      <c r="I75" s="425"/>
      <c r="J75" s="425"/>
      <c r="K75" s="425"/>
      <c r="L75" s="425"/>
      <c r="M75" s="425"/>
      <c r="N75" s="425"/>
      <c r="O75" s="425"/>
      <c r="P75" s="425"/>
      <c r="Q75" s="262"/>
      <c r="R75" s="261"/>
      <c r="S75" s="261"/>
      <c r="T75" s="261"/>
      <c r="U75" s="261"/>
      <c r="V75" s="261"/>
      <c r="W75" s="261"/>
      <c r="X75" s="261"/>
      <c r="Y75" s="261"/>
      <c r="Z75" s="261"/>
      <c r="AA75" s="261"/>
      <c r="AB75" s="261"/>
      <c r="AC75" s="260"/>
    </row>
    <row r="76" spans="1:16" ht="30" customHeight="1">
      <c r="A76" s="424" t="s">
        <v>415</v>
      </c>
      <c r="B76" s="424"/>
      <c r="C76" s="424"/>
      <c r="D76" s="424"/>
      <c r="E76" s="424"/>
      <c r="F76" s="424"/>
      <c r="G76" s="424"/>
      <c r="H76" s="424"/>
      <c r="I76" s="424"/>
      <c r="J76" s="424"/>
      <c r="K76" s="424"/>
      <c r="L76" s="424"/>
      <c r="M76" s="424"/>
      <c r="N76" s="424"/>
      <c r="O76" s="424"/>
      <c r="P76" s="424"/>
    </row>
    <row r="77" spans="1:16" ht="15" customHeight="1" thickBot="1">
      <c r="A77" s="73"/>
      <c r="B77" s="258"/>
      <c r="C77" s="258"/>
      <c r="D77" s="258"/>
      <c r="E77" s="258"/>
      <c r="F77" s="258"/>
      <c r="G77" s="258"/>
      <c r="H77" s="258"/>
      <c r="I77" s="258"/>
      <c r="J77" s="258"/>
      <c r="K77" s="258"/>
      <c r="L77" s="258"/>
      <c r="M77" s="258"/>
      <c r="N77" s="258"/>
      <c r="O77" s="258"/>
      <c r="P77" s="258"/>
    </row>
    <row r="78" spans="1:16" ht="12.75" customHeight="1">
      <c r="A78" s="485" t="s">
        <v>322</v>
      </c>
      <c r="B78" s="485"/>
      <c r="C78" s="492" t="s">
        <v>367</v>
      </c>
      <c r="D78" s="492"/>
      <c r="E78" s="492" t="s">
        <v>217</v>
      </c>
      <c r="F78" s="492"/>
      <c r="G78" s="498" t="s">
        <v>366</v>
      </c>
      <c r="H78" s="499"/>
      <c r="I78" s="498" t="s">
        <v>213</v>
      </c>
      <c r="J78" s="499"/>
      <c r="K78" s="492" t="s">
        <v>365</v>
      </c>
      <c r="L78" s="492"/>
      <c r="M78" s="483" t="s">
        <v>424</v>
      </c>
      <c r="N78" s="483"/>
      <c r="O78" s="483" t="s">
        <v>364</v>
      </c>
      <c r="P78" s="490"/>
    </row>
    <row r="79" spans="1:16" ht="12.75" customHeight="1">
      <c r="A79" s="486"/>
      <c r="B79" s="486"/>
      <c r="C79" s="493"/>
      <c r="D79" s="493"/>
      <c r="E79" s="493"/>
      <c r="F79" s="493"/>
      <c r="G79" s="502"/>
      <c r="H79" s="503"/>
      <c r="I79" s="500"/>
      <c r="J79" s="501"/>
      <c r="K79" s="493"/>
      <c r="L79" s="493"/>
      <c r="M79" s="484"/>
      <c r="N79" s="484"/>
      <c r="O79" s="484"/>
      <c r="P79" s="491"/>
    </row>
    <row r="80" spans="1:16" ht="15" customHeight="1">
      <c r="A80" s="487"/>
      <c r="B80" s="487"/>
      <c r="C80" s="229" t="s">
        <v>10</v>
      </c>
      <c r="D80" s="229" t="s">
        <v>9</v>
      </c>
      <c r="E80" s="229" t="s">
        <v>10</v>
      </c>
      <c r="F80" s="229" t="s">
        <v>9</v>
      </c>
      <c r="G80" s="229" t="s">
        <v>10</v>
      </c>
      <c r="H80" s="229" t="s">
        <v>9</v>
      </c>
      <c r="I80" s="229" t="s">
        <v>10</v>
      </c>
      <c r="J80" s="229" t="s">
        <v>9</v>
      </c>
      <c r="K80" s="229" t="s">
        <v>10</v>
      </c>
      <c r="L80" s="229" t="s">
        <v>9</v>
      </c>
      <c r="M80" s="229" t="s">
        <v>10</v>
      </c>
      <c r="N80" s="229" t="s">
        <v>9</v>
      </c>
      <c r="O80" s="229" t="s">
        <v>10</v>
      </c>
      <c r="P80" s="227" t="s">
        <v>9</v>
      </c>
    </row>
    <row r="81" spans="1:16" ht="6.75" customHeight="1">
      <c r="A81" s="257"/>
      <c r="B81" s="256"/>
      <c r="C81" s="225"/>
      <c r="D81" s="225"/>
      <c r="E81" s="225"/>
      <c r="F81" s="225"/>
      <c r="G81" s="225"/>
      <c r="H81" s="225"/>
      <c r="I81" s="225"/>
      <c r="J81" s="225"/>
      <c r="K81" s="225"/>
      <c r="L81" s="225"/>
      <c r="M81" s="225"/>
      <c r="N81" s="225"/>
      <c r="O81" s="225"/>
      <c r="P81" s="225"/>
    </row>
    <row r="82" spans="1:29" s="104" customFormat="1" ht="12.75" customHeight="1">
      <c r="A82" s="488" t="s">
        <v>363</v>
      </c>
      <c r="B82" s="489"/>
      <c r="C82" s="235">
        <v>13983</v>
      </c>
      <c r="D82" s="235">
        <v>24589</v>
      </c>
      <c r="E82" s="235">
        <v>19573</v>
      </c>
      <c r="F82" s="235">
        <v>74845</v>
      </c>
      <c r="G82" s="235">
        <v>18516</v>
      </c>
      <c r="H82" s="235">
        <v>25679</v>
      </c>
      <c r="I82" s="235">
        <v>7720</v>
      </c>
      <c r="J82" s="235">
        <v>4122</v>
      </c>
      <c r="K82" s="235">
        <v>61643</v>
      </c>
      <c r="L82" s="235">
        <v>49737</v>
      </c>
      <c r="M82" s="235">
        <v>21843</v>
      </c>
      <c r="N82" s="235">
        <v>7496</v>
      </c>
      <c r="O82" s="235">
        <v>8369</v>
      </c>
      <c r="P82" s="235">
        <v>5669</v>
      </c>
      <c r="AC82" s="251"/>
    </row>
    <row r="83" spans="1:29" s="104" customFormat="1" ht="12.75" customHeight="1">
      <c r="A83" s="255"/>
      <c r="B83" s="254"/>
      <c r="C83" s="235"/>
      <c r="D83" s="235"/>
      <c r="E83" s="235"/>
      <c r="F83" s="235"/>
      <c r="G83" s="235"/>
      <c r="H83" s="235"/>
      <c r="I83" s="235"/>
      <c r="J83" s="235"/>
      <c r="K83" s="235"/>
      <c r="L83" s="235"/>
      <c r="M83" s="235"/>
      <c r="N83" s="235"/>
      <c r="O83" s="235"/>
      <c r="P83" s="235"/>
      <c r="AC83" s="251"/>
    </row>
    <row r="84" spans="1:29" s="104" customFormat="1" ht="12.75" customHeight="1">
      <c r="A84" s="474" t="s">
        <v>362</v>
      </c>
      <c r="B84" s="482"/>
      <c r="C84" s="235">
        <v>13189</v>
      </c>
      <c r="D84" s="235">
        <v>22989</v>
      </c>
      <c r="E84" s="235">
        <v>17903</v>
      </c>
      <c r="F84" s="235">
        <v>67788</v>
      </c>
      <c r="G84" s="235">
        <v>16939</v>
      </c>
      <c r="H84" s="235">
        <v>23234</v>
      </c>
      <c r="I84" s="235">
        <v>6497</v>
      </c>
      <c r="J84" s="235">
        <v>3504</v>
      </c>
      <c r="K84" s="235">
        <v>56542</v>
      </c>
      <c r="L84" s="235">
        <v>45888</v>
      </c>
      <c r="M84" s="235">
        <v>19178</v>
      </c>
      <c r="N84" s="235">
        <v>6597</v>
      </c>
      <c r="O84" s="235">
        <v>8179</v>
      </c>
      <c r="P84" s="235">
        <v>5531</v>
      </c>
      <c r="AC84" s="251"/>
    </row>
    <row r="85" spans="1:29" s="104" customFormat="1" ht="12.75" customHeight="1">
      <c r="A85" s="253"/>
      <c r="B85" s="252"/>
      <c r="C85" s="235"/>
      <c r="D85" s="235"/>
      <c r="E85" s="235"/>
      <c r="F85" s="235"/>
      <c r="G85" s="235"/>
      <c r="H85" s="235"/>
      <c r="I85" s="235"/>
      <c r="J85" s="235"/>
      <c r="K85" s="235"/>
      <c r="L85" s="235"/>
      <c r="M85" s="235"/>
      <c r="N85" s="235"/>
      <c r="O85" s="235"/>
      <c r="P85" s="235"/>
      <c r="AC85" s="251"/>
    </row>
    <row r="86" spans="1:29" s="104" customFormat="1" ht="12.75" customHeight="1">
      <c r="A86" s="474" t="s">
        <v>361</v>
      </c>
      <c r="B86" s="482"/>
      <c r="C86" s="235">
        <v>794</v>
      </c>
      <c r="D86" s="235">
        <v>1600</v>
      </c>
      <c r="E86" s="235">
        <v>1670</v>
      </c>
      <c r="F86" s="235">
        <v>7057</v>
      </c>
      <c r="G86" s="235">
        <v>1577</v>
      </c>
      <c r="H86" s="235">
        <v>2445</v>
      </c>
      <c r="I86" s="235">
        <v>1223</v>
      </c>
      <c r="J86" s="235">
        <v>618</v>
      </c>
      <c r="K86" s="235">
        <v>5101</v>
      </c>
      <c r="L86" s="235">
        <v>3849</v>
      </c>
      <c r="M86" s="235">
        <v>2665</v>
      </c>
      <c r="N86" s="235">
        <v>899</v>
      </c>
      <c r="O86" s="235">
        <v>190</v>
      </c>
      <c r="P86" s="235">
        <v>138</v>
      </c>
      <c r="AC86" s="251"/>
    </row>
    <row r="87" spans="1:20" ht="12.75" customHeight="1">
      <c r="A87" s="248"/>
      <c r="B87" s="250"/>
      <c r="C87" s="236"/>
      <c r="D87" s="236"/>
      <c r="E87" s="236"/>
      <c r="F87" s="236"/>
      <c r="G87" s="236"/>
      <c r="H87" s="236"/>
      <c r="I87" s="236"/>
      <c r="J87" s="236"/>
      <c r="K87" s="236"/>
      <c r="L87" s="236"/>
      <c r="M87" s="236"/>
      <c r="N87" s="236"/>
      <c r="O87" s="236"/>
      <c r="P87" s="236"/>
      <c r="S87" s="104"/>
      <c r="T87" s="104"/>
    </row>
    <row r="88" spans="1:20" ht="12.75" customHeight="1">
      <c r="A88" s="248"/>
      <c r="B88" s="249" t="s">
        <v>360</v>
      </c>
      <c r="C88" s="246">
        <v>6337</v>
      </c>
      <c r="D88" s="246">
        <v>9785</v>
      </c>
      <c r="E88" s="246">
        <v>8160</v>
      </c>
      <c r="F88" s="246">
        <v>25699</v>
      </c>
      <c r="G88" s="246">
        <v>7943</v>
      </c>
      <c r="H88" s="246">
        <v>9791</v>
      </c>
      <c r="I88" s="246">
        <v>1749</v>
      </c>
      <c r="J88" s="246">
        <v>1111</v>
      </c>
      <c r="K88" s="246">
        <v>24095</v>
      </c>
      <c r="L88" s="246">
        <v>20406</v>
      </c>
      <c r="M88" s="246">
        <v>8103</v>
      </c>
      <c r="N88" s="246">
        <v>2352</v>
      </c>
      <c r="O88" s="246">
        <v>3959</v>
      </c>
      <c r="P88" s="246">
        <v>2737</v>
      </c>
      <c r="S88" s="104"/>
      <c r="T88" s="104"/>
    </row>
    <row r="89" spans="1:20" ht="12.75" customHeight="1">
      <c r="A89" s="248"/>
      <c r="B89" s="249" t="s">
        <v>359</v>
      </c>
      <c r="C89" s="246">
        <v>3200</v>
      </c>
      <c r="D89" s="246">
        <v>6307</v>
      </c>
      <c r="E89" s="246">
        <v>4242</v>
      </c>
      <c r="F89" s="246">
        <v>18033</v>
      </c>
      <c r="G89" s="246">
        <v>3493</v>
      </c>
      <c r="H89" s="246">
        <v>5581</v>
      </c>
      <c r="I89" s="246">
        <v>992</v>
      </c>
      <c r="J89" s="246">
        <v>573</v>
      </c>
      <c r="K89" s="246">
        <v>15736</v>
      </c>
      <c r="L89" s="246">
        <v>11836</v>
      </c>
      <c r="M89" s="246">
        <v>3377</v>
      </c>
      <c r="N89" s="246">
        <v>1376</v>
      </c>
      <c r="O89" s="246">
        <v>2949</v>
      </c>
      <c r="P89" s="246">
        <v>1954</v>
      </c>
      <c r="S89" s="104"/>
      <c r="T89" s="104"/>
    </row>
    <row r="90" spans="1:20" ht="12.75" customHeight="1">
      <c r="A90" s="248"/>
      <c r="B90" s="249" t="s">
        <v>358</v>
      </c>
      <c r="C90" s="246">
        <v>736</v>
      </c>
      <c r="D90" s="246">
        <v>1426</v>
      </c>
      <c r="E90" s="246">
        <v>1209</v>
      </c>
      <c r="F90" s="246">
        <v>4619</v>
      </c>
      <c r="G90" s="246">
        <v>1154</v>
      </c>
      <c r="H90" s="246">
        <v>1385</v>
      </c>
      <c r="I90" s="246">
        <v>668</v>
      </c>
      <c r="J90" s="246">
        <v>323</v>
      </c>
      <c r="K90" s="246">
        <v>3045</v>
      </c>
      <c r="L90" s="246">
        <v>2499</v>
      </c>
      <c r="M90" s="246">
        <v>1613</v>
      </c>
      <c r="N90" s="246">
        <v>486</v>
      </c>
      <c r="O90" s="246">
        <v>384</v>
      </c>
      <c r="P90" s="246">
        <v>260</v>
      </c>
      <c r="S90" s="104"/>
      <c r="T90" s="104"/>
    </row>
    <row r="91" spans="1:20" ht="12.75" customHeight="1">
      <c r="A91" s="248"/>
      <c r="B91" s="249" t="s">
        <v>357</v>
      </c>
      <c r="C91" s="246">
        <v>307</v>
      </c>
      <c r="D91" s="246">
        <v>683</v>
      </c>
      <c r="E91" s="246">
        <v>506</v>
      </c>
      <c r="F91" s="246">
        <v>2594</v>
      </c>
      <c r="G91" s="246">
        <v>429</v>
      </c>
      <c r="H91" s="246">
        <v>734</v>
      </c>
      <c r="I91" s="246">
        <v>185</v>
      </c>
      <c r="J91" s="246">
        <v>109</v>
      </c>
      <c r="K91" s="246">
        <v>2308</v>
      </c>
      <c r="L91" s="246">
        <v>1924</v>
      </c>
      <c r="M91" s="246">
        <v>635</v>
      </c>
      <c r="N91" s="246">
        <v>344</v>
      </c>
      <c r="O91" s="246">
        <v>278</v>
      </c>
      <c r="P91" s="246">
        <v>173</v>
      </c>
      <c r="S91" s="104"/>
      <c r="T91" s="104"/>
    </row>
    <row r="92" spans="1:20" ht="12.75" customHeight="1">
      <c r="A92" s="248"/>
      <c r="B92" s="249" t="s">
        <v>356</v>
      </c>
      <c r="C92" s="246">
        <v>238</v>
      </c>
      <c r="D92" s="246">
        <v>527</v>
      </c>
      <c r="E92" s="246">
        <v>465</v>
      </c>
      <c r="F92" s="246">
        <v>2051</v>
      </c>
      <c r="G92" s="246">
        <v>359</v>
      </c>
      <c r="H92" s="246">
        <v>620</v>
      </c>
      <c r="I92" s="246">
        <v>227</v>
      </c>
      <c r="J92" s="246">
        <v>115</v>
      </c>
      <c r="K92" s="246">
        <v>1569</v>
      </c>
      <c r="L92" s="246">
        <v>1260</v>
      </c>
      <c r="M92" s="246">
        <v>528</v>
      </c>
      <c r="N92" s="246">
        <v>195</v>
      </c>
      <c r="O92" s="246">
        <v>65</v>
      </c>
      <c r="P92" s="246">
        <v>64</v>
      </c>
      <c r="S92" s="104"/>
      <c r="T92" s="104"/>
    </row>
    <row r="93" spans="1:20" ht="12.75" customHeight="1">
      <c r="A93" s="248"/>
      <c r="B93" s="249"/>
      <c r="C93" s="246"/>
      <c r="D93" s="246"/>
      <c r="E93" s="246"/>
      <c r="F93" s="246"/>
      <c r="G93" s="246"/>
      <c r="H93" s="246"/>
      <c r="I93" s="246"/>
      <c r="J93" s="246"/>
      <c r="K93" s="246"/>
      <c r="L93" s="246"/>
      <c r="M93" s="246"/>
      <c r="N93" s="246"/>
      <c r="O93" s="246"/>
      <c r="P93" s="246"/>
      <c r="S93" s="104"/>
      <c r="T93" s="104"/>
    </row>
    <row r="94" spans="1:20" ht="12.75" customHeight="1">
      <c r="A94" s="248"/>
      <c r="B94" s="249" t="s">
        <v>355</v>
      </c>
      <c r="C94" s="246">
        <v>189</v>
      </c>
      <c r="D94" s="246">
        <v>299</v>
      </c>
      <c r="E94" s="246">
        <v>325</v>
      </c>
      <c r="F94" s="246">
        <v>1652</v>
      </c>
      <c r="G94" s="246">
        <v>318</v>
      </c>
      <c r="H94" s="246">
        <v>490</v>
      </c>
      <c r="I94" s="246">
        <v>255</v>
      </c>
      <c r="J94" s="246">
        <v>117</v>
      </c>
      <c r="K94" s="246">
        <v>913</v>
      </c>
      <c r="L94" s="246">
        <v>773</v>
      </c>
      <c r="M94" s="246">
        <v>386</v>
      </c>
      <c r="N94" s="246">
        <v>143</v>
      </c>
      <c r="O94" s="246">
        <v>85</v>
      </c>
      <c r="P94" s="246">
        <v>59</v>
      </c>
      <c r="S94" s="104"/>
      <c r="T94" s="104"/>
    </row>
    <row r="95" spans="1:20" ht="12.75" customHeight="1">
      <c r="A95" s="248"/>
      <c r="B95" s="249" t="s">
        <v>354</v>
      </c>
      <c r="C95" s="246">
        <v>330</v>
      </c>
      <c r="D95" s="246">
        <v>672</v>
      </c>
      <c r="E95" s="246">
        <v>578</v>
      </c>
      <c r="F95" s="246">
        <v>2546</v>
      </c>
      <c r="G95" s="246">
        <v>849</v>
      </c>
      <c r="H95" s="246">
        <v>1092</v>
      </c>
      <c r="I95" s="246">
        <v>262</v>
      </c>
      <c r="J95" s="246">
        <v>143</v>
      </c>
      <c r="K95" s="246">
        <v>2116</v>
      </c>
      <c r="L95" s="246">
        <v>1504</v>
      </c>
      <c r="M95" s="246">
        <v>907</v>
      </c>
      <c r="N95" s="246">
        <v>417</v>
      </c>
      <c r="O95" s="246">
        <v>279</v>
      </c>
      <c r="P95" s="246">
        <v>151</v>
      </c>
      <c r="S95" s="104"/>
      <c r="T95" s="104"/>
    </row>
    <row r="96" spans="1:20" ht="12.75" customHeight="1">
      <c r="A96" s="248"/>
      <c r="B96" s="249" t="s">
        <v>353</v>
      </c>
      <c r="C96" s="246">
        <v>209</v>
      </c>
      <c r="D96" s="246">
        <v>394</v>
      </c>
      <c r="E96" s="246">
        <v>327</v>
      </c>
      <c r="F96" s="246">
        <v>1521</v>
      </c>
      <c r="G96" s="246">
        <v>338</v>
      </c>
      <c r="H96" s="246">
        <v>467</v>
      </c>
      <c r="I96" s="246">
        <v>298</v>
      </c>
      <c r="J96" s="246">
        <v>140</v>
      </c>
      <c r="K96" s="246">
        <v>779</v>
      </c>
      <c r="L96" s="246">
        <v>649</v>
      </c>
      <c r="M96" s="246">
        <v>522</v>
      </c>
      <c r="N96" s="246">
        <v>217</v>
      </c>
      <c r="O96" s="246">
        <v>23</v>
      </c>
      <c r="P96" s="246">
        <v>18</v>
      </c>
      <c r="S96" s="104"/>
      <c r="T96" s="104"/>
    </row>
    <row r="97" spans="1:20" ht="12.75" customHeight="1">
      <c r="A97" s="248"/>
      <c r="B97" s="249" t="s">
        <v>352</v>
      </c>
      <c r="C97" s="246">
        <v>152</v>
      </c>
      <c r="D97" s="246">
        <v>336</v>
      </c>
      <c r="E97" s="246">
        <v>259</v>
      </c>
      <c r="F97" s="246">
        <v>1220</v>
      </c>
      <c r="G97" s="246">
        <v>409</v>
      </c>
      <c r="H97" s="246">
        <v>534</v>
      </c>
      <c r="I97" s="246">
        <v>494</v>
      </c>
      <c r="J97" s="246">
        <v>189</v>
      </c>
      <c r="K97" s="246">
        <v>710</v>
      </c>
      <c r="L97" s="246">
        <v>599</v>
      </c>
      <c r="M97" s="246">
        <v>556</v>
      </c>
      <c r="N97" s="246">
        <v>183</v>
      </c>
      <c r="O97" s="246">
        <v>2</v>
      </c>
      <c r="P97" s="246">
        <v>0</v>
      </c>
      <c r="S97" s="104"/>
      <c r="T97" s="104"/>
    </row>
    <row r="98" spans="1:20" ht="12.75" customHeight="1">
      <c r="A98" s="248"/>
      <c r="B98" s="249" t="s">
        <v>351</v>
      </c>
      <c r="C98" s="246">
        <v>194</v>
      </c>
      <c r="D98" s="246">
        <v>411</v>
      </c>
      <c r="E98" s="246">
        <v>312</v>
      </c>
      <c r="F98" s="246">
        <v>1225</v>
      </c>
      <c r="G98" s="246">
        <v>223</v>
      </c>
      <c r="H98" s="246">
        <v>464</v>
      </c>
      <c r="I98" s="246">
        <v>160</v>
      </c>
      <c r="J98" s="246">
        <v>105</v>
      </c>
      <c r="K98" s="246">
        <v>960</v>
      </c>
      <c r="L98" s="246">
        <v>856</v>
      </c>
      <c r="M98" s="246">
        <v>369</v>
      </c>
      <c r="N98" s="246">
        <v>149</v>
      </c>
      <c r="O98" s="246">
        <v>42</v>
      </c>
      <c r="P98" s="246">
        <v>23</v>
      </c>
      <c r="S98" s="104"/>
      <c r="T98" s="104"/>
    </row>
    <row r="99" spans="1:20" ht="12.75" customHeight="1">
      <c r="A99" s="248"/>
      <c r="B99" s="249"/>
      <c r="C99" s="246"/>
      <c r="D99" s="246"/>
      <c r="E99" s="246"/>
      <c r="F99" s="246"/>
      <c r="G99" s="246"/>
      <c r="H99" s="246"/>
      <c r="I99" s="246"/>
      <c r="J99" s="246"/>
      <c r="K99" s="246"/>
      <c r="L99" s="246"/>
      <c r="M99" s="246"/>
      <c r="N99" s="246"/>
      <c r="O99" s="246"/>
      <c r="P99" s="246"/>
      <c r="S99" s="104"/>
      <c r="T99" s="104"/>
    </row>
    <row r="100" spans="1:20" ht="12.75" customHeight="1">
      <c r="A100" s="248"/>
      <c r="B100" s="249" t="s">
        <v>185</v>
      </c>
      <c r="C100" s="246">
        <v>221</v>
      </c>
      <c r="D100" s="246">
        <v>367</v>
      </c>
      <c r="E100" s="246">
        <v>461</v>
      </c>
      <c r="F100" s="246">
        <v>1629</v>
      </c>
      <c r="G100" s="246">
        <v>302</v>
      </c>
      <c r="H100" s="246">
        <v>498</v>
      </c>
      <c r="I100" s="246">
        <v>189</v>
      </c>
      <c r="J100" s="246">
        <v>120</v>
      </c>
      <c r="K100" s="246">
        <v>874</v>
      </c>
      <c r="L100" s="246">
        <v>902</v>
      </c>
      <c r="M100" s="246">
        <v>401</v>
      </c>
      <c r="N100" s="246">
        <v>115</v>
      </c>
      <c r="O100" s="246">
        <v>19</v>
      </c>
      <c r="P100" s="246">
        <v>20</v>
      </c>
      <c r="S100" s="104"/>
      <c r="T100" s="104"/>
    </row>
    <row r="101" spans="1:20" ht="12.75" customHeight="1">
      <c r="A101" s="248"/>
      <c r="B101" s="249" t="s">
        <v>184</v>
      </c>
      <c r="C101" s="246">
        <v>213</v>
      </c>
      <c r="D101" s="246">
        <v>391</v>
      </c>
      <c r="E101" s="246">
        <v>379</v>
      </c>
      <c r="F101" s="246">
        <v>1714</v>
      </c>
      <c r="G101" s="246">
        <v>511</v>
      </c>
      <c r="H101" s="246">
        <v>626</v>
      </c>
      <c r="I101" s="246">
        <v>189</v>
      </c>
      <c r="J101" s="246">
        <v>123</v>
      </c>
      <c r="K101" s="246">
        <v>1292</v>
      </c>
      <c r="L101" s="246">
        <v>1002</v>
      </c>
      <c r="M101" s="246">
        <v>578</v>
      </c>
      <c r="N101" s="246">
        <v>190</v>
      </c>
      <c r="O101" s="246">
        <v>59</v>
      </c>
      <c r="P101" s="246">
        <v>39</v>
      </c>
      <c r="S101" s="104"/>
      <c r="T101" s="104"/>
    </row>
    <row r="102" spans="1:20" ht="12.75" customHeight="1">
      <c r="A102" s="248"/>
      <c r="B102" s="249" t="s">
        <v>183</v>
      </c>
      <c r="C102" s="246">
        <v>533</v>
      </c>
      <c r="D102" s="246">
        <v>807</v>
      </c>
      <c r="E102" s="246">
        <v>487</v>
      </c>
      <c r="F102" s="246">
        <v>2132</v>
      </c>
      <c r="G102" s="246">
        <v>397</v>
      </c>
      <c r="H102" s="246">
        <v>633</v>
      </c>
      <c r="I102" s="246">
        <v>546</v>
      </c>
      <c r="J102" s="246">
        <v>205</v>
      </c>
      <c r="K102" s="246">
        <v>1245</v>
      </c>
      <c r="L102" s="246">
        <v>981</v>
      </c>
      <c r="M102" s="246">
        <v>730</v>
      </c>
      <c r="N102" s="246">
        <v>266</v>
      </c>
      <c r="O102" s="246">
        <v>21</v>
      </c>
      <c r="P102" s="246">
        <v>25</v>
      </c>
      <c r="S102" s="104"/>
      <c r="T102" s="104"/>
    </row>
    <row r="103" spans="1:20" ht="12.75" customHeight="1">
      <c r="A103" s="248"/>
      <c r="B103" s="249" t="s">
        <v>182</v>
      </c>
      <c r="C103" s="246">
        <v>330</v>
      </c>
      <c r="D103" s="246">
        <v>584</v>
      </c>
      <c r="E103" s="246">
        <v>193</v>
      </c>
      <c r="F103" s="246">
        <v>1153</v>
      </c>
      <c r="G103" s="246">
        <v>214</v>
      </c>
      <c r="H103" s="246">
        <v>319</v>
      </c>
      <c r="I103" s="246">
        <v>283</v>
      </c>
      <c r="J103" s="246">
        <v>131</v>
      </c>
      <c r="K103" s="246">
        <v>900</v>
      </c>
      <c r="L103" s="246">
        <v>697</v>
      </c>
      <c r="M103" s="246">
        <v>473</v>
      </c>
      <c r="N103" s="246">
        <v>164</v>
      </c>
      <c r="O103" s="246">
        <v>14</v>
      </c>
      <c r="P103" s="246">
        <v>8</v>
      </c>
      <c r="S103" s="104"/>
      <c r="T103" s="104"/>
    </row>
    <row r="104" spans="1:20" ht="12.75" customHeight="1">
      <c r="A104" s="248"/>
      <c r="B104" s="250"/>
      <c r="C104" s="246"/>
      <c r="D104" s="246"/>
      <c r="E104" s="246"/>
      <c r="F104" s="246"/>
      <c r="G104" s="246"/>
      <c r="H104" s="246"/>
      <c r="I104" s="246"/>
      <c r="J104" s="246"/>
      <c r="K104" s="246"/>
      <c r="L104" s="246"/>
      <c r="M104" s="246"/>
      <c r="N104" s="246"/>
      <c r="O104" s="246"/>
      <c r="P104" s="246"/>
      <c r="S104" s="104"/>
      <c r="T104" s="104"/>
    </row>
    <row r="105" spans="1:20" ht="12.75" customHeight="1">
      <c r="A105" s="472" t="s">
        <v>350</v>
      </c>
      <c r="B105" s="477"/>
      <c r="C105" s="246"/>
      <c r="D105" s="246"/>
      <c r="E105" s="246"/>
      <c r="F105" s="246"/>
      <c r="G105" s="246"/>
      <c r="H105" s="246"/>
      <c r="I105" s="246"/>
      <c r="J105" s="246"/>
      <c r="K105" s="246"/>
      <c r="L105" s="246"/>
      <c r="M105" s="246"/>
      <c r="N105" s="246"/>
      <c r="O105" s="246"/>
      <c r="P105" s="246"/>
      <c r="S105" s="104"/>
      <c r="T105" s="104"/>
    </row>
    <row r="106" spans="1:20" ht="12.75" customHeight="1">
      <c r="A106" s="248"/>
      <c r="B106" s="249" t="s">
        <v>349</v>
      </c>
      <c r="C106" s="246">
        <v>52</v>
      </c>
      <c r="D106" s="246">
        <v>87</v>
      </c>
      <c r="E106" s="246">
        <v>60</v>
      </c>
      <c r="F106" s="246">
        <v>260</v>
      </c>
      <c r="G106" s="246">
        <v>59</v>
      </c>
      <c r="H106" s="246">
        <v>81</v>
      </c>
      <c r="I106" s="246">
        <v>36</v>
      </c>
      <c r="J106" s="246">
        <v>21</v>
      </c>
      <c r="K106" s="246">
        <v>202</v>
      </c>
      <c r="L106" s="246">
        <v>141</v>
      </c>
      <c r="M106" s="246">
        <v>91</v>
      </c>
      <c r="N106" s="246">
        <v>37</v>
      </c>
      <c r="O106" s="246">
        <v>0</v>
      </c>
      <c r="P106" s="246">
        <v>0</v>
      </c>
      <c r="S106" s="104"/>
      <c r="T106" s="104"/>
    </row>
    <row r="107" spans="1:20" ht="12.75" customHeight="1">
      <c r="A107" s="248"/>
      <c r="B107" s="250"/>
      <c r="C107" s="246"/>
      <c r="D107" s="246"/>
      <c r="E107" s="246"/>
      <c r="F107" s="246"/>
      <c r="G107" s="246"/>
      <c r="H107" s="246"/>
      <c r="I107" s="246"/>
      <c r="J107" s="246"/>
      <c r="K107" s="246"/>
      <c r="L107" s="246"/>
      <c r="M107" s="246"/>
      <c r="N107" s="246"/>
      <c r="O107" s="246"/>
      <c r="P107" s="246"/>
      <c r="S107" s="104"/>
      <c r="T107" s="104"/>
    </row>
    <row r="108" spans="1:20" ht="12.75" customHeight="1">
      <c r="A108" s="472" t="s">
        <v>348</v>
      </c>
      <c r="B108" s="477"/>
      <c r="C108" s="246"/>
      <c r="D108" s="246"/>
      <c r="E108" s="246"/>
      <c r="F108" s="246"/>
      <c r="G108" s="246"/>
      <c r="H108" s="246"/>
      <c r="I108" s="246"/>
      <c r="J108" s="246"/>
      <c r="K108" s="246"/>
      <c r="L108" s="246"/>
      <c r="M108" s="246"/>
      <c r="N108" s="246"/>
      <c r="O108" s="246"/>
      <c r="P108" s="246"/>
      <c r="S108" s="104"/>
      <c r="T108" s="104"/>
    </row>
    <row r="109" spans="1:20" ht="12.75" customHeight="1">
      <c r="A109" s="248"/>
      <c r="B109" s="249" t="s">
        <v>347</v>
      </c>
      <c r="C109" s="246">
        <v>52</v>
      </c>
      <c r="D109" s="246">
        <v>118</v>
      </c>
      <c r="E109" s="246">
        <v>142</v>
      </c>
      <c r="F109" s="246">
        <v>577</v>
      </c>
      <c r="G109" s="246">
        <v>167</v>
      </c>
      <c r="H109" s="246">
        <v>233</v>
      </c>
      <c r="I109" s="246">
        <v>61</v>
      </c>
      <c r="J109" s="246">
        <v>38</v>
      </c>
      <c r="K109" s="246">
        <v>483</v>
      </c>
      <c r="L109" s="246">
        <v>418</v>
      </c>
      <c r="M109" s="246">
        <v>227</v>
      </c>
      <c r="N109" s="246">
        <v>61</v>
      </c>
      <c r="O109" s="246">
        <v>30</v>
      </c>
      <c r="P109" s="246">
        <v>18</v>
      </c>
      <c r="S109" s="104"/>
      <c r="T109" s="104"/>
    </row>
    <row r="110" spans="1:20" ht="12.75" customHeight="1">
      <c r="A110" s="248"/>
      <c r="B110" s="250"/>
      <c r="C110" s="246"/>
      <c r="D110" s="246"/>
      <c r="E110" s="246"/>
      <c r="F110" s="246"/>
      <c r="G110" s="246"/>
      <c r="H110" s="246"/>
      <c r="I110" s="246"/>
      <c r="J110" s="246"/>
      <c r="K110" s="246"/>
      <c r="L110" s="246"/>
      <c r="M110" s="246"/>
      <c r="N110" s="246"/>
      <c r="O110" s="246"/>
      <c r="P110" s="246"/>
      <c r="S110" s="104"/>
      <c r="T110" s="104"/>
    </row>
    <row r="111" spans="1:20" ht="12.75" customHeight="1">
      <c r="A111" s="472" t="s">
        <v>346</v>
      </c>
      <c r="B111" s="477"/>
      <c r="C111" s="246"/>
      <c r="D111" s="246"/>
      <c r="E111" s="246"/>
      <c r="F111" s="246"/>
      <c r="G111" s="246"/>
      <c r="H111" s="246"/>
      <c r="I111" s="246"/>
      <c r="J111" s="246"/>
      <c r="K111" s="246"/>
      <c r="L111" s="246"/>
      <c r="M111" s="246"/>
      <c r="N111" s="246"/>
      <c r="O111" s="246"/>
      <c r="P111" s="246"/>
      <c r="S111" s="104"/>
      <c r="T111" s="104"/>
    </row>
    <row r="112" spans="1:20" ht="12.75" customHeight="1">
      <c r="A112" s="248"/>
      <c r="B112" s="249" t="s">
        <v>345</v>
      </c>
      <c r="C112" s="246">
        <v>9</v>
      </c>
      <c r="D112" s="246">
        <v>25</v>
      </c>
      <c r="E112" s="246">
        <v>29</v>
      </c>
      <c r="F112" s="246">
        <v>133</v>
      </c>
      <c r="G112" s="246">
        <v>22</v>
      </c>
      <c r="H112" s="246">
        <v>36</v>
      </c>
      <c r="I112" s="246">
        <v>28</v>
      </c>
      <c r="J112" s="246">
        <v>10</v>
      </c>
      <c r="K112" s="246">
        <v>88</v>
      </c>
      <c r="L112" s="246">
        <v>67</v>
      </c>
      <c r="M112" s="246">
        <v>51</v>
      </c>
      <c r="N112" s="246">
        <v>26</v>
      </c>
      <c r="O112" s="246">
        <v>0</v>
      </c>
      <c r="P112" s="246">
        <v>0</v>
      </c>
      <c r="S112" s="104"/>
      <c r="T112" s="104"/>
    </row>
    <row r="113" spans="1:20" ht="12.75" customHeight="1">
      <c r="A113" s="248"/>
      <c r="B113" s="249" t="s">
        <v>344</v>
      </c>
      <c r="C113" s="246">
        <v>54</v>
      </c>
      <c r="D113" s="246">
        <v>134</v>
      </c>
      <c r="E113" s="246">
        <v>124</v>
      </c>
      <c r="F113" s="246">
        <v>527</v>
      </c>
      <c r="G113" s="246">
        <v>80</v>
      </c>
      <c r="H113" s="246">
        <v>149</v>
      </c>
      <c r="I113" s="246">
        <v>74</v>
      </c>
      <c r="J113" s="246">
        <v>35</v>
      </c>
      <c r="K113" s="246">
        <v>340</v>
      </c>
      <c r="L113" s="246">
        <v>257</v>
      </c>
      <c r="M113" s="246">
        <v>153</v>
      </c>
      <c r="N113" s="246">
        <v>66</v>
      </c>
      <c r="O113" s="246">
        <v>19</v>
      </c>
      <c r="P113" s="246">
        <v>14</v>
      </c>
      <c r="S113" s="104"/>
      <c r="T113" s="104"/>
    </row>
    <row r="114" spans="1:20" ht="12.75" customHeight="1">
      <c r="A114" s="248"/>
      <c r="B114" s="250"/>
      <c r="C114" s="246"/>
      <c r="D114" s="246"/>
      <c r="E114" s="246"/>
      <c r="F114" s="246"/>
      <c r="G114" s="246"/>
      <c r="H114" s="246"/>
      <c r="I114" s="246"/>
      <c r="J114" s="246"/>
      <c r="K114" s="246"/>
      <c r="L114" s="246"/>
      <c r="M114" s="246"/>
      <c r="N114" s="246"/>
      <c r="O114" s="246"/>
      <c r="P114" s="246"/>
      <c r="S114" s="104"/>
      <c r="T114" s="104"/>
    </row>
    <row r="115" spans="1:20" ht="12.75" customHeight="1">
      <c r="A115" s="472" t="s">
        <v>343</v>
      </c>
      <c r="B115" s="477"/>
      <c r="C115" s="246"/>
      <c r="D115" s="246"/>
      <c r="E115" s="246"/>
      <c r="F115" s="246"/>
      <c r="G115" s="246"/>
      <c r="H115" s="246"/>
      <c r="I115" s="246"/>
      <c r="J115" s="246"/>
      <c r="K115" s="246"/>
      <c r="L115" s="246"/>
      <c r="M115" s="246"/>
      <c r="N115" s="246"/>
      <c r="O115" s="246"/>
      <c r="P115" s="246"/>
      <c r="S115" s="104"/>
      <c r="T115" s="104"/>
    </row>
    <row r="116" spans="1:20" ht="12.75" customHeight="1">
      <c r="A116" s="248"/>
      <c r="B116" s="249" t="s">
        <v>342</v>
      </c>
      <c r="C116" s="246">
        <v>70</v>
      </c>
      <c r="D116" s="246">
        <v>129</v>
      </c>
      <c r="E116" s="246">
        <v>145</v>
      </c>
      <c r="F116" s="246">
        <v>517</v>
      </c>
      <c r="G116" s="246">
        <v>123</v>
      </c>
      <c r="H116" s="246">
        <v>201</v>
      </c>
      <c r="I116" s="246">
        <v>20</v>
      </c>
      <c r="J116" s="246">
        <v>21</v>
      </c>
      <c r="K116" s="246">
        <v>393</v>
      </c>
      <c r="L116" s="246">
        <v>350</v>
      </c>
      <c r="M116" s="246">
        <v>131</v>
      </c>
      <c r="N116" s="246">
        <v>52</v>
      </c>
      <c r="O116" s="246">
        <v>5</v>
      </c>
      <c r="P116" s="246">
        <v>6</v>
      </c>
      <c r="S116" s="104"/>
      <c r="T116" s="104"/>
    </row>
    <row r="117" spans="1:20" ht="12.75" customHeight="1">
      <c r="A117" s="248"/>
      <c r="B117" s="250"/>
      <c r="C117" s="246"/>
      <c r="D117" s="246"/>
      <c r="E117" s="246"/>
      <c r="F117" s="246"/>
      <c r="G117" s="246"/>
      <c r="H117" s="246"/>
      <c r="I117" s="246"/>
      <c r="J117" s="246"/>
      <c r="K117" s="246"/>
      <c r="L117" s="246"/>
      <c r="M117" s="246"/>
      <c r="N117" s="246"/>
      <c r="O117" s="246"/>
      <c r="P117" s="246"/>
      <c r="S117" s="104"/>
      <c r="T117" s="104"/>
    </row>
    <row r="118" spans="1:20" ht="12.75" customHeight="1">
      <c r="A118" s="472" t="s">
        <v>341</v>
      </c>
      <c r="B118" s="477"/>
      <c r="C118" s="246"/>
      <c r="D118" s="246"/>
      <c r="E118" s="246"/>
      <c r="F118" s="246"/>
      <c r="G118" s="246"/>
      <c r="H118" s="246"/>
      <c r="I118" s="246"/>
      <c r="J118" s="246"/>
      <c r="K118" s="246"/>
      <c r="L118" s="246"/>
      <c r="M118" s="246"/>
      <c r="N118" s="246"/>
      <c r="O118" s="246"/>
      <c r="P118" s="246"/>
      <c r="S118" s="104"/>
      <c r="T118" s="104"/>
    </row>
    <row r="119" spans="1:20" ht="12.75" customHeight="1">
      <c r="A119" s="248"/>
      <c r="B119" s="249" t="s">
        <v>340</v>
      </c>
      <c r="C119" s="246">
        <v>43</v>
      </c>
      <c r="D119" s="246">
        <v>90</v>
      </c>
      <c r="E119" s="246">
        <v>117</v>
      </c>
      <c r="F119" s="246">
        <v>384</v>
      </c>
      <c r="G119" s="246">
        <v>140</v>
      </c>
      <c r="H119" s="246">
        <v>213</v>
      </c>
      <c r="I119" s="246">
        <v>45</v>
      </c>
      <c r="J119" s="246">
        <v>34</v>
      </c>
      <c r="K119" s="246">
        <v>401</v>
      </c>
      <c r="L119" s="246">
        <v>286</v>
      </c>
      <c r="M119" s="246">
        <v>128</v>
      </c>
      <c r="N119" s="246">
        <v>60</v>
      </c>
      <c r="O119" s="246">
        <v>20</v>
      </c>
      <c r="P119" s="246">
        <v>12</v>
      </c>
      <c r="S119" s="104"/>
      <c r="T119" s="104"/>
    </row>
    <row r="120" spans="1:20" ht="12.75" customHeight="1">
      <c r="A120" s="248"/>
      <c r="B120" s="249" t="s">
        <v>339</v>
      </c>
      <c r="C120" s="246">
        <v>69</v>
      </c>
      <c r="D120" s="246">
        <v>139</v>
      </c>
      <c r="E120" s="246">
        <v>160</v>
      </c>
      <c r="F120" s="246">
        <v>606</v>
      </c>
      <c r="G120" s="246">
        <v>152</v>
      </c>
      <c r="H120" s="246">
        <v>265</v>
      </c>
      <c r="I120" s="246">
        <v>70</v>
      </c>
      <c r="J120" s="246">
        <v>40</v>
      </c>
      <c r="K120" s="246">
        <v>598</v>
      </c>
      <c r="L120" s="246">
        <v>366</v>
      </c>
      <c r="M120" s="246">
        <v>195</v>
      </c>
      <c r="N120" s="246">
        <v>69</v>
      </c>
      <c r="O120" s="246">
        <v>10</v>
      </c>
      <c r="P120" s="246">
        <v>5</v>
      </c>
      <c r="S120" s="104"/>
      <c r="T120" s="104"/>
    </row>
    <row r="121" spans="1:20" ht="12.75" customHeight="1">
      <c r="A121" s="248"/>
      <c r="B121" s="249" t="s">
        <v>338</v>
      </c>
      <c r="C121" s="246">
        <v>23</v>
      </c>
      <c r="D121" s="246">
        <v>42</v>
      </c>
      <c r="E121" s="246">
        <v>45</v>
      </c>
      <c r="F121" s="246">
        <v>203</v>
      </c>
      <c r="G121" s="246">
        <v>40</v>
      </c>
      <c r="H121" s="246">
        <v>58</v>
      </c>
      <c r="I121" s="246">
        <v>34</v>
      </c>
      <c r="J121" s="246">
        <v>13</v>
      </c>
      <c r="K121" s="246">
        <v>174</v>
      </c>
      <c r="L121" s="246">
        <v>131</v>
      </c>
      <c r="M121" s="246">
        <v>62</v>
      </c>
      <c r="N121" s="246">
        <v>30</v>
      </c>
      <c r="O121" s="246">
        <v>5</v>
      </c>
      <c r="P121" s="246">
        <v>4</v>
      </c>
      <c r="S121" s="104"/>
      <c r="T121" s="104"/>
    </row>
    <row r="122" spans="1:20" ht="12.75" customHeight="1">
      <c r="A122" s="248"/>
      <c r="B122" s="249" t="s">
        <v>337</v>
      </c>
      <c r="C122" s="246">
        <v>51</v>
      </c>
      <c r="D122" s="246">
        <v>103</v>
      </c>
      <c r="E122" s="246">
        <v>91</v>
      </c>
      <c r="F122" s="246">
        <v>410</v>
      </c>
      <c r="G122" s="246">
        <v>105</v>
      </c>
      <c r="H122" s="246">
        <v>179</v>
      </c>
      <c r="I122" s="246">
        <v>32</v>
      </c>
      <c r="J122" s="246">
        <v>16</v>
      </c>
      <c r="K122" s="246">
        <v>271</v>
      </c>
      <c r="L122" s="246">
        <v>200</v>
      </c>
      <c r="M122" s="246">
        <v>119</v>
      </c>
      <c r="N122" s="246">
        <v>35</v>
      </c>
      <c r="O122" s="246">
        <v>9</v>
      </c>
      <c r="P122" s="246">
        <v>3</v>
      </c>
      <c r="S122" s="104"/>
      <c r="T122" s="104"/>
    </row>
    <row r="123" spans="1:20" ht="12.75" customHeight="1">
      <c r="A123" s="248"/>
      <c r="B123" s="250"/>
      <c r="C123" s="246"/>
      <c r="D123" s="246"/>
      <c r="E123" s="246"/>
      <c r="F123" s="246"/>
      <c r="G123" s="246"/>
      <c r="H123" s="246"/>
      <c r="I123" s="246"/>
      <c r="J123" s="246"/>
      <c r="K123" s="246"/>
      <c r="L123" s="246"/>
      <c r="M123" s="246"/>
      <c r="N123" s="246"/>
      <c r="O123" s="246"/>
      <c r="P123" s="246"/>
      <c r="S123" s="104"/>
      <c r="T123" s="104"/>
    </row>
    <row r="124" spans="1:20" ht="12.75" customHeight="1">
      <c r="A124" s="472" t="s">
        <v>336</v>
      </c>
      <c r="B124" s="477"/>
      <c r="C124" s="246"/>
      <c r="D124" s="246"/>
      <c r="E124" s="246"/>
      <c r="F124" s="246"/>
      <c r="G124" s="246"/>
      <c r="H124" s="246"/>
      <c r="I124" s="246"/>
      <c r="J124" s="246"/>
      <c r="K124" s="246"/>
      <c r="L124" s="246"/>
      <c r="M124" s="246"/>
      <c r="N124" s="246"/>
      <c r="O124" s="246"/>
      <c r="P124" s="246"/>
      <c r="S124" s="104"/>
      <c r="T124" s="104"/>
    </row>
    <row r="125" spans="1:20" ht="12.75" customHeight="1">
      <c r="A125" s="248"/>
      <c r="B125" s="249" t="s">
        <v>335</v>
      </c>
      <c r="C125" s="246">
        <v>52</v>
      </c>
      <c r="D125" s="246">
        <v>85</v>
      </c>
      <c r="E125" s="246">
        <v>136</v>
      </c>
      <c r="F125" s="246">
        <v>609</v>
      </c>
      <c r="G125" s="246">
        <v>137</v>
      </c>
      <c r="H125" s="246">
        <v>181</v>
      </c>
      <c r="I125" s="246">
        <v>117</v>
      </c>
      <c r="J125" s="246">
        <v>48</v>
      </c>
      <c r="K125" s="246">
        <v>351</v>
      </c>
      <c r="L125" s="246">
        <v>275</v>
      </c>
      <c r="M125" s="246">
        <v>166</v>
      </c>
      <c r="N125" s="246">
        <v>81</v>
      </c>
      <c r="O125" s="246">
        <v>8</v>
      </c>
      <c r="P125" s="246">
        <v>4</v>
      </c>
      <c r="S125" s="104"/>
      <c r="T125" s="104"/>
    </row>
    <row r="126" spans="1:20" ht="12.75" customHeight="1">
      <c r="A126" s="248"/>
      <c r="B126" s="249"/>
      <c r="C126" s="246"/>
      <c r="D126" s="246"/>
      <c r="E126" s="246"/>
      <c r="F126" s="246"/>
      <c r="G126" s="246"/>
      <c r="H126" s="246"/>
      <c r="I126" s="246"/>
      <c r="J126" s="246"/>
      <c r="K126" s="246"/>
      <c r="L126" s="246"/>
      <c r="M126" s="246"/>
      <c r="N126" s="246"/>
      <c r="O126" s="246"/>
      <c r="P126" s="246"/>
      <c r="S126" s="104"/>
      <c r="T126" s="104"/>
    </row>
    <row r="127" spans="1:20" ht="12.75" customHeight="1">
      <c r="A127" s="472" t="s">
        <v>334</v>
      </c>
      <c r="B127" s="477"/>
      <c r="C127" s="246"/>
      <c r="D127" s="246"/>
      <c r="E127" s="246"/>
      <c r="F127" s="246"/>
      <c r="G127" s="246"/>
      <c r="H127" s="246"/>
      <c r="I127" s="246"/>
      <c r="J127" s="246"/>
      <c r="K127" s="246"/>
      <c r="L127" s="246"/>
      <c r="M127" s="246"/>
      <c r="N127" s="246"/>
      <c r="O127" s="246"/>
      <c r="P127" s="246"/>
      <c r="S127" s="104"/>
      <c r="T127" s="104"/>
    </row>
    <row r="128" spans="1:20" ht="12.75" customHeight="1">
      <c r="A128" s="248"/>
      <c r="B128" s="249" t="s">
        <v>333</v>
      </c>
      <c r="C128" s="246">
        <v>6</v>
      </c>
      <c r="D128" s="246">
        <v>17</v>
      </c>
      <c r="E128" s="246">
        <v>11</v>
      </c>
      <c r="F128" s="246">
        <v>50</v>
      </c>
      <c r="G128" s="246">
        <v>8</v>
      </c>
      <c r="H128" s="246">
        <v>17</v>
      </c>
      <c r="I128" s="246">
        <v>19</v>
      </c>
      <c r="J128" s="246">
        <v>6</v>
      </c>
      <c r="K128" s="246">
        <v>11</v>
      </c>
      <c r="L128" s="246">
        <v>9</v>
      </c>
      <c r="M128" s="246">
        <v>34</v>
      </c>
      <c r="N128" s="246">
        <v>10</v>
      </c>
      <c r="O128" s="246">
        <v>0</v>
      </c>
      <c r="P128" s="246">
        <v>2</v>
      </c>
      <c r="S128" s="104"/>
      <c r="T128" s="104"/>
    </row>
    <row r="129" spans="1:20" ht="12.75" customHeight="1">
      <c r="A129" s="248"/>
      <c r="B129" s="250"/>
      <c r="C129" s="246"/>
      <c r="D129" s="246"/>
      <c r="E129" s="246"/>
      <c r="F129" s="246"/>
      <c r="G129" s="246"/>
      <c r="H129" s="246"/>
      <c r="I129" s="246"/>
      <c r="J129" s="246"/>
      <c r="K129" s="246"/>
      <c r="L129" s="246"/>
      <c r="M129" s="246"/>
      <c r="N129" s="246"/>
      <c r="O129" s="246"/>
      <c r="P129" s="246"/>
      <c r="S129" s="104"/>
      <c r="T129" s="104"/>
    </row>
    <row r="130" spans="1:20" ht="12.75" customHeight="1">
      <c r="A130" s="472" t="s">
        <v>332</v>
      </c>
      <c r="B130" s="477"/>
      <c r="C130" s="246"/>
      <c r="D130" s="246"/>
      <c r="E130" s="246"/>
      <c r="F130" s="246"/>
      <c r="G130" s="246"/>
      <c r="H130" s="246"/>
      <c r="I130" s="246"/>
      <c r="J130" s="246"/>
      <c r="K130" s="246"/>
      <c r="L130" s="246"/>
      <c r="M130" s="246"/>
      <c r="N130" s="246"/>
      <c r="O130" s="246"/>
      <c r="P130" s="246"/>
      <c r="S130" s="104"/>
      <c r="T130" s="104"/>
    </row>
    <row r="131" spans="1:20" ht="12.75" customHeight="1">
      <c r="A131" s="248"/>
      <c r="B131" s="249" t="s">
        <v>331</v>
      </c>
      <c r="C131" s="246">
        <v>63</v>
      </c>
      <c r="D131" s="246">
        <v>144</v>
      </c>
      <c r="E131" s="246">
        <v>120</v>
      </c>
      <c r="F131" s="246">
        <v>595</v>
      </c>
      <c r="G131" s="246">
        <v>113</v>
      </c>
      <c r="H131" s="246">
        <v>154</v>
      </c>
      <c r="I131" s="246">
        <v>186</v>
      </c>
      <c r="J131" s="246">
        <v>81</v>
      </c>
      <c r="K131" s="246">
        <v>448</v>
      </c>
      <c r="L131" s="246">
        <v>326</v>
      </c>
      <c r="M131" s="246">
        <v>197</v>
      </c>
      <c r="N131" s="246">
        <v>70</v>
      </c>
      <c r="O131" s="246">
        <v>1</v>
      </c>
      <c r="P131" s="246">
        <v>1</v>
      </c>
      <c r="S131" s="104"/>
      <c r="T131" s="104"/>
    </row>
    <row r="132" spans="1:20" ht="12.75" customHeight="1">
      <c r="A132" s="248"/>
      <c r="B132" s="250"/>
      <c r="C132" s="246"/>
      <c r="D132" s="246"/>
      <c r="E132" s="246"/>
      <c r="F132" s="246"/>
      <c r="G132" s="246"/>
      <c r="H132" s="246"/>
      <c r="I132" s="246"/>
      <c r="J132" s="246"/>
      <c r="K132" s="246"/>
      <c r="L132" s="246"/>
      <c r="M132" s="246"/>
      <c r="N132" s="246"/>
      <c r="O132" s="246"/>
      <c r="P132" s="246"/>
      <c r="S132" s="104"/>
      <c r="T132" s="104"/>
    </row>
    <row r="133" spans="1:20" ht="12.75" customHeight="1">
      <c r="A133" s="472" t="s">
        <v>330</v>
      </c>
      <c r="B133" s="477"/>
      <c r="C133" s="246"/>
      <c r="D133" s="246"/>
      <c r="E133" s="246"/>
      <c r="F133" s="246"/>
      <c r="G133" s="246"/>
      <c r="H133" s="246"/>
      <c r="I133" s="246"/>
      <c r="J133" s="246"/>
      <c r="K133" s="246"/>
      <c r="L133" s="246"/>
      <c r="M133" s="246"/>
      <c r="N133" s="246"/>
      <c r="O133" s="246"/>
      <c r="P133" s="246"/>
      <c r="S133" s="104"/>
      <c r="T133" s="104"/>
    </row>
    <row r="134" spans="1:20" ht="12.75" customHeight="1">
      <c r="A134" s="248"/>
      <c r="B134" s="249" t="s">
        <v>329</v>
      </c>
      <c r="C134" s="246">
        <v>73</v>
      </c>
      <c r="D134" s="246">
        <v>120</v>
      </c>
      <c r="E134" s="246">
        <v>86</v>
      </c>
      <c r="F134" s="246">
        <v>428</v>
      </c>
      <c r="G134" s="246">
        <v>116</v>
      </c>
      <c r="H134" s="246">
        <v>164</v>
      </c>
      <c r="I134" s="246">
        <v>88</v>
      </c>
      <c r="J134" s="246">
        <v>39</v>
      </c>
      <c r="K134" s="246">
        <v>253</v>
      </c>
      <c r="L134" s="246">
        <v>237</v>
      </c>
      <c r="M134" s="246">
        <v>170</v>
      </c>
      <c r="N134" s="246">
        <v>63</v>
      </c>
      <c r="O134" s="246">
        <v>40</v>
      </c>
      <c r="P134" s="246">
        <v>26</v>
      </c>
      <c r="S134" s="104"/>
      <c r="T134" s="104"/>
    </row>
    <row r="135" spans="1:20" ht="12.75" customHeight="1">
      <c r="A135" s="248"/>
      <c r="B135" s="249" t="s">
        <v>328</v>
      </c>
      <c r="C135" s="246">
        <v>44</v>
      </c>
      <c r="D135" s="246">
        <v>80</v>
      </c>
      <c r="E135" s="246">
        <v>51</v>
      </c>
      <c r="F135" s="246">
        <v>245</v>
      </c>
      <c r="G135" s="246">
        <v>40</v>
      </c>
      <c r="H135" s="246">
        <v>62</v>
      </c>
      <c r="I135" s="246">
        <v>78</v>
      </c>
      <c r="J135" s="246">
        <v>41</v>
      </c>
      <c r="K135" s="246">
        <v>125</v>
      </c>
      <c r="L135" s="246">
        <v>116</v>
      </c>
      <c r="M135" s="246">
        <v>451</v>
      </c>
      <c r="N135" s="246">
        <v>47</v>
      </c>
      <c r="O135" s="246">
        <v>2</v>
      </c>
      <c r="P135" s="246">
        <v>0</v>
      </c>
      <c r="S135" s="104"/>
      <c r="T135" s="104"/>
    </row>
    <row r="136" spans="1:20" ht="12.75" customHeight="1">
      <c r="A136" s="248"/>
      <c r="B136" s="250"/>
      <c r="C136" s="246"/>
      <c r="D136" s="246"/>
      <c r="E136" s="246"/>
      <c r="F136" s="246"/>
      <c r="G136" s="246"/>
      <c r="H136" s="246"/>
      <c r="I136" s="246"/>
      <c r="J136" s="246"/>
      <c r="K136" s="246"/>
      <c r="L136" s="246"/>
      <c r="M136" s="246"/>
      <c r="N136" s="246"/>
      <c r="O136" s="246"/>
      <c r="P136" s="246"/>
      <c r="S136" s="104"/>
      <c r="T136" s="104"/>
    </row>
    <row r="137" spans="1:20" ht="12.75" customHeight="1">
      <c r="A137" s="472" t="s">
        <v>327</v>
      </c>
      <c r="B137" s="477"/>
      <c r="C137" s="246"/>
      <c r="D137" s="246"/>
      <c r="E137" s="246"/>
      <c r="F137" s="246"/>
      <c r="G137" s="246"/>
      <c r="H137" s="246"/>
      <c r="I137" s="246"/>
      <c r="J137" s="246"/>
      <c r="K137" s="246"/>
      <c r="L137" s="246"/>
      <c r="M137" s="246"/>
      <c r="N137" s="246"/>
      <c r="O137" s="246"/>
      <c r="P137" s="246"/>
      <c r="S137" s="104"/>
      <c r="T137" s="104"/>
    </row>
    <row r="138" spans="1:20" ht="12.75" customHeight="1">
      <c r="A138" s="248"/>
      <c r="B138" s="249" t="s">
        <v>154</v>
      </c>
      <c r="C138" s="246">
        <v>21</v>
      </c>
      <c r="D138" s="246">
        <v>31</v>
      </c>
      <c r="E138" s="246">
        <v>11</v>
      </c>
      <c r="F138" s="246">
        <v>56</v>
      </c>
      <c r="G138" s="246">
        <v>18</v>
      </c>
      <c r="H138" s="246">
        <v>29</v>
      </c>
      <c r="I138" s="246">
        <v>32</v>
      </c>
      <c r="J138" s="246">
        <v>15</v>
      </c>
      <c r="K138" s="246">
        <v>21</v>
      </c>
      <c r="L138" s="246">
        <v>18</v>
      </c>
      <c r="M138" s="246">
        <v>30</v>
      </c>
      <c r="N138" s="246">
        <v>8</v>
      </c>
      <c r="O138" s="246">
        <v>8</v>
      </c>
      <c r="P138" s="246">
        <v>7</v>
      </c>
      <c r="S138" s="104"/>
      <c r="T138" s="104"/>
    </row>
    <row r="139" spans="1:20" ht="12.75" customHeight="1">
      <c r="A139" s="248"/>
      <c r="B139" s="250"/>
      <c r="C139" s="246"/>
      <c r="D139" s="246"/>
      <c r="E139" s="246"/>
      <c r="F139" s="246"/>
      <c r="G139" s="246"/>
      <c r="H139" s="246"/>
      <c r="I139" s="246"/>
      <c r="J139" s="246"/>
      <c r="K139" s="246"/>
      <c r="L139" s="246"/>
      <c r="M139" s="246"/>
      <c r="N139" s="246"/>
      <c r="O139" s="246"/>
      <c r="P139" s="246"/>
      <c r="S139" s="104"/>
      <c r="T139" s="104"/>
    </row>
    <row r="140" spans="1:20" ht="12.75" customHeight="1">
      <c r="A140" s="472" t="s">
        <v>326</v>
      </c>
      <c r="B140" s="477"/>
      <c r="C140" s="246"/>
      <c r="D140" s="246"/>
      <c r="E140" s="246"/>
      <c r="F140" s="246"/>
      <c r="G140" s="246"/>
      <c r="H140" s="246"/>
      <c r="I140" s="246"/>
      <c r="J140" s="246"/>
      <c r="K140" s="246"/>
      <c r="L140" s="246"/>
      <c r="M140" s="246"/>
      <c r="N140" s="246"/>
      <c r="O140" s="246"/>
      <c r="P140" s="246"/>
      <c r="S140" s="104"/>
      <c r="T140" s="104"/>
    </row>
    <row r="141" spans="1:20" ht="12.75" customHeight="1">
      <c r="A141" s="248"/>
      <c r="B141" s="249" t="s">
        <v>152</v>
      </c>
      <c r="C141" s="246">
        <v>17</v>
      </c>
      <c r="D141" s="246">
        <v>40</v>
      </c>
      <c r="E141" s="246">
        <v>35</v>
      </c>
      <c r="F141" s="246">
        <v>186</v>
      </c>
      <c r="G141" s="246">
        <v>45</v>
      </c>
      <c r="H141" s="246">
        <v>73</v>
      </c>
      <c r="I141" s="246">
        <v>38</v>
      </c>
      <c r="J141" s="246">
        <v>22</v>
      </c>
      <c r="K141" s="246">
        <v>166</v>
      </c>
      <c r="L141" s="246">
        <v>101</v>
      </c>
      <c r="M141" s="246">
        <v>82</v>
      </c>
      <c r="N141" s="246">
        <v>26</v>
      </c>
      <c r="O141" s="246">
        <v>1</v>
      </c>
      <c r="P141" s="246">
        <v>1</v>
      </c>
      <c r="S141" s="104"/>
      <c r="T141" s="104"/>
    </row>
    <row r="142" spans="1:20" ht="12.75" customHeight="1">
      <c r="A142" s="248"/>
      <c r="B142" s="249" t="s">
        <v>325</v>
      </c>
      <c r="C142" s="246">
        <v>54</v>
      </c>
      <c r="D142" s="246">
        <v>119</v>
      </c>
      <c r="E142" s="246">
        <v>129</v>
      </c>
      <c r="F142" s="246">
        <v>699</v>
      </c>
      <c r="G142" s="246">
        <v>94</v>
      </c>
      <c r="H142" s="246">
        <v>173</v>
      </c>
      <c r="I142" s="246">
        <v>141</v>
      </c>
      <c r="J142" s="246">
        <v>83</v>
      </c>
      <c r="K142" s="246">
        <v>472</v>
      </c>
      <c r="L142" s="246">
        <v>318</v>
      </c>
      <c r="M142" s="246">
        <v>227</v>
      </c>
      <c r="N142" s="246">
        <v>102</v>
      </c>
      <c r="O142" s="246">
        <v>16</v>
      </c>
      <c r="P142" s="246">
        <v>21</v>
      </c>
      <c r="S142" s="104"/>
      <c r="T142" s="104"/>
    </row>
    <row r="143" spans="1:20" ht="12.75" customHeight="1">
      <c r="A143" s="248"/>
      <c r="B143" s="249"/>
      <c r="C143" s="246"/>
      <c r="D143" s="246"/>
      <c r="E143" s="246"/>
      <c r="F143" s="246"/>
      <c r="G143" s="246"/>
      <c r="H143" s="246"/>
      <c r="I143" s="246"/>
      <c r="J143" s="246"/>
      <c r="K143" s="246"/>
      <c r="L143" s="246"/>
      <c r="M143" s="246"/>
      <c r="N143" s="246"/>
      <c r="O143" s="246"/>
      <c r="P143" s="246"/>
      <c r="S143" s="104"/>
      <c r="T143" s="104"/>
    </row>
    <row r="144" spans="1:20" ht="12.75" customHeight="1">
      <c r="A144" s="472" t="s">
        <v>324</v>
      </c>
      <c r="B144" s="477"/>
      <c r="C144" s="246"/>
      <c r="D144" s="246"/>
      <c r="E144" s="246"/>
      <c r="F144" s="246"/>
      <c r="G144" s="246"/>
      <c r="H144" s="246"/>
      <c r="I144" s="246"/>
      <c r="J144" s="246"/>
      <c r="K144" s="246"/>
      <c r="L144" s="246"/>
      <c r="M144" s="246"/>
      <c r="N144" s="246"/>
      <c r="O144" s="246"/>
      <c r="P144" s="246"/>
      <c r="S144" s="104"/>
      <c r="T144" s="104"/>
    </row>
    <row r="145" spans="1:20" ht="12.75" customHeight="1">
      <c r="A145" s="248"/>
      <c r="B145" s="247" t="s">
        <v>149</v>
      </c>
      <c r="C145" s="246">
        <v>41</v>
      </c>
      <c r="D145" s="246">
        <v>97</v>
      </c>
      <c r="E145" s="246">
        <v>178</v>
      </c>
      <c r="F145" s="246">
        <v>572</v>
      </c>
      <c r="G145" s="246">
        <v>118</v>
      </c>
      <c r="H145" s="246">
        <v>177</v>
      </c>
      <c r="I145" s="246">
        <v>124</v>
      </c>
      <c r="J145" s="246">
        <v>55</v>
      </c>
      <c r="K145" s="246">
        <v>304</v>
      </c>
      <c r="L145" s="246">
        <v>233</v>
      </c>
      <c r="M145" s="246">
        <v>151</v>
      </c>
      <c r="N145" s="246">
        <v>56</v>
      </c>
      <c r="O145" s="246">
        <v>16</v>
      </c>
      <c r="P145" s="246">
        <v>14</v>
      </c>
      <c r="S145" s="104"/>
      <c r="T145" s="104"/>
    </row>
    <row r="146" spans="1:16" ht="6.75" customHeight="1" thickBot="1">
      <c r="A146" s="185"/>
      <c r="B146" s="216"/>
      <c r="C146" s="185"/>
      <c r="D146" s="185"/>
      <c r="E146" s="185"/>
      <c r="F146" s="185"/>
      <c r="G146" s="185"/>
      <c r="H146" s="185"/>
      <c r="I146" s="185"/>
      <c r="J146" s="185"/>
      <c r="K146" s="185"/>
      <c r="L146" s="185"/>
      <c r="M146" s="185"/>
      <c r="N146" s="185"/>
      <c r="O146" s="185"/>
      <c r="P146" s="185"/>
    </row>
  </sheetData>
  <sheetProtection/>
  <mergeCells count="76">
    <mergeCell ref="A137:B137"/>
    <mergeCell ref="A140:B140"/>
    <mergeCell ref="A82:B82"/>
    <mergeCell ref="A84:B84"/>
    <mergeCell ref="A124:B124"/>
    <mergeCell ref="A127:B127"/>
    <mergeCell ref="A108:B108"/>
    <mergeCell ref="A111:B111"/>
    <mergeCell ref="A86:B86"/>
    <mergeCell ref="A105:B105"/>
    <mergeCell ref="A115:B115"/>
    <mergeCell ref="A118:B118"/>
    <mergeCell ref="A144:B144"/>
    <mergeCell ref="U4:V5"/>
    <mergeCell ref="A75:P75"/>
    <mergeCell ref="A76:P76"/>
    <mergeCell ref="A130:B130"/>
    <mergeCell ref="A133:B133"/>
    <mergeCell ref="O78:P79"/>
    <mergeCell ref="A37:B37"/>
    <mergeCell ref="A1:P1"/>
    <mergeCell ref="A78:B80"/>
    <mergeCell ref="C78:D79"/>
    <mergeCell ref="E78:F79"/>
    <mergeCell ref="M4:N5"/>
    <mergeCell ref="I78:J79"/>
    <mergeCell ref="K78:L79"/>
    <mergeCell ref="G78:H79"/>
    <mergeCell ref="M78:N79"/>
    <mergeCell ref="A2:P2"/>
    <mergeCell ref="O4:P5"/>
    <mergeCell ref="S4:T5"/>
    <mergeCell ref="W4:X5"/>
    <mergeCell ref="AC4:AD6"/>
    <mergeCell ref="Q4:R5"/>
    <mergeCell ref="AA4:AB5"/>
    <mergeCell ref="Y4:Z5"/>
    <mergeCell ref="A34:B34"/>
    <mergeCell ref="A31:B31"/>
    <mergeCell ref="K4:L5"/>
    <mergeCell ref="A4:B6"/>
    <mergeCell ref="E4:F5"/>
    <mergeCell ref="G4:H5"/>
    <mergeCell ref="I4:J5"/>
    <mergeCell ref="C4:D5"/>
    <mergeCell ref="A10:B10"/>
    <mergeCell ref="A8:B8"/>
    <mergeCell ref="Q73:AC73"/>
    <mergeCell ref="Q3:AC3"/>
    <mergeCell ref="A66:B66"/>
    <mergeCell ref="A63:B63"/>
    <mergeCell ref="A59:B59"/>
    <mergeCell ref="A56:B56"/>
    <mergeCell ref="A53:B53"/>
    <mergeCell ref="A50:B50"/>
    <mergeCell ref="A44:B44"/>
    <mergeCell ref="A12:B12"/>
    <mergeCell ref="A70:B70"/>
    <mergeCell ref="AC53:AD53"/>
    <mergeCell ref="AC56:AD56"/>
    <mergeCell ref="AC41:AD41"/>
    <mergeCell ref="AC44:AD44"/>
    <mergeCell ref="AC50:AD50"/>
    <mergeCell ref="AC70:AD70"/>
    <mergeCell ref="AC63:AD63"/>
    <mergeCell ref="AC66:AD66"/>
    <mergeCell ref="A41:B41"/>
    <mergeCell ref="Q1:AD1"/>
    <mergeCell ref="AC34:AD34"/>
    <mergeCell ref="AC37:AD37"/>
    <mergeCell ref="AC59:AD59"/>
    <mergeCell ref="AC10:AD10"/>
    <mergeCell ref="AC12:AD12"/>
    <mergeCell ref="AC8:AD8"/>
    <mergeCell ref="AC31:AD31"/>
    <mergeCell ref="Q2:AC2"/>
  </mergeCells>
  <printOptions/>
  <pageMargins left="0.5905511811023623" right="0.5905511811023623" top="0.31496062992125984" bottom="0.31496062992125984" header="0" footer="0"/>
  <pageSetup horizontalDpi="300" verticalDpi="300" orientation="portrait" pageOrder="overThenDown" paperSize="9" scale="91" r:id="rId1"/>
  <rowBreaks count="1" manualBreakCount="1">
    <brk id="74" max="29" man="1"/>
  </rowBreaks>
  <colBreaks count="1" manualBreakCount="1">
    <brk id="16" max="65535" man="1"/>
  </colBreaks>
</worksheet>
</file>

<file path=xl/worksheets/sheet13.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selection activeCell="A1" sqref="A1:H1"/>
    </sheetView>
  </sheetViews>
  <sheetFormatPr defaultColWidth="9.00390625" defaultRowHeight="12"/>
  <cols>
    <col min="1" max="1" width="13.375" style="273" customWidth="1"/>
    <col min="2" max="2" width="16.625" style="273" customWidth="1"/>
    <col min="3" max="3" width="16.375" style="273" customWidth="1"/>
    <col min="4" max="6" width="12.50390625" style="273" customWidth="1"/>
    <col min="7" max="7" width="12.875" style="273" customWidth="1"/>
    <col min="8" max="8" width="14.875" style="273" customWidth="1"/>
    <col min="9" max="16384" width="9.375" style="273" customWidth="1"/>
  </cols>
  <sheetData>
    <row r="1" spans="1:8" ht="24" customHeight="1">
      <c r="A1" s="509" t="s">
        <v>390</v>
      </c>
      <c r="B1" s="509"/>
      <c r="C1" s="509"/>
      <c r="D1" s="509"/>
      <c r="E1" s="509"/>
      <c r="F1" s="509"/>
      <c r="G1" s="509"/>
      <c r="H1" s="509"/>
    </row>
    <row r="2" spans="1:8" ht="30" customHeight="1" thickBot="1">
      <c r="A2" s="510" t="s">
        <v>416</v>
      </c>
      <c r="B2" s="510"/>
      <c r="C2" s="510"/>
      <c r="D2" s="510"/>
      <c r="E2" s="510"/>
      <c r="F2" s="510"/>
      <c r="G2" s="510"/>
      <c r="H2" s="510"/>
    </row>
    <row r="3" spans="1:8" ht="12.75" customHeight="1">
      <c r="A3" s="511" t="s">
        <v>322</v>
      </c>
      <c r="B3" s="513" t="s">
        <v>425</v>
      </c>
      <c r="C3" s="513"/>
      <c r="D3" s="513"/>
      <c r="E3" s="513"/>
      <c r="F3" s="513"/>
      <c r="G3" s="513"/>
      <c r="H3" s="514"/>
    </row>
    <row r="4" spans="1:8" s="294" customFormat="1" ht="12.75" customHeight="1">
      <c r="A4" s="512"/>
      <c r="B4" s="517" t="s">
        <v>116</v>
      </c>
      <c r="C4" s="517" t="s">
        <v>426</v>
      </c>
      <c r="D4" s="517"/>
      <c r="E4" s="517"/>
      <c r="F4" s="517"/>
      <c r="G4" s="517"/>
      <c r="H4" s="515" t="s">
        <v>389</v>
      </c>
    </row>
    <row r="5" spans="1:8" s="294" customFormat="1" ht="12.75" customHeight="1">
      <c r="A5" s="512"/>
      <c r="B5" s="517"/>
      <c r="C5" s="506" t="s">
        <v>143</v>
      </c>
      <c r="D5" s="507"/>
      <c r="E5" s="507"/>
      <c r="F5" s="508"/>
      <c r="G5" s="504" t="s">
        <v>388</v>
      </c>
      <c r="H5" s="516"/>
    </row>
    <row r="6" spans="1:8" s="294" customFormat="1" ht="12" customHeight="1">
      <c r="A6" s="512"/>
      <c r="B6" s="517"/>
      <c r="C6" s="518" t="s">
        <v>427</v>
      </c>
      <c r="D6" s="296" t="s">
        <v>387</v>
      </c>
      <c r="E6" s="296" t="s">
        <v>386</v>
      </c>
      <c r="F6" s="296" t="s">
        <v>385</v>
      </c>
      <c r="G6" s="505"/>
      <c r="H6" s="516"/>
    </row>
    <row r="7" spans="1:8" s="294" customFormat="1" ht="12.75" customHeight="1">
      <c r="A7" s="512"/>
      <c r="B7" s="517"/>
      <c r="C7" s="519"/>
      <c r="D7" s="295" t="s">
        <v>384</v>
      </c>
      <c r="E7" s="295" t="s">
        <v>384</v>
      </c>
      <c r="F7" s="295" t="s">
        <v>384</v>
      </c>
      <c r="G7" s="505"/>
      <c r="H7" s="516"/>
    </row>
    <row r="8" spans="1:8" ht="4.5" customHeight="1">
      <c r="A8" s="293"/>
      <c r="B8" s="283"/>
      <c r="C8" s="283"/>
      <c r="D8" s="284"/>
      <c r="E8" s="284"/>
      <c r="F8" s="284"/>
      <c r="G8" s="283"/>
      <c r="H8" s="283"/>
    </row>
    <row r="9" spans="1:8" s="278" customFormat="1" ht="10.5" customHeight="1">
      <c r="A9" s="292" t="s">
        <v>383</v>
      </c>
      <c r="B9" s="279">
        <v>1633554</v>
      </c>
      <c r="C9" s="279">
        <v>989559</v>
      </c>
      <c r="D9" s="280">
        <v>7.9</v>
      </c>
      <c r="E9" s="280">
        <v>34.8</v>
      </c>
      <c r="F9" s="280">
        <v>57.1</v>
      </c>
      <c r="G9" s="279">
        <v>38368</v>
      </c>
      <c r="H9" s="279">
        <v>595682</v>
      </c>
    </row>
    <row r="10" spans="1:8" s="278" customFormat="1" ht="10.5" customHeight="1">
      <c r="A10" s="292" t="s">
        <v>382</v>
      </c>
      <c r="B10" s="279">
        <v>1658780</v>
      </c>
      <c r="C10" s="279">
        <v>955507</v>
      </c>
      <c r="D10" s="280">
        <v>6.5</v>
      </c>
      <c r="E10" s="280">
        <v>32.4</v>
      </c>
      <c r="F10" s="280">
        <v>60.4</v>
      </c>
      <c r="G10" s="279">
        <v>43274</v>
      </c>
      <c r="H10" s="279">
        <v>647191</v>
      </c>
    </row>
    <row r="11" spans="1:8" s="290" customFormat="1" ht="10.5" customHeight="1">
      <c r="A11" s="291" t="s">
        <v>381</v>
      </c>
      <c r="B11" s="288">
        <v>1674372</v>
      </c>
      <c r="C11" s="288">
        <v>932588</v>
      </c>
      <c r="D11" s="289">
        <v>6.399074403702386</v>
      </c>
      <c r="E11" s="289">
        <v>29.210540989161345</v>
      </c>
      <c r="F11" s="289">
        <v>62.885111110157965</v>
      </c>
      <c r="G11" s="288">
        <v>51936</v>
      </c>
      <c r="H11" s="288">
        <v>653905</v>
      </c>
    </row>
    <row r="12" spans="1:8" s="290" customFormat="1" ht="10.5" customHeight="1">
      <c r="A12" s="291"/>
      <c r="B12" s="288"/>
      <c r="C12" s="288"/>
      <c r="D12" s="289"/>
      <c r="E12" s="289"/>
      <c r="F12" s="289"/>
      <c r="G12" s="288"/>
      <c r="H12" s="288"/>
    </row>
    <row r="13" spans="1:8" s="290" customFormat="1" ht="10.5" customHeight="1">
      <c r="A13" s="291" t="s">
        <v>380</v>
      </c>
      <c r="B13" s="288">
        <v>1513479</v>
      </c>
      <c r="C13" s="288">
        <v>843000</v>
      </c>
      <c r="D13" s="289">
        <v>5.65017793594306</v>
      </c>
      <c r="E13" s="289">
        <v>28.959667852906286</v>
      </c>
      <c r="F13" s="289">
        <v>63.763819691577694</v>
      </c>
      <c r="G13" s="288">
        <v>47243</v>
      </c>
      <c r="H13" s="288">
        <v>587841</v>
      </c>
    </row>
    <row r="14" spans="1:8" s="290" customFormat="1" ht="10.5" customHeight="1">
      <c r="A14" s="291"/>
      <c r="B14" s="288"/>
      <c r="C14" s="288"/>
      <c r="D14" s="289"/>
      <c r="E14" s="289"/>
      <c r="F14" s="289"/>
      <c r="G14" s="288"/>
      <c r="H14" s="288"/>
    </row>
    <row r="15" spans="1:8" s="290" customFormat="1" ht="10.5" customHeight="1">
      <c r="A15" s="291" t="s">
        <v>379</v>
      </c>
      <c r="B15" s="288">
        <v>160893</v>
      </c>
      <c r="C15" s="288">
        <v>89588</v>
      </c>
      <c r="D15" s="289">
        <v>13.445997231772111</v>
      </c>
      <c r="E15" s="289">
        <v>31.571192570433542</v>
      </c>
      <c r="F15" s="289">
        <v>54.61668973523239</v>
      </c>
      <c r="G15" s="288">
        <v>4693</v>
      </c>
      <c r="H15" s="288">
        <v>66064</v>
      </c>
    </row>
    <row r="16" spans="1:8" ht="10.5" customHeight="1">
      <c r="A16" s="281"/>
      <c r="B16" s="288"/>
      <c r="C16" s="288"/>
      <c r="D16" s="289"/>
      <c r="E16" s="289"/>
      <c r="F16" s="289"/>
      <c r="G16" s="288"/>
      <c r="H16" s="288"/>
    </row>
    <row r="17" spans="1:8" s="278" customFormat="1" ht="10.5" customHeight="1">
      <c r="A17" s="281" t="s">
        <v>195</v>
      </c>
      <c r="B17" s="286">
        <v>573743</v>
      </c>
      <c r="C17" s="286">
        <v>317971</v>
      </c>
      <c r="D17" s="280">
        <v>3.3553374364328823</v>
      </c>
      <c r="E17" s="280">
        <v>22.437895279758216</v>
      </c>
      <c r="F17" s="280">
        <v>72.10091486330515</v>
      </c>
      <c r="G17" s="279">
        <v>18395</v>
      </c>
      <c r="H17" s="279">
        <v>214405</v>
      </c>
    </row>
    <row r="18" spans="1:8" s="278" customFormat="1" ht="10.5" customHeight="1">
      <c r="A18" s="281" t="s">
        <v>194</v>
      </c>
      <c r="B18" s="286">
        <v>395076</v>
      </c>
      <c r="C18" s="286">
        <v>222904</v>
      </c>
      <c r="D18" s="280">
        <v>2.707443563148261</v>
      </c>
      <c r="E18" s="280">
        <v>33.3726626709256</v>
      </c>
      <c r="F18" s="280">
        <v>61.72029214370311</v>
      </c>
      <c r="G18" s="279">
        <v>12482</v>
      </c>
      <c r="H18" s="279">
        <v>150966</v>
      </c>
    </row>
    <row r="19" spans="1:8" s="278" customFormat="1" ht="10.5" customHeight="1">
      <c r="A19" s="281" t="s">
        <v>193</v>
      </c>
      <c r="B19" s="286">
        <v>93948</v>
      </c>
      <c r="C19" s="286">
        <v>52842</v>
      </c>
      <c r="D19" s="280">
        <v>7.7400552590742215</v>
      </c>
      <c r="E19" s="280">
        <v>28.736611029105635</v>
      </c>
      <c r="F19" s="280">
        <v>62.30460618447447</v>
      </c>
      <c r="G19" s="279">
        <v>3093</v>
      </c>
      <c r="H19" s="279">
        <v>36674</v>
      </c>
    </row>
    <row r="20" spans="1:8" s="278" customFormat="1" ht="10.5" customHeight="1">
      <c r="A20" s="281" t="s">
        <v>192</v>
      </c>
      <c r="B20" s="286">
        <v>58861</v>
      </c>
      <c r="C20" s="286">
        <v>31303</v>
      </c>
      <c r="D20" s="280">
        <v>3.4086189822061783</v>
      </c>
      <c r="E20" s="280">
        <v>33.78270453311184</v>
      </c>
      <c r="F20" s="280">
        <v>61.367920007666996</v>
      </c>
      <c r="G20" s="279">
        <v>1897</v>
      </c>
      <c r="H20" s="279">
        <v>25149</v>
      </c>
    </row>
    <row r="21" spans="1:8" s="278" customFormat="1" ht="10.5" customHeight="1">
      <c r="A21" s="281" t="s">
        <v>191</v>
      </c>
      <c r="B21" s="286">
        <v>49819</v>
      </c>
      <c r="C21" s="286">
        <v>25795</v>
      </c>
      <c r="D21" s="280">
        <v>7.528590812172902</v>
      </c>
      <c r="E21" s="280">
        <v>34.588098468695485</v>
      </c>
      <c r="F21" s="280">
        <v>57.38321380112424</v>
      </c>
      <c r="G21" s="279">
        <v>1937</v>
      </c>
      <c r="H21" s="279">
        <v>21989</v>
      </c>
    </row>
    <row r="22" spans="1:8" s="278" customFormat="1" ht="10.5" customHeight="1">
      <c r="A22" s="281"/>
      <c r="B22" s="286"/>
      <c r="C22" s="286"/>
      <c r="D22" s="280"/>
      <c r="E22" s="280"/>
      <c r="F22" s="280"/>
      <c r="G22" s="279"/>
      <c r="H22" s="279"/>
    </row>
    <row r="23" spans="1:8" s="278" customFormat="1" ht="10.5" customHeight="1">
      <c r="A23" s="281" t="s">
        <v>190</v>
      </c>
      <c r="B23" s="286">
        <v>39134</v>
      </c>
      <c r="C23" s="286">
        <v>22086</v>
      </c>
      <c r="D23" s="280">
        <v>10.617585800959885</v>
      </c>
      <c r="E23" s="280">
        <v>42.130761568414385</v>
      </c>
      <c r="F23" s="280">
        <v>46.59965589060944</v>
      </c>
      <c r="G23" s="279">
        <v>1005</v>
      </c>
      <c r="H23" s="279">
        <v>15927</v>
      </c>
    </row>
    <row r="24" spans="1:8" s="278" customFormat="1" ht="10.5" customHeight="1">
      <c r="A24" s="281" t="s">
        <v>189</v>
      </c>
      <c r="B24" s="286">
        <v>56808</v>
      </c>
      <c r="C24" s="286">
        <v>32671</v>
      </c>
      <c r="D24" s="280">
        <v>6.394049768908205</v>
      </c>
      <c r="E24" s="280">
        <v>34.2413761439809</v>
      </c>
      <c r="F24" s="280">
        <v>58.0484221480824</v>
      </c>
      <c r="G24" s="279">
        <v>1768</v>
      </c>
      <c r="H24" s="279">
        <v>21860</v>
      </c>
    </row>
    <row r="25" spans="1:8" s="278" customFormat="1" ht="10.5" customHeight="1">
      <c r="A25" s="281" t="s">
        <v>188</v>
      </c>
      <c r="B25" s="286">
        <v>34769</v>
      </c>
      <c r="C25" s="286">
        <v>18441</v>
      </c>
      <c r="D25" s="280">
        <v>18.99029336803861</v>
      </c>
      <c r="E25" s="280">
        <v>29.02228729461526</v>
      </c>
      <c r="F25" s="280">
        <v>51.765088661135515</v>
      </c>
      <c r="G25" s="279">
        <v>661</v>
      </c>
      <c r="H25" s="279">
        <v>15133</v>
      </c>
    </row>
    <row r="26" spans="1:8" s="278" customFormat="1" ht="10.5" customHeight="1">
      <c r="A26" s="281" t="s">
        <v>187</v>
      </c>
      <c r="B26" s="286">
        <v>31604</v>
      </c>
      <c r="C26" s="286">
        <v>17912</v>
      </c>
      <c r="D26" s="280">
        <v>17.893032603841</v>
      </c>
      <c r="E26" s="280">
        <v>29.600267976775346</v>
      </c>
      <c r="F26" s="280">
        <v>52.495533720410904</v>
      </c>
      <c r="G26" s="279">
        <v>669</v>
      </c>
      <c r="H26" s="279">
        <v>13010</v>
      </c>
    </row>
    <row r="27" spans="1:8" s="278" customFormat="1" ht="10.5" customHeight="1">
      <c r="A27" s="281" t="s">
        <v>186</v>
      </c>
      <c r="B27" s="286">
        <v>35029</v>
      </c>
      <c r="C27" s="286">
        <v>18223</v>
      </c>
      <c r="D27" s="280">
        <v>4.401031663282665</v>
      </c>
      <c r="E27" s="280">
        <v>38.325193436865504</v>
      </c>
      <c r="F27" s="280">
        <v>56.91708280744115</v>
      </c>
      <c r="G27" s="279">
        <v>1251</v>
      </c>
      <c r="H27" s="279">
        <v>15517</v>
      </c>
    </row>
    <row r="28" spans="1:8" s="278" customFormat="1" ht="10.5" customHeight="1">
      <c r="A28" s="281"/>
      <c r="B28" s="286"/>
      <c r="C28" s="286"/>
      <c r="D28" s="280"/>
      <c r="E28" s="280"/>
      <c r="F28" s="280"/>
      <c r="G28" s="279"/>
      <c r="H28" s="279"/>
    </row>
    <row r="29" spans="1:8" s="287" customFormat="1" ht="10.5" customHeight="1">
      <c r="A29" s="90" t="s">
        <v>185</v>
      </c>
      <c r="B29" s="286">
        <v>33567</v>
      </c>
      <c r="C29" s="286">
        <v>18910</v>
      </c>
      <c r="D29" s="280">
        <v>13.130618720253834</v>
      </c>
      <c r="E29" s="280">
        <v>31.18455843469064</v>
      </c>
      <c r="F29" s="280">
        <v>55.478582760444205</v>
      </c>
      <c r="G29" s="279">
        <v>1008</v>
      </c>
      <c r="H29" s="279">
        <v>13567</v>
      </c>
    </row>
    <row r="30" spans="1:8" s="287" customFormat="1" ht="10.5" customHeight="1">
      <c r="A30" s="90" t="s">
        <v>184</v>
      </c>
      <c r="B30" s="286">
        <v>37514</v>
      </c>
      <c r="C30" s="286">
        <v>21860</v>
      </c>
      <c r="D30" s="280">
        <v>11.985361390667887</v>
      </c>
      <c r="E30" s="280">
        <v>30.503202195791403</v>
      </c>
      <c r="F30" s="280">
        <v>57.06312900274474</v>
      </c>
      <c r="G30" s="279">
        <v>1158</v>
      </c>
      <c r="H30" s="279">
        <v>14253</v>
      </c>
    </row>
    <row r="31" spans="1:8" s="287" customFormat="1" ht="10.5" customHeight="1">
      <c r="A31" s="90" t="s">
        <v>183</v>
      </c>
      <c r="B31" s="286">
        <v>45051</v>
      </c>
      <c r="C31" s="286">
        <v>26617</v>
      </c>
      <c r="D31" s="280">
        <v>17.06052522823759</v>
      </c>
      <c r="E31" s="280">
        <v>29.646466543938082</v>
      </c>
      <c r="F31" s="280">
        <v>53.12018634707142</v>
      </c>
      <c r="G31" s="279">
        <v>990</v>
      </c>
      <c r="H31" s="279">
        <v>17399</v>
      </c>
    </row>
    <row r="32" spans="1:8" s="287" customFormat="1" ht="10.5" customHeight="1">
      <c r="A32" s="90" t="s">
        <v>182</v>
      </c>
      <c r="B32" s="286">
        <v>28556</v>
      </c>
      <c r="C32" s="286">
        <v>15465</v>
      </c>
      <c r="D32" s="280">
        <v>14.49078564500485</v>
      </c>
      <c r="E32" s="280">
        <v>33.152279340446164</v>
      </c>
      <c r="F32" s="280">
        <v>52.214678305851926</v>
      </c>
      <c r="G32" s="279">
        <v>929</v>
      </c>
      <c r="H32" s="279">
        <v>11992</v>
      </c>
    </row>
    <row r="33" spans="1:8" s="278" customFormat="1" ht="10.5" customHeight="1">
      <c r="A33" s="281"/>
      <c r="B33" s="286"/>
      <c r="C33" s="286"/>
      <c r="D33" s="280"/>
      <c r="E33" s="280"/>
      <c r="F33" s="280"/>
      <c r="G33" s="279"/>
      <c r="H33" s="279"/>
    </row>
    <row r="34" spans="1:8" s="278" customFormat="1" ht="10.5" customHeight="1">
      <c r="A34" s="282" t="s">
        <v>181</v>
      </c>
      <c r="B34" s="286"/>
      <c r="C34" s="286"/>
      <c r="D34" s="280"/>
      <c r="E34" s="280"/>
      <c r="F34" s="280"/>
      <c r="G34" s="279"/>
      <c r="H34" s="279"/>
    </row>
    <row r="35" spans="1:8" s="278" customFormat="1" ht="10.5" customHeight="1">
      <c r="A35" s="281" t="s">
        <v>180</v>
      </c>
      <c r="B35" s="286">
        <v>5819</v>
      </c>
      <c r="C35" s="286">
        <v>3228</v>
      </c>
      <c r="D35" s="280">
        <v>16.60470879801735</v>
      </c>
      <c r="E35" s="280">
        <v>28.438661710037177</v>
      </c>
      <c r="F35" s="280">
        <v>54.95662949194548</v>
      </c>
      <c r="G35" s="279">
        <v>146</v>
      </c>
      <c r="H35" s="279">
        <v>2442</v>
      </c>
    </row>
    <row r="36" spans="1:8" s="278" customFormat="1" ht="10.5" customHeight="1">
      <c r="A36" s="281"/>
      <c r="B36" s="286"/>
      <c r="C36" s="286"/>
      <c r="D36" s="280"/>
      <c r="E36" s="280"/>
      <c r="F36" s="280"/>
      <c r="G36" s="279"/>
      <c r="H36" s="279"/>
    </row>
    <row r="37" spans="1:8" s="278" customFormat="1" ht="10.5" customHeight="1">
      <c r="A37" s="282" t="s">
        <v>179</v>
      </c>
      <c r="B37" s="286"/>
      <c r="C37" s="286"/>
      <c r="D37" s="280"/>
      <c r="E37" s="280"/>
      <c r="F37" s="280"/>
      <c r="G37" s="279"/>
      <c r="H37" s="279"/>
    </row>
    <row r="38" spans="1:8" s="278" customFormat="1" ht="10.5" customHeight="1">
      <c r="A38" s="281" t="s">
        <v>178</v>
      </c>
      <c r="B38" s="286">
        <v>12895</v>
      </c>
      <c r="C38" s="286">
        <v>7438</v>
      </c>
      <c r="D38" s="280">
        <v>9.249798332885184</v>
      </c>
      <c r="E38" s="280">
        <v>30.78784619521377</v>
      </c>
      <c r="F38" s="280">
        <v>59.31702070449045</v>
      </c>
      <c r="G38" s="279">
        <v>349</v>
      </c>
      <c r="H38" s="279">
        <v>5012</v>
      </c>
    </row>
    <row r="39" spans="1:8" s="278" customFormat="1" ht="10.5" customHeight="1">
      <c r="A39" s="285"/>
      <c r="B39" s="283"/>
      <c r="C39" s="283"/>
      <c r="D39" s="284"/>
      <c r="E39" s="284"/>
      <c r="F39" s="284"/>
      <c r="G39" s="283"/>
      <c r="H39" s="283"/>
    </row>
    <row r="40" spans="1:8" s="278" customFormat="1" ht="10.5" customHeight="1">
      <c r="A40" s="282" t="s">
        <v>174</v>
      </c>
      <c r="B40" s="286"/>
      <c r="C40" s="286"/>
      <c r="D40" s="280"/>
      <c r="E40" s="280"/>
      <c r="F40" s="280"/>
      <c r="G40" s="279"/>
      <c r="H40" s="279"/>
    </row>
    <row r="41" spans="1:8" s="278" customFormat="1" ht="10.5" customHeight="1">
      <c r="A41" s="281" t="s">
        <v>173</v>
      </c>
      <c r="B41" s="286">
        <v>3512</v>
      </c>
      <c r="C41" s="286">
        <v>1867</v>
      </c>
      <c r="D41" s="280">
        <v>19.978575254418853</v>
      </c>
      <c r="E41" s="280">
        <v>32.83342260310659</v>
      </c>
      <c r="F41" s="280">
        <v>47.18800214247455</v>
      </c>
      <c r="G41" s="279">
        <v>96</v>
      </c>
      <c r="H41" s="279">
        <v>1549</v>
      </c>
    </row>
    <row r="42" spans="1:8" s="278" customFormat="1" ht="10.5" customHeight="1">
      <c r="A42" s="281" t="s">
        <v>172</v>
      </c>
      <c r="B42" s="286">
        <v>10728</v>
      </c>
      <c r="C42" s="286">
        <v>5678</v>
      </c>
      <c r="D42" s="280">
        <v>7.273687918281086</v>
      </c>
      <c r="E42" s="280">
        <v>35.17083480098626</v>
      </c>
      <c r="F42" s="280">
        <v>56.97428672067629</v>
      </c>
      <c r="G42" s="279">
        <v>409</v>
      </c>
      <c r="H42" s="279">
        <v>4587</v>
      </c>
    </row>
    <row r="43" spans="1:8" s="278" customFormat="1" ht="10.5" customHeight="1">
      <c r="A43" s="281"/>
      <c r="B43" s="286"/>
      <c r="C43" s="286"/>
      <c r="D43" s="280"/>
      <c r="E43" s="280"/>
      <c r="F43" s="280"/>
      <c r="G43" s="279"/>
      <c r="H43" s="279"/>
    </row>
    <row r="44" spans="1:8" s="278" customFormat="1" ht="10.5" customHeight="1">
      <c r="A44" s="282" t="s">
        <v>171</v>
      </c>
      <c r="B44" s="286"/>
      <c r="C44" s="286"/>
      <c r="D44" s="280"/>
      <c r="E44" s="280"/>
      <c r="F44" s="280"/>
      <c r="G44" s="279"/>
      <c r="H44" s="279"/>
    </row>
    <row r="45" spans="1:8" s="278" customFormat="1" ht="10.5" customHeight="1">
      <c r="A45" s="281" t="s">
        <v>170</v>
      </c>
      <c r="B45" s="286">
        <v>10161</v>
      </c>
      <c r="C45" s="286">
        <v>5644</v>
      </c>
      <c r="D45" s="280">
        <v>2.6045357902197024</v>
      </c>
      <c r="E45" s="280">
        <v>26.452870304748405</v>
      </c>
      <c r="F45" s="280">
        <v>70.74769666902905</v>
      </c>
      <c r="G45" s="279">
        <v>348</v>
      </c>
      <c r="H45" s="279">
        <v>4085</v>
      </c>
    </row>
    <row r="46" spans="1:8" s="278" customFormat="1" ht="10.5" customHeight="1">
      <c r="A46" s="281"/>
      <c r="B46" s="286"/>
      <c r="C46" s="286"/>
      <c r="D46" s="280"/>
      <c r="E46" s="280"/>
      <c r="F46" s="280"/>
      <c r="G46" s="279"/>
      <c r="H46" s="279"/>
    </row>
    <row r="47" spans="1:8" s="278" customFormat="1" ht="10.5" customHeight="1">
      <c r="A47" s="282" t="s">
        <v>169</v>
      </c>
      <c r="B47" s="286"/>
      <c r="C47" s="286"/>
      <c r="D47" s="280"/>
      <c r="E47" s="280"/>
      <c r="F47" s="280"/>
      <c r="G47" s="279"/>
      <c r="H47" s="279"/>
    </row>
    <row r="48" spans="1:8" s="278" customFormat="1" ht="10.5" customHeight="1">
      <c r="A48" s="281" t="s">
        <v>168</v>
      </c>
      <c r="B48" s="286">
        <v>10732</v>
      </c>
      <c r="C48" s="286">
        <v>5751</v>
      </c>
      <c r="D48" s="280">
        <v>7.737784733089898</v>
      </c>
      <c r="E48" s="280">
        <v>32.829073204660055</v>
      </c>
      <c r="F48" s="280">
        <v>58.876717092679534</v>
      </c>
      <c r="G48" s="279">
        <v>334</v>
      </c>
      <c r="H48" s="279">
        <v>4589</v>
      </c>
    </row>
    <row r="49" spans="1:8" s="278" customFormat="1" ht="10.5" customHeight="1">
      <c r="A49" s="281" t="s">
        <v>167</v>
      </c>
      <c r="B49" s="286">
        <v>16134</v>
      </c>
      <c r="C49" s="286">
        <v>8673</v>
      </c>
      <c r="D49" s="280">
        <v>5.569007263922518</v>
      </c>
      <c r="E49" s="280">
        <v>38.729390061109186</v>
      </c>
      <c r="F49" s="280">
        <v>55.528652138821634</v>
      </c>
      <c r="G49" s="279">
        <v>549</v>
      </c>
      <c r="H49" s="279">
        <v>6856</v>
      </c>
    </row>
    <row r="50" spans="1:8" s="278" customFormat="1" ht="10.5" customHeight="1">
      <c r="A50" s="281" t="s">
        <v>166</v>
      </c>
      <c r="B50" s="286">
        <v>5741</v>
      </c>
      <c r="C50" s="286">
        <v>2878</v>
      </c>
      <c r="D50" s="280">
        <v>7.157748436414177</v>
      </c>
      <c r="E50" s="280">
        <v>33.63446838082002</v>
      </c>
      <c r="F50" s="280">
        <v>58.8950660180681</v>
      </c>
      <c r="G50" s="279">
        <v>197</v>
      </c>
      <c r="H50" s="279">
        <v>2658</v>
      </c>
    </row>
    <row r="51" spans="1:8" s="278" customFormat="1" ht="10.5" customHeight="1">
      <c r="A51" s="281" t="s">
        <v>165</v>
      </c>
      <c r="B51" s="286">
        <v>9267</v>
      </c>
      <c r="C51" s="286">
        <v>4971</v>
      </c>
      <c r="D51" s="280">
        <v>3.0376181854757593</v>
      </c>
      <c r="E51" s="280">
        <v>38.503319251659626</v>
      </c>
      <c r="F51" s="280">
        <v>58.21766244216455</v>
      </c>
      <c r="G51" s="279">
        <v>339</v>
      </c>
      <c r="H51" s="279">
        <v>3890</v>
      </c>
    </row>
    <row r="52" spans="1:8" s="278" customFormat="1" ht="10.5" customHeight="1">
      <c r="A52" s="281"/>
      <c r="B52" s="286"/>
      <c r="C52" s="286"/>
      <c r="D52" s="280"/>
      <c r="E52" s="280"/>
      <c r="F52" s="280"/>
      <c r="G52" s="279"/>
      <c r="H52" s="279"/>
    </row>
    <row r="53" spans="1:8" s="278" customFormat="1" ht="10.5" customHeight="1">
      <c r="A53" s="282" t="s">
        <v>164</v>
      </c>
      <c r="B53" s="286"/>
      <c r="C53" s="286"/>
      <c r="D53" s="280"/>
      <c r="E53" s="280"/>
      <c r="F53" s="280"/>
      <c r="G53" s="279"/>
      <c r="H53" s="279"/>
    </row>
    <row r="54" spans="1:8" s="278" customFormat="1" ht="10.5" customHeight="1">
      <c r="A54" s="281" t="s">
        <v>163</v>
      </c>
      <c r="B54" s="286">
        <v>13801</v>
      </c>
      <c r="C54" s="286">
        <v>7772</v>
      </c>
      <c r="D54" s="280">
        <v>12.04323211528564</v>
      </c>
      <c r="E54" s="280">
        <v>37.6865671641791</v>
      </c>
      <c r="F54" s="280">
        <v>50.11580030880083</v>
      </c>
      <c r="G54" s="279">
        <v>380</v>
      </c>
      <c r="H54" s="279">
        <v>5624</v>
      </c>
    </row>
    <row r="55" spans="1:8" s="278" customFormat="1" ht="10.5" customHeight="1">
      <c r="A55" s="285"/>
      <c r="B55" s="283"/>
      <c r="C55" s="283"/>
      <c r="D55" s="284"/>
      <c r="E55" s="284"/>
      <c r="F55" s="284"/>
      <c r="G55" s="283"/>
      <c r="H55" s="283"/>
    </row>
    <row r="56" spans="1:8" s="278" customFormat="1" ht="10.5" customHeight="1">
      <c r="A56" s="282" t="s">
        <v>309</v>
      </c>
      <c r="B56" s="279"/>
      <c r="C56" s="279"/>
      <c r="D56" s="280"/>
      <c r="E56" s="280"/>
      <c r="F56" s="280"/>
      <c r="G56" s="279"/>
      <c r="H56" s="279"/>
    </row>
    <row r="57" spans="1:8" s="278" customFormat="1" ht="10.5" customHeight="1">
      <c r="A57" s="281" t="s">
        <v>161</v>
      </c>
      <c r="B57" s="279">
        <v>887</v>
      </c>
      <c r="C57" s="279">
        <v>491</v>
      </c>
      <c r="D57" s="280">
        <v>30.14256619144603</v>
      </c>
      <c r="E57" s="280">
        <v>20.977596741344197</v>
      </c>
      <c r="F57" s="280">
        <v>48.472505091649694</v>
      </c>
      <c r="G57" s="279">
        <v>20</v>
      </c>
      <c r="H57" s="279">
        <v>376</v>
      </c>
    </row>
    <row r="58" spans="1:8" s="278" customFormat="1" ht="10.5" customHeight="1">
      <c r="A58" s="281"/>
      <c r="B58" s="279"/>
      <c r="C58" s="279"/>
      <c r="D58" s="280"/>
      <c r="E58" s="280"/>
      <c r="F58" s="280"/>
      <c r="G58" s="279"/>
      <c r="H58" s="279"/>
    </row>
    <row r="59" spans="1:8" s="278" customFormat="1" ht="10.5" customHeight="1">
      <c r="A59" s="282" t="s">
        <v>308</v>
      </c>
      <c r="B59" s="279"/>
      <c r="C59" s="279"/>
      <c r="D59" s="280"/>
      <c r="E59" s="280"/>
      <c r="F59" s="280"/>
      <c r="G59" s="279"/>
      <c r="H59" s="279"/>
    </row>
    <row r="60" spans="1:8" s="278" customFormat="1" ht="10.5" customHeight="1">
      <c r="A60" s="281" t="s">
        <v>159</v>
      </c>
      <c r="B60" s="279">
        <v>12347</v>
      </c>
      <c r="C60" s="279">
        <v>6831</v>
      </c>
      <c r="D60" s="280">
        <v>17.537695798565363</v>
      </c>
      <c r="E60" s="280">
        <v>25.047577221490265</v>
      </c>
      <c r="F60" s="280">
        <v>57.38544868979651</v>
      </c>
      <c r="G60" s="279">
        <v>389</v>
      </c>
      <c r="H60" s="279">
        <v>5127</v>
      </c>
    </row>
    <row r="61" spans="1:8" s="278" customFormat="1" ht="10.5" customHeight="1">
      <c r="A61" s="281"/>
      <c r="B61" s="279"/>
      <c r="C61" s="279"/>
      <c r="D61" s="280"/>
      <c r="E61" s="280"/>
      <c r="F61" s="280"/>
      <c r="G61" s="279"/>
      <c r="H61" s="279"/>
    </row>
    <row r="62" spans="1:8" s="278" customFormat="1" ht="10.5" customHeight="1">
      <c r="A62" s="282" t="s">
        <v>307</v>
      </c>
      <c r="B62" s="279"/>
      <c r="C62" s="279"/>
      <c r="D62" s="280"/>
      <c r="E62" s="280"/>
      <c r="F62" s="280"/>
      <c r="G62" s="279"/>
      <c r="H62" s="279"/>
    </row>
    <row r="63" spans="1:8" s="278" customFormat="1" ht="10.5" customHeight="1">
      <c r="A63" s="281" t="s">
        <v>157</v>
      </c>
      <c r="B63" s="279">
        <v>9614</v>
      </c>
      <c r="C63" s="279">
        <v>5822</v>
      </c>
      <c r="D63" s="280">
        <v>15.699072483682583</v>
      </c>
      <c r="E63" s="280">
        <v>33.1501202335967</v>
      </c>
      <c r="F63" s="280">
        <v>50.01717622810031</v>
      </c>
      <c r="G63" s="279">
        <v>251</v>
      </c>
      <c r="H63" s="279">
        <v>3503</v>
      </c>
    </row>
    <row r="64" spans="1:8" s="278" customFormat="1" ht="10.5" customHeight="1">
      <c r="A64" s="281" t="s">
        <v>156</v>
      </c>
      <c r="B64" s="279">
        <v>5563</v>
      </c>
      <c r="C64" s="279">
        <v>3629</v>
      </c>
      <c r="D64" s="280">
        <v>21.548635987875446</v>
      </c>
      <c r="E64" s="280">
        <v>24.965555249379996</v>
      </c>
      <c r="F64" s="280">
        <v>53.43069716175255</v>
      </c>
      <c r="G64" s="279">
        <v>132</v>
      </c>
      <c r="H64" s="279">
        <v>1802</v>
      </c>
    </row>
    <row r="65" spans="1:8" s="278" customFormat="1" ht="10.5" customHeight="1">
      <c r="A65" s="281"/>
      <c r="B65" s="279"/>
      <c r="C65" s="279"/>
      <c r="D65" s="280"/>
      <c r="E65" s="280"/>
      <c r="F65" s="280"/>
      <c r="G65" s="279"/>
      <c r="H65" s="279"/>
    </row>
    <row r="66" spans="1:8" s="278" customFormat="1" ht="10.5" customHeight="1">
      <c r="A66" s="282" t="s">
        <v>306</v>
      </c>
      <c r="B66" s="279"/>
      <c r="C66" s="279"/>
      <c r="D66" s="280"/>
      <c r="E66" s="280"/>
      <c r="F66" s="280"/>
      <c r="G66" s="279"/>
      <c r="H66" s="279"/>
    </row>
    <row r="67" spans="1:8" s="278" customFormat="1" ht="10.5" customHeight="1">
      <c r="A67" s="281" t="s">
        <v>154</v>
      </c>
      <c r="B67" s="279">
        <v>1500</v>
      </c>
      <c r="C67" s="279">
        <v>814</v>
      </c>
      <c r="D67" s="280">
        <v>15.847665847665848</v>
      </c>
      <c r="E67" s="280">
        <v>33.78378378378378</v>
      </c>
      <c r="F67" s="280">
        <v>48.52579852579852</v>
      </c>
      <c r="G67" s="279">
        <v>44</v>
      </c>
      <c r="H67" s="279">
        <v>638</v>
      </c>
    </row>
    <row r="68" spans="1:8" s="278" customFormat="1" ht="10.5" customHeight="1">
      <c r="A68" s="281"/>
      <c r="B68" s="279"/>
      <c r="C68" s="279"/>
      <c r="D68" s="280"/>
      <c r="E68" s="280"/>
      <c r="F68" s="280"/>
      <c r="G68" s="279"/>
      <c r="H68" s="279"/>
    </row>
    <row r="69" spans="1:8" s="278" customFormat="1" ht="10.5" customHeight="1">
      <c r="A69" s="282" t="s">
        <v>305</v>
      </c>
      <c r="B69" s="279"/>
      <c r="C69" s="279"/>
      <c r="D69" s="280"/>
      <c r="E69" s="280"/>
      <c r="F69" s="280"/>
      <c r="G69" s="279"/>
      <c r="H69" s="279"/>
    </row>
    <row r="70" spans="1:8" s="278" customFormat="1" ht="10.5" customHeight="1">
      <c r="A70" s="281" t="s">
        <v>152</v>
      </c>
      <c r="B70" s="279">
        <v>5056</v>
      </c>
      <c r="C70" s="279">
        <v>2964</v>
      </c>
      <c r="D70" s="280">
        <v>31.342780026990553</v>
      </c>
      <c r="E70" s="280">
        <v>21.65991902834008</v>
      </c>
      <c r="F70" s="280">
        <v>46.92982456140351</v>
      </c>
      <c r="G70" s="279">
        <v>115</v>
      </c>
      <c r="H70" s="279">
        <v>1966</v>
      </c>
    </row>
    <row r="71" spans="1:8" s="278" customFormat="1" ht="10.5" customHeight="1">
      <c r="A71" s="281" t="s">
        <v>151</v>
      </c>
      <c r="B71" s="279">
        <v>14642</v>
      </c>
      <c r="C71" s="279">
        <v>8054</v>
      </c>
      <c r="D71" s="280">
        <v>20.5115470573628</v>
      </c>
      <c r="E71" s="280">
        <v>28.445492922771294</v>
      </c>
      <c r="F71" s="280">
        <v>50.583560963496396</v>
      </c>
      <c r="G71" s="279">
        <v>404</v>
      </c>
      <c r="H71" s="279">
        <v>6169</v>
      </c>
    </row>
    <row r="72" spans="1:8" s="278" customFormat="1" ht="10.5" customHeight="1">
      <c r="A72" s="281"/>
      <c r="B72" s="279"/>
      <c r="C72" s="279"/>
      <c r="D72" s="280"/>
      <c r="E72" s="280"/>
      <c r="F72" s="280"/>
      <c r="G72" s="279"/>
      <c r="H72" s="279"/>
    </row>
    <row r="73" spans="1:8" s="278" customFormat="1" ht="10.5" customHeight="1">
      <c r="A73" s="282" t="s">
        <v>303</v>
      </c>
      <c r="B73" s="279"/>
      <c r="C73" s="279"/>
      <c r="D73" s="280"/>
      <c r="E73" s="280"/>
      <c r="F73" s="280"/>
      <c r="G73" s="279"/>
      <c r="H73" s="279"/>
    </row>
    <row r="74" spans="1:8" s="278" customFormat="1" ht="10.5" customHeight="1">
      <c r="A74" s="281" t="s">
        <v>149</v>
      </c>
      <c r="B74" s="279">
        <v>12494</v>
      </c>
      <c r="C74" s="279">
        <v>7083</v>
      </c>
      <c r="D74" s="280">
        <v>27.050684738105325</v>
      </c>
      <c r="E74" s="280">
        <v>29.041366652548355</v>
      </c>
      <c r="F74" s="280">
        <v>43.484399265847806</v>
      </c>
      <c r="G74" s="279">
        <v>191</v>
      </c>
      <c r="H74" s="279">
        <v>5191</v>
      </c>
    </row>
    <row r="75" spans="1:8" ht="5.25" customHeight="1" thickBot="1">
      <c r="A75" s="277"/>
      <c r="B75" s="276"/>
      <c r="C75" s="276"/>
      <c r="D75" s="276"/>
      <c r="E75" s="276"/>
      <c r="F75" s="276"/>
      <c r="G75" s="276"/>
      <c r="H75" s="276"/>
    </row>
    <row r="76" ht="11.25">
      <c r="A76" s="275" t="s">
        <v>378</v>
      </c>
    </row>
    <row r="77" ht="11.25">
      <c r="A77" s="274" t="s">
        <v>433</v>
      </c>
    </row>
    <row r="78" ht="11.25">
      <c r="A78" s="274" t="s">
        <v>434</v>
      </c>
    </row>
  </sheetData>
  <sheetProtection/>
  <mergeCells count="10">
    <mergeCell ref="G5:G7"/>
    <mergeCell ref="C5:F5"/>
    <mergeCell ref="A1:H1"/>
    <mergeCell ref="A2:H2"/>
    <mergeCell ref="A3:A7"/>
    <mergeCell ref="B3:H3"/>
    <mergeCell ref="H4:H7"/>
    <mergeCell ref="B4:B7"/>
    <mergeCell ref="C4:G4"/>
    <mergeCell ref="C6:C7"/>
  </mergeCells>
  <printOptions/>
  <pageMargins left="0.5905511811023623" right="0.5905511811023623" top="0.31496062992125984" bottom="0.31496062992125984"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G50"/>
  <sheetViews>
    <sheetView showGridLines="0" zoomScale="115" zoomScaleNormal="115" zoomScalePageLayoutView="0" workbookViewId="0" topLeftCell="A1">
      <selection activeCell="A1" sqref="A1:M1"/>
    </sheetView>
  </sheetViews>
  <sheetFormatPr defaultColWidth="9.00390625" defaultRowHeight="12"/>
  <cols>
    <col min="1" max="1" width="10.50390625" style="1" customWidth="1"/>
    <col min="2" max="2" width="7.875" style="1" customWidth="1"/>
    <col min="3" max="3" width="9.375" style="1" bestFit="1" customWidth="1"/>
    <col min="4" max="5" width="7.875" style="1" customWidth="1"/>
    <col min="6" max="7" width="8.00390625" style="1" customWidth="1"/>
    <col min="8" max="8" width="8.375" style="1" customWidth="1"/>
    <col min="9" max="9" width="7.875" style="1" customWidth="1"/>
    <col min="10" max="10" width="8.00390625" style="1" customWidth="1"/>
    <col min="11" max="11" width="10.125" style="1" bestFit="1" customWidth="1"/>
    <col min="12" max="13" width="9.125" style="1" customWidth="1"/>
    <col min="14" max="14" width="2.50390625" style="1" customWidth="1"/>
    <col min="15" max="27" width="2.00390625" style="1" customWidth="1"/>
    <col min="28" max="52" width="1.875" style="1" customWidth="1"/>
    <col min="53" max="16384" width="9.375" style="1" customWidth="1"/>
  </cols>
  <sheetData>
    <row r="1" spans="1:33" ht="24" customHeight="1">
      <c r="A1" s="383" t="s">
        <v>12</v>
      </c>
      <c r="B1" s="383"/>
      <c r="C1" s="383"/>
      <c r="D1" s="383"/>
      <c r="E1" s="383"/>
      <c r="F1" s="383"/>
      <c r="G1" s="383"/>
      <c r="H1" s="383"/>
      <c r="I1" s="383"/>
      <c r="J1" s="383"/>
      <c r="K1" s="383"/>
      <c r="L1" s="383"/>
      <c r="M1" s="383"/>
      <c r="N1" s="29"/>
      <c r="O1" s="29"/>
      <c r="P1" s="29"/>
      <c r="Q1" s="29"/>
      <c r="R1" s="29"/>
      <c r="S1" s="29"/>
      <c r="T1" s="29"/>
      <c r="U1" s="29"/>
      <c r="V1" s="29"/>
      <c r="W1" s="29"/>
      <c r="X1" s="29"/>
      <c r="Y1" s="29"/>
      <c r="Z1" s="29"/>
      <c r="AA1" s="29"/>
      <c r="AB1" s="29"/>
      <c r="AC1" s="29"/>
      <c r="AD1" s="29"/>
      <c r="AE1" s="29"/>
      <c r="AF1" s="29"/>
      <c r="AG1" s="29"/>
    </row>
    <row r="2" spans="1:33" ht="30" customHeight="1">
      <c r="A2" s="384" t="s">
        <v>402</v>
      </c>
      <c r="B2" s="384"/>
      <c r="C2" s="384"/>
      <c r="D2" s="384"/>
      <c r="E2" s="384"/>
      <c r="F2" s="384"/>
      <c r="G2" s="384"/>
      <c r="H2" s="384"/>
      <c r="I2" s="384"/>
      <c r="J2" s="384"/>
      <c r="K2" s="384"/>
      <c r="L2" s="384"/>
      <c r="M2" s="384"/>
      <c r="N2" s="28"/>
      <c r="O2" s="28"/>
      <c r="P2" s="28"/>
      <c r="Q2" s="28"/>
      <c r="R2" s="28"/>
      <c r="S2" s="28"/>
      <c r="T2" s="28"/>
      <c r="U2" s="28"/>
      <c r="V2" s="28"/>
      <c r="W2" s="28"/>
      <c r="X2" s="28"/>
      <c r="Y2" s="28"/>
      <c r="Z2" s="28"/>
      <c r="AA2" s="28"/>
      <c r="AB2" s="28"/>
      <c r="AC2" s="28"/>
      <c r="AD2" s="28"/>
      <c r="AE2" s="28"/>
      <c r="AF2" s="28"/>
      <c r="AG2" s="28"/>
    </row>
    <row r="3" spans="1:33" ht="15" customHeight="1" thickBot="1">
      <c r="A3" s="385" t="s">
        <v>404</v>
      </c>
      <c r="B3" s="385"/>
      <c r="C3" s="385"/>
      <c r="D3" s="385"/>
      <c r="E3" s="385"/>
      <c r="F3" s="385"/>
      <c r="G3" s="385"/>
      <c r="H3" s="385"/>
      <c r="I3" s="385"/>
      <c r="J3" s="385"/>
      <c r="K3" s="385"/>
      <c r="L3" s="385"/>
      <c r="M3" s="385"/>
      <c r="N3" s="26"/>
      <c r="O3" s="26"/>
      <c r="P3" s="26"/>
      <c r="Q3" s="26"/>
      <c r="R3" s="26"/>
      <c r="S3" s="26"/>
      <c r="T3" s="26"/>
      <c r="U3" s="26"/>
      <c r="V3" s="26"/>
      <c r="W3" s="26"/>
      <c r="X3" s="26"/>
      <c r="Y3" s="26"/>
      <c r="Z3" s="26"/>
      <c r="AA3" s="26"/>
      <c r="AB3" s="26"/>
      <c r="AC3" s="26"/>
      <c r="AD3" s="25"/>
      <c r="AE3" s="25"/>
      <c r="AF3" s="25"/>
      <c r="AG3" s="25"/>
    </row>
    <row r="4" spans="1:33" s="23" customFormat="1" ht="12.75" customHeight="1">
      <c r="A4" s="374" t="s">
        <v>80</v>
      </c>
      <c r="B4" s="381" t="s">
        <v>63</v>
      </c>
      <c r="C4" s="379"/>
      <c r="D4" s="380"/>
      <c r="E4" s="377" t="s">
        <v>68</v>
      </c>
      <c r="F4" s="378"/>
      <c r="G4" s="378"/>
      <c r="H4" s="377" t="s">
        <v>70</v>
      </c>
      <c r="I4" s="379"/>
      <c r="J4" s="380"/>
      <c r="K4" s="381" t="s">
        <v>64</v>
      </c>
      <c r="L4" s="382"/>
      <c r="M4" s="382"/>
      <c r="N4" s="19"/>
      <c r="O4" s="19"/>
      <c r="P4" s="19"/>
      <c r="Q4" s="19"/>
      <c r="R4" s="19"/>
      <c r="S4" s="19"/>
      <c r="T4" s="19"/>
      <c r="U4" s="19"/>
      <c r="V4" s="19"/>
      <c r="W4" s="19"/>
      <c r="X4" s="19"/>
      <c r="Y4" s="19"/>
      <c r="Z4" s="19"/>
      <c r="AA4" s="19"/>
      <c r="AB4" s="19"/>
      <c r="AC4" s="19"/>
      <c r="AD4" s="24"/>
      <c r="AE4" s="24"/>
      <c r="AF4" s="24"/>
      <c r="AG4" s="24"/>
    </row>
    <row r="5" spans="1:33" s="23" customFormat="1" ht="12.75" customHeight="1">
      <c r="A5" s="375"/>
      <c r="B5" s="388"/>
      <c r="C5" s="372"/>
      <c r="D5" s="373"/>
      <c r="E5" s="371" t="s">
        <v>69</v>
      </c>
      <c r="F5" s="389"/>
      <c r="G5" s="390"/>
      <c r="H5" s="371" t="s">
        <v>71</v>
      </c>
      <c r="I5" s="372"/>
      <c r="J5" s="373"/>
      <c r="K5" s="386" t="s">
        <v>67</v>
      </c>
      <c r="L5" s="387"/>
      <c r="M5" s="387"/>
      <c r="N5" s="19"/>
      <c r="O5" s="19"/>
      <c r="P5" s="19"/>
      <c r="Q5" s="19"/>
      <c r="R5" s="19"/>
      <c r="S5" s="19"/>
      <c r="T5" s="19"/>
      <c r="U5" s="19"/>
      <c r="V5" s="19"/>
      <c r="W5" s="19"/>
      <c r="X5" s="19"/>
      <c r="Y5" s="19"/>
      <c r="Z5" s="19"/>
      <c r="AA5" s="19"/>
      <c r="AB5" s="19"/>
      <c r="AC5" s="19"/>
      <c r="AD5" s="24"/>
      <c r="AE5" s="24"/>
      <c r="AF5" s="24"/>
      <c r="AG5" s="24"/>
    </row>
    <row r="6" spans="1:33" s="18" customFormat="1" ht="12.75" customHeight="1">
      <c r="A6" s="376"/>
      <c r="B6" s="22" t="s">
        <v>11</v>
      </c>
      <c r="C6" s="22" t="s">
        <v>10</v>
      </c>
      <c r="D6" s="22" t="s">
        <v>9</v>
      </c>
      <c r="E6" s="22" t="s">
        <v>11</v>
      </c>
      <c r="F6" s="22" t="s">
        <v>10</v>
      </c>
      <c r="G6" s="22" t="s">
        <v>9</v>
      </c>
      <c r="H6" s="22" t="s">
        <v>11</v>
      </c>
      <c r="I6" s="22" t="s">
        <v>10</v>
      </c>
      <c r="J6" s="22" t="s">
        <v>9</v>
      </c>
      <c r="K6" s="22" t="s">
        <v>11</v>
      </c>
      <c r="L6" s="21" t="s">
        <v>10</v>
      </c>
      <c r="M6" s="20" t="s">
        <v>9</v>
      </c>
      <c r="N6" s="19"/>
      <c r="O6" s="19"/>
      <c r="P6" s="19"/>
      <c r="Q6" s="19"/>
      <c r="R6" s="19"/>
      <c r="S6" s="19"/>
      <c r="T6" s="19"/>
      <c r="U6" s="19"/>
      <c r="V6" s="19"/>
      <c r="W6" s="19"/>
      <c r="X6" s="19"/>
      <c r="Y6" s="19"/>
      <c r="Z6" s="19"/>
      <c r="AA6" s="19"/>
      <c r="AB6" s="19"/>
      <c r="AC6" s="19"/>
      <c r="AD6" s="19"/>
      <c r="AE6" s="19"/>
      <c r="AF6" s="19"/>
      <c r="AG6" s="19"/>
    </row>
    <row r="7" spans="1:13" s="3" customFormat="1" ht="6" customHeight="1">
      <c r="A7" s="17"/>
      <c r="B7" s="16"/>
      <c r="C7" s="15"/>
      <c r="D7" s="15"/>
      <c r="E7" s="15"/>
      <c r="F7" s="15"/>
      <c r="G7" s="15"/>
      <c r="H7" s="15"/>
      <c r="I7" s="15"/>
      <c r="J7" s="15"/>
      <c r="K7" s="15"/>
      <c r="L7" s="15"/>
      <c r="M7" s="15"/>
    </row>
    <row r="8" spans="1:13" s="9" customFormat="1" ht="12.75" customHeight="1">
      <c r="A8" s="12" t="s">
        <v>438</v>
      </c>
      <c r="B8" s="11">
        <v>27923</v>
      </c>
      <c r="C8" s="14">
        <v>13908</v>
      </c>
      <c r="D8" s="14">
        <v>14015</v>
      </c>
      <c r="E8" s="14">
        <v>32660</v>
      </c>
      <c r="F8" s="14">
        <v>18570</v>
      </c>
      <c r="G8" s="14">
        <v>14090</v>
      </c>
      <c r="H8" s="14">
        <v>35403</v>
      </c>
      <c r="I8" s="14">
        <v>19462</v>
      </c>
      <c r="J8" s="14">
        <v>15941</v>
      </c>
      <c r="K8" s="34">
        <v>-2743</v>
      </c>
      <c r="L8" s="34">
        <v>-892</v>
      </c>
      <c r="M8" s="34">
        <v>-1851</v>
      </c>
    </row>
    <row r="9" spans="1:13" s="9" customFormat="1" ht="12.75" customHeight="1">
      <c r="A9" s="12" t="s">
        <v>439</v>
      </c>
      <c r="B9" s="11">
        <v>26047</v>
      </c>
      <c r="C9" s="10">
        <v>12868</v>
      </c>
      <c r="D9" s="10">
        <v>13179</v>
      </c>
      <c r="E9" s="10">
        <v>32164</v>
      </c>
      <c r="F9" s="10">
        <v>18190</v>
      </c>
      <c r="G9" s="10">
        <v>13974</v>
      </c>
      <c r="H9" s="10">
        <v>33904</v>
      </c>
      <c r="I9" s="10">
        <v>18926</v>
      </c>
      <c r="J9" s="10">
        <v>14978</v>
      </c>
      <c r="K9" s="35">
        <v>-1740</v>
      </c>
      <c r="L9" s="35">
        <v>-736</v>
      </c>
      <c r="M9" s="35">
        <v>-1004</v>
      </c>
    </row>
    <row r="10" spans="1:13" s="9" customFormat="1" ht="12.75" customHeight="1">
      <c r="A10" s="12" t="s">
        <v>440</v>
      </c>
      <c r="B10" s="11">
        <v>25448</v>
      </c>
      <c r="C10" s="14">
        <v>12712</v>
      </c>
      <c r="D10" s="14">
        <v>12736</v>
      </c>
      <c r="E10" s="14">
        <v>30671</v>
      </c>
      <c r="F10" s="14">
        <v>17239</v>
      </c>
      <c r="G10" s="14">
        <v>13432</v>
      </c>
      <c r="H10" s="14">
        <v>33362</v>
      </c>
      <c r="I10" s="14">
        <v>18520</v>
      </c>
      <c r="J10" s="14">
        <v>14842</v>
      </c>
      <c r="K10" s="34">
        <v>-2691</v>
      </c>
      <c r="L10" s="34">
        <v>-1281</v>
      </c>
      <c r="M10" s="34">
        <v>-1410</v>
      </c>
    </row>
    <row r="11" spans="1:13" s="9" customFormat="1" ht="12.75" customHeight="1">
      <c r="A11" s="323" t="s">
        <v>441</v>
      </c>
      <c r="B11" s="10">
        <v>33042</v>
      </c>
      <c r="C11" s="10">
        <v>16583</v>
      </c>
      <c r="D11" s="10">
        <v>16459</v>
      </c>
      <c r="E11" s="10">
        <v>29712</v>
      </c>
      <c r="F11" s="10">
        <v>16716</v>
      </c>
      <c r="G11" s="10">
        <v>12996</v>
      </c>
      <c r="H11" s="10">
        <v>32346</v>
      </c>
      <c r="I11" s="10">
        <v>18003</v>
      </c>
      <c r="J11" s="10">
        <v>14343</v>
      </c>
      <c r="K11" s="35">
        <v>-2634</v>
      </c>
      <c r="L11" s="35">
        <v>-1287</v>
      </c>
      <c r="M11" s="35">
        <v>-1347</v>
      </c>
    </row>
    <row r="12" spans="1:14" s="33" customFormat="1" ht="12.75" customHeight="1">
      <c r="A12" s="324" t="s">
        <v>442</v>
      </c>
      <c r="B12" s="329">
        <v>34653</v>
      </c>
      <c r="C12" s="329">
        <v>17171</v>
      </c>
      <c r="D12" s="329">
        <v>17482</v>
      </c>
      <c r="E12" s="329">
        <v>28005</v>
      </c>
      <c r="F12" s="329">
        <v>15658</v>
      </c>
      <c r="G12" s="329">
        <v>12347</v>
      </c>
      <c r="H12" s="329">
        <v>30089</v>
      </c>
      <c r="I12" s="329">
        <v>16632</v>
      </c>
      <c r="J12" s="329">
        <v>13457</v>
      </c>
      <c r="K12" s="355">
        <v>-2084</v>
      </c>
      <c r="L12" s="350">
        <v>-974</v>
      </c>
      <c r="M12" s="329">
        <v>-1110</v>
      </c>
      <c r="N12" s="326"/>
    </row>
    <row r="13" spans="1:14" s="9" customFormat="1" ht="12.75" customHeight="1">
      <c r="A13" s="325"/>
      <c r="B13" s="330"/>
      <c r="C13" s="330"/>
      <c r="D13" s="330"/>
      <c r="E13" s="330"/>
      <c r="F13" s="330"/>
      <c r="G13" s="330"/>
      <c r="H13" s="330"/>
      <c r="I13" s="330"/>
      <c r="J13" s="330"/>
      <c r="K13" s="330"/>
      <c r="L13" s="330"/>
      <c r="M13" s="330"/>
      <c r="N13" s="327"/>
    </row>
    <row r="14" spans="1:14" s="9" customFormat="1" ht="12.75" customHeight="1">
      <c r="A14" s="322" t="s">
        <v>443</v>
      </c>
      <c r="B14" s="346">
        <v>2203</v>
      </c>
      <c r="C14" s="346">
        <v>1116</v>
      </c>
      <c r="D14" s="346">
        <v>1087</v>
      </c>
      <c r="E14" s="346">
        <v>1548</v>
      </c>
      <c r="F14" s="346">
        <v>907</v>
      </c>
      <c r="G14" s="346">
        <v>641</v>
      </c>
      <c r="H14" s="346">
        <v>1580</v>
      </c>
      <c r="I14" s="346">
        <v>873</v>
      </c>
      <c r="J14" s="346">
        <v>707</v>
      </c>
      <c r="K14" s="348">
        <v>-32</v>
      </c>
      <c r="L14" s="348">
        <v>34</v>
      </c>
      <c r="M14" s="348">
        <v>-66</v>
      </c>
      <c r="N14" s="327"/>
    </row>
    <row r="15" spans="1:14" s="9" customFormat="1" ht="12.75" customHeight="1">
      <c r="A15" s="322" t="s">
        <v>60</v>
      </c>
      <c r="B15" s="346">
        <v>2481</v>
      </c>
      <c r="C15" s="346">
        <v>1234</v>
      </c>
      <c r="D15" s="346">
        <v>1247</v>
      </c>
      <c r="E15" s="346">
        <v>1461</v>
      </c>
      <c r="F15" s="346">
        <v>822</v>
      </c>
      <c r="G15" s="346">
        <v>639</v>
      </c>
      <c r="H15" s="346">
        <v>1700</v>
      </c>
      <c r="I15" s="346">
        <v>946</v>
      </c>
      <c r="J15" s="346">
        <v>754</v>
      </c>
      <c r="K15" s="348">
        <v>-239</v>
      </c>
      <c r="L15" s="348">
        <v>-124</v>
      </c>
      <c r="M15" s="348">
        <v>-115</v>
      </c>
      <c r="N15" s="327"/>
    </row>
    <row r="16" spans="1:14" s="9" customFormat="1" ht="12.75" customHeight="1">
      <c r="A16" s="322" t="s">
        <v>8</v>
      </c>
      <c r="B16" s="346">
        <v>6365</v>
      </c>
      <c r="C16" s="346">
        <v>3285</v>
      </c>
      <c r="D16" s="346">
        <v>3080</v>
      </c>
      <c r="E16" s="346">
        <v>5938</v>
      </c>
      <c r="F16" s="346">
        <v>3202</v>
      </c>
      <c r="G16" s="346">
        <v>2736</v>
      </c>
      <c r="H16" s="346">
        <v>6893</v>
      </c>
      <c r="I16" s="346">
        <v>3707</v>
      </c>
      <c r="J16" s="346">
        <v>3186</v>
      </c>
      <c r="K16" s="348">
        <v>-955</v>
      </c>
      <c r="L16" s="348">
        <v>-505</v>
      </c>
      <c r="M16" s="348">
        <v>-450</v>
      </c>
      <c r="N16" s="327"/>
    </row>
    <row r="17" spans="1:14" s="9" customFormat="1" ht="12.75" customHeight="1">
      <c r="A17" s="322" t="s">
        <v>7</v>
      </c>
      <c r="B17" s="346">
        <v>4090</v>
      </c>
      <c r="C17" s="346">
        <v>2051</v>
      </c>
      <c r="D17" s="346">
        <v>2039</v>
      </c>
      <c r="E17" s="346">
        <v>5439</v>
      </c>
      <c r="F17" s="346">
        <v>3067</v>
      </c>
      <c r="G17" s="346">
        <v>2372</v>
      </c>
      <c r="H17" s="346">
        <v>5824</v>
      </c>
      <c r="I17" s="346">
        <v>3367</v>
      </c>
      <c r="J17" s="346">
        <v>2457</v>
      </c>
      <c r="K17" s="348">
        <v>-385</v>
      </c>
      <c r="L17" s="348">
        <v>-300</v>
      </c>
      <c r="M17" s="348">
        <v>-85</v>
      </c>
      <c r="N17" s="327"/>
    </row>
    <row r="18" spans="1:14" s="9" customFormat="1" ht="12.75" customHeight="1">
      <c r="A18" s="322" t="s">
        <v>6</v>
      </c>
      <c r="B18" s="346">
        <v>2336</v>
      </c>
      <c r="C18" s="346">
        <v>1120</v>
      </c>
      <c r="D18" s="346">
        <v>1216</v>
      </c>
      <c r="E18" s="346">
        <v>1799</v>
      </c>
      <c r="F18" s="346">
        <v>1041</v>
      </c>
      <c r="G18" s="346">
        <v>758</v>
      </c>
      <c r="H18" s="346">
        <v>1807</v>
      </c>
      <c r="I18" s="346">
        <v>998</v>
      </c>
      <c r="J18" s="346">
        <v>809</v>
      </c>
      <c r="K18" s="348">
        <v>-8</v>
      </c>
      <c r="L18" s="348">
        <v>43</v>
      </c>
      <c r="M18" s="348">
        <v>-51</v>
      </c>
      <c r="N18" s="327"/>
    </row>
    <row r="19" spans="1:14" s="9" customFormat="1" ht="12.75" customHeight="1">
      <c r="A19" s="322" t="s">
        <v>5</v>
      </c>
      <c r="B19" s="346">
        <v>2381</v>
      </c>
      <c r="C19" s="346">
        <v>1139</v>
      </c>
      <c r="D19" s="346">
        <v>1242</v>
      </c>
      <c r="E19" s="346">
        <v>1689</v>
      </c>
      <c r="F19" s="346">
        <v>978</v>
      </c>
      <c r="G19" s="346">
        <v>711</v>
      </c>
      <c r="H19" s="346">
        <v>1723</v>
      </c>
      <c r="I19" s="346">
        <v>968</v>
      </c>
      <c r="J19" s="346">
        <v>755</v>
      </c>
      <c r="K19" s="348">
        <v>-34</v>
      </c>
      <c r="L19" s="348">
        <v>10</v>
      </c>
      <c r="M19" s="348">
        <v>-44</v>
      </c>
      <c r="N19" s="327"/>
    </row>
    <row r="20" spans="1:14" s="9" customFormat="1" ht="12.75" customHeight="1">
      <c r="A20" s="322"/>
      <c r="B20" s="347"/>
      <c r="C20" s="347"/>
      <c r="D20" s="347"/>
      <c r="E20" s="347"/>
      <c r="F20" s="347"/>
      <c r="G20" s="347"/>
      <c r="H20" s="347"/>
      <c r="I20" s="347"/>
      <c r="J20" s="347"/>
      <c r="K20" s="349"/>
      <c r="L20" s="349"/>
      <c r="M20" s="349"/>
      <c r="N20" s="327"/>
    </row>
    <row r="21" spans="1:14" s="9" customFormat="1" ht="12.75" customHeight="1">
      <c r="A21" s="322" t="s">
        <v>61</v>
      </c>
      <c r="B21" s="346">
        <v>2348</v>
      </c>
      <c r="C21" s="346">
        <v>1135</v>
      </c>
      <c r="D21" s="346">
        <v>1213</v>
      </c>
      <c r="E21" s="346">
        <v>1672</v>
      </c>
      <c r="F21" s="346">
        <v>942</v>
      </c>
      <c r="G21" s="346">
        <v>730</v>
      </c>
      <c r="H21" s="346">
        <v>1847</v>
      </c>
      <c r="I21" s="346">
        <v>1053</v>
      </c>
      <c r="J21" s="346">
        <v>794</v>
      </c>
      <c r="K21" s="348">
        <v>-175</v>
      </c>
      <c r="L21" s="348">
        <v>-111</v>
      </c>
      <c r="M21" s="348">
        <v>-64</v>
      </c>
      <c r="N21" s="327"/>
    </row>
    <row r="22" spans="1:14" s="9" customFormat="1" ht="12.75" customHeight="1">
      <c r="A22" s="322" t="s">
        <v>4</v>
      </c>
      <c r="B22" s="346">
        <v>2476</v>
      </c>
      <c r="C22" s="346">
        <v>1182</v>
      </c>
      <c r="D22" s="346">
        <v>1294</v>
      </c>
      <c r="E22" s="346">
        <v>2027</v>
      </c>
      <c r="F22" s="346">
        <v>1138</v>
      </c>
      <c r="G22" s="346">
        <v>889</v>
      </c>
      <c r="H22" s="346">
        <v>2063</v>
      </c>
      <c r="I22" s="346">
        <v>1112</v>
      </c>
      <c r="J22" s="346">
        <v>951</v>
      </c>
      <c r="K22" s="348">
        <v>-36</v>
      </c>
      <c r="L22" s="348">
        <v>26</v>
      </c>
      <c r="M22" s="348">
        <v>-62</v>
      </c>
      <c r="N22" s="327"/>
    </row>
    <row r="23" spans="1:14" s="9" customFormat="1" ht="12.75" customHeight="1">
      <c r="A23" s="322" t="s">
        <v>3</v>
      </c>
      <c r="B23" s="346">
        <v>2351</v>
      </c>
      <c r="C23" s="346">
        <v>1185</v>
      </c>
      <c r="D23" s="346">
        <v>1166</v>
      </c>
      <c r="E23" s="346">
        <v>1704</v>
      </c>
      <c r="F23" s="346">
        <v>966</v>
      </c>
      <c r="G23" s="346">
        <v>738</v>
      </c>
      <c r="H23" s="346">
        <v>1720</v>
      </c>
      <c r="I23" s="346">
        <v>930</v>
      </c>
      <c r="J23" s="346">
        <v>790</v>
      </c>
      <c r="K23" s="348">
        <v>-16</v>
      </c>
      <c r="L23" s="348">
        <v>36</v>
      </c>
      <c r="M23" s="348">
        <v>-52</v>
      </c>
      <c r="N23" s="327"/>
    </row>
    <row r="24" spans="1:14" s="9" customFormat="1" ht="12.75" customHeight="1">
      <c r="A24" s="323" t="s">
        <v>62</v>
      </c>
      <c r="B24" s="346">
        <v>2587</v>
      </c>
      <c r="C24" s="346">
        <v>1280</v>
      </c>
      <c r="D24" s="346">
        <v>1307</v>
      </c>
      <c r="E24" s="346">
        <v>1837</v>
      </c>
      <c r="F24" s="346">
        <v>1021</v>
      </c>
      <c r="G24" s="346">
        <v>816</v>
      </c>
      <c r="H24" s="346">
        <v>1977</v>
      </c>
      <c r="I24" s="346">
        <v>1058</v>
      </c>
      <c r="J24" s="346">
        <v>919</v>
      </c>
      <c r="K24" s="348">
        <v>-140</v>
      </c>
      <c r="L24" s="348">
        <v>-37</v>
      </c>
      <c r="M24" s="348">
        <v>-103</v>
      </c>
      <c r="N24" s="327"/>
    </row>
    <row r="25" spans="1:14" s="13" customFormat="1" ht="12.75" customHeight="1">
      <c r="A25" s="323" t="s">
        <v>2</v>
      </c>
      <c r="B25" s="346">
        <v>2570</v>
      </c>
      <c r="C25" s="346">
        <v>1254</v>
      </c>
      <c r="D25" s="346">
        <v>1316</v>
      </c>
      <c r="E25" s="346">
        <v>1522</v>
      </c>
      <c r="F25" s="346">
        <v>839</v>
      </c>
      <c r="G25" s="346">
        <v>683</v>
      </c>
      <c r="H25" s="346">
        <v>1527</v>
      </c>
      <c r="I25" s="346">
        <v>837</v>
      </c>
      <c r="J25" s="346">
        <v>690</v>
      </c>
      <c r="K25" s="348">
        <v>-5</v>
      </c>
      <c r="L25" s="348">
        <v>2</v>
      </c>
      <c r="M25" s="348">
        <v>-7</v>
      </c>
      <c r="N25" s="328"/>
    </row>
    <row r="26" spans="1:14" s="9" customFormat="1" ht="12.75" customHeight="1">
      <c r="A26" s="323" t="s">
        <v>1</v>
      </c>
      <c r="B26" s="346">
        <v>2465</v>
      </c>
      <c r="C26" s="346">
        <v>1190</v>
      </c>
      <c r="D26" s="346">
        <v>1275</v>
      </c>
      <c r="E26" s="346">
        <v>1369</v>
      </c>
      <c r="F26" s="346">
        <v>735</v>
      </c>
      <c r="G26" s="346">
        <v>634</v>
      </c>
      <c r="H26" s="346">
        <v>1428</v>
      </c>
      <c r="I26" s="346">
        <v>783</v>
      </c>
      <c r="J26" s="346">
        <v>645</v>
      </c>
      <c r="K26" s="348">
        <v>-59</v>
      </c>
      <c r="L26" s="348">
        <v>-48</v>
      </c>
      <c r="M26" s="348">
        <v>-11</v>
      </c>
      <c r="N26" s="327"/>
    </row>
    <row r="27" spans="1:13" s="3" customFormat="1" ht="6" customHeight="1" thickBot="1">
      <c r="A27" s="8"/>
      <c r="B27" s="331"/>
      <c r="C27" s="332"/>
      <c r="D27" s="332"/>
      <c r="E27" s="332"/>
      <c r="F27" s="332"/>
      <c r="G27" s="332"/>
      <c r="H27" s="332"/>
      <c r="I27" s="332"/>
      <c r="J27" s="332"/>
      <c r="K27" s="333"/>
      <c r="L27" s="333"/>
      <c r="M27" s="333"/>
    </row>
    <row r="28" spans="1:13" s="3" customFormat="1" ht="13.5" customHeight="1">
      <c r="A28" s="30"/>
      <c r="B28" s="7"/>
      <c r="C28" s="7"/>
      <c r="D28" s="7"/>
      <c r="E28" s="7"/>
      <c r="F28" s="7"/>
      <c r="G28" s="7"/>
      <c r="H28" s="7"/>
      <c r="I28" s="7"/>
      <c r="J28" s="7"/>
      <c r="K28" s="7"/>
      <c r="L28" s="7"/>
      <c r="M28" s="27" t="s">
        <v>0</v>
      </c>
    </row>
    <row r="29" spans="1:4" s="23" customFormat="1" ht="9.75" customHeight="1">
      <c r="A29" s="36" t="s">
        <v>430</v>
      </c>
      <c r="B29" s="4"/>
      <c r="C29" s="5"/>
      <c r="D29" s="4"/>
    </row>
    <row r="30" spans="1:4" s="23" customFormat="1" ht="9.75" customHeight="1">
      <c r="A30" s="36" t="s">
        <v>78</v>
      </c>
      <c r="B30" s="4"/>
      <c r="C30" s="5"/>
      <c r="D30" s="4"/>
    </row>
    <row r="31" spans="1:4" s="23" customFormat="1" ht="9.75" customHeight="1">
      <c r="A31" s="36" t="s">
        <v>76</v>
      </c>
      <c r="B31" s="4"/>
      <c r="C31" s="5"/>
      <c r="D31" s="4"/>
    </row>
    <row r="32" spans="1:4" s="23" customFormat="1" ht="9.75" customHeight="1">
      <c r="A32" s="36" t="s">
        <v>79</v>
      </c>
      <c r="B32" s="4"/>
      <c r="C32" s="5"/>
      <c r="D32" s="4"/>
    </row>
    <row r="33" spans="1:4" s="23" customFormat="1" ht="9.75" customHeight="1">
      <c r="A33" s="36" t="s">
        <v>74</v>
      </c>
      <c r="B33" s="4"/>
      <c r="C33" s="5"/>
      <c r="D33" s="4"/>
    </row>
    <row r="34" spans="1:4" s="23" customFormat="1" ht="9.75" customHeight="1">
      <c r="A34" s="36" t="s">
        <v>77</v>
      </c>
      <c r="B34" s="4"/>
      <c r="C34" s="5"/>
      <c r="D34" s="4"/>
    </row>
    <row r="35" spans="1:4" s="23" customFormat="1" ht="9.75" customHeight="1">
      <c r="A35" s="36" t="s">
        <v>75</v>
      </c>
      <c r="B35" s="4"/>
      <c r="C35" s="5"/>
      <c r="D35" s="4"/>
    </row>
    <row r="36" spans="2:4" s="3" customFormat="1" ht="15" customHeight="1">
      <c r="B36" s="4"/>
      <c r="C36" s="5"/>
      <c r="D36" s="4"/>
    </row>
    <row r="37" spans="1:13" s="3" customFormat="1" ht="15" customHeight="1">
      <c r="A37" s="370"/>
      <c r="B37" s="370"/>
      <c r="C37" s="370"/>
      <c r="D37" s="370"/>
      <c r="E37" s="370"/>
      <c r="F37" s="370"/>
      <c r="G37" s="370"/>
      <c r="H37" s="370"/>
      <c r="I37" s="370"/>
      <c r="J37" s="370"/>
      <c r="K37" s="370"/>
      <c r="L37" s="370"/>
      <c r="M37" s="370"/>
    </row>
    <row r="38" spans="2:4" s="3" customFormat="1" ht="12.75" customHeight="1">
      <c r="B38" s="4"/>
      <c r="C38" s="5"/>
      <c r="D38" s="4"/>
    </row>
    <row r="39" spans="2:4" s="3" customFormat="1" ht="12.75" customHeight="1">
      <c r="B39" s="4"/>
      <c r="C39" s="5"/>
      <c r="D39" s="4"/>
    </row>
    <row r="40" spans="2:4" s="3" customFormat="1" ht="12.75" customHeight="1">
      <c r="B40" s="4"/>
      <c r="C40" s="5"/>
      <c r="D40" s="4"/>
    </row>
    <row r="41" spans="2:4" s="3" customFormat="1" ht="12.75" customHeight="1">
      <c r="B41" s="4"/>
      <c r="C41" s="5"/>
      <c r="D41" s="4"/>
    </row>
    <row r="42" spans="2:4" s="3" customFormat="1" ht="12.75" customHeight="1">
      <c r="B42" s="4"/>
      <c r="C42" s="5"/>
      <c r="D42" s="4"/>
    </row>
    <row r="43" spans="2:4" s="3" customFormat="1" ht="12.75" customHeight="1">
      <c r="B43" s="4"/>
      <c r="C43" s="5"/>
      <c r="D43" s="4"/>
    </row>
    <row r="44" spans="2:4" s="3" customFormat="1" ht="12.75" customHeight="1">
      <c r="B44" s="4"/>
      <c r="C44" s="5"/>
      <c r="D44" s="4"/>
    </row>
    <row r="45" spans="2:4" s="3" customFormat="1" ht="12.75" customHeight="1">
      <c r="B45" s="4"/>
      <c r="C45" s="5"/>
      <c r="D45" s="4"/>
    </row>
    <row r="46" spans="2:4" s="3" customFormat="1" ht="12.75" customHeight="1">
      <c r="B46" s="4"/>
      <c r="C46" s="5"/>
      <c r="D46" s="4"/>
    </row>
    <row r="47" spans="2:4" s="3" customFormat="1" ht="12.75" customHeight="1">
      <c r="B47" s="4"/>
      <c r="C47" s="5"/>
      <c r="D47" s="4"/>
    </row>
    <row r="48" spans="2:4" s="3" customFormat="1" ht="12.75" customHeight="1">
      <c r="B48" s="4"/>
      <c r="C48" s="5"/>
      <c r="D48" s="4"/>
    </row>
    <row r="49" spans="2:4" s="3" customFormat="1" ht="12.75" customHeight="1">
      <c r="B49" s="4"/>
      <c r="C49" s="5"/>
      <c r="D49" s="4"/>
    </row>
    <row r="50" spans="2:4" ht="12.75" customHeight="1">
      <c r="B50" s="2"/>
      <c r="C50" s="2"/>
      <c r="D50" s="2"/>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formatCells="0" formatColumns="0" formatRows="0" insertColumns="0" insertRows="0" insertHyperlinks="0" deleteColumns="0" deleteRows="0" selectLockedCells="1" sort="0" autoFilter="0" pivotTables="0"/>
  <mergeCells count="12">
    <mergeCell ref="A1:M1"/>
    <mergeCell ref="A2:M2"/>
    <mergeCell ref="A3:M3"/>
    <mergeCell ref="K5:M5"/>
    <mergeCell ref="B4:D5"/>
    <mergeCell ref="E5:G5"/>
    <mergeCell ref="A37:M37"/>
    <mergeCell ref="H5:J5"/>
    <mergeCell ref="A4:A6"/>
    <mergeCell ref="E4:G4"/>
    <mergeCell ref="H4:J4"/>
    <mergeCell ref="K4:M4"/>
  </mergeCells>
  <printOptions/>
  <pageMargins left="0.5905511811023623" right="0.5905511811023623" top="0.31496062992125984" bottom="0.31496062992125984" header="0" footer="0"/>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I53"/>
  <sheetViews>
    <sheetView zoomScale="115" zoomScaleNormal="115" zoomScalePageLayoutView="0" workbookViewId="0" topLeftCell="A1">
      <selection activeCell="A1" sqref="A1:H1"/>
    </sheetView>
  </sheetViews>
  <sheetFormatPr defaultColWidth="9.00390625" defaultRowHeight="12"/>
  <cols>
    <col min="1" max="1" width="14.875" style="1" customWidth="1"/>
    <col min="2" max="3" width="13.625" style="1" customWidth="1"/>
    <col min="4" max="4" width="12.50390625" style="1" customWidth="1"/>
    <col min="5" max="5" width="14.875" style="1" customWidth="1"/>
    <col min="6" max="7" width="13.625" style="1" customWidth="1"/>
    <col min="8" max="8" width="12.50390625" style="1" customWidth="1"/>
    <col min="9" max="9" width="2.50390625" style="1" customWidth="1"/>
    <col min="10" max="22" width="2.00390625" style="1" customWidth="1"/>
    <col min="23" max="47" width="1.875" style="1" customWidth="1"/>
    <col min="48" max="16384" width="9.375" style="1" customWidth="1"/>
  </cols>
  <sheetData>
    <row r="1" spans="1:8" s="3" customFormat="1" ht="15" customHeight="1">
      <c r="A1" s="391" t="s">
        <v>403</v>
      </c>
      <c r="B1" s="391"/>
      <c r="C1" s="391"/>
      <c r="D1" s="391"/>
      <c r="E1" s="391"/>
      <c r="F1" s="391"/>
      <c r="G1" s="391"/>
      <c r="H1" s="391"/>
    </row>
    <row r="2" spans="1:9" s="3" customFormat="1" ht="15" customHeight="1" thickBot="1">
      <c r="A2" s="38" t="s">
        <v>444</v>
      </c>
      <c r="B2" s="6"/>
      <c r="C2" s="6"/>
      <c r="D2" s="6"/>
      <c r="E2" s="6"/>
      <c r="F2" s="6"/>
      <c r="G2" s="6"/>
      <c r="H2" s="6"/>
      <c r="I2" s="6"/>
    </row>
    <row r="3" spans="1:8" s="3" customFormat="1" ht="15" customHeight="1">
      <c r="A3" s="374" t="s">
        <v>59</v>
      </c>
      <c r="B3" s="398" t="s">
        <v>66</v>
      </c>
      <c r="C3" s="394" t="s">
        <v>73</v>
      </c>
      <c r="D3" s="396" t="s">
        <v>72</v>
      </c>
      <c r="E3" s="374" t="s">
        <v>59</v>
      </c>
      <c r="F3" s="394" t="s">
        <v>66</v>
      </c>
      <c r="G3" s="394" t="s">
        <v>73</v>
      </c>
      <c r="H3" s="392" t="s">
        <v>72</v>
      </c>
    </row>
    <row r="4" spans="1:8" s="3" customFormat="1" ht="23.25" customHeight="1">
      <c r="A4" s="376"/>
      <c r="B4" s="399"/>
      <c r="C4" s="395"/>
      <c r="D4" s="397"/>
      <c r="E4" s="376"/>
      <c r="F4" s="395"/>
      <c r="G4" s="395"/>
      <c r="H4" s="393"/>
    </row>
    <row r="5" spans="1:8" s="3" customFormat="1" ht="6" customHeight="1">
      <c r="A5" s="338"/>
      <c r="B5" s="337"/>
      <c r="C5" s="31"/>
      <c r="D5" s="344"/>
      <c r="E5" s="338"/>
      <c r="F5" s="31"/>
      <c r="G5" s="31"/>
      <c r="H5" s="31"/>
    </row>
    <row r="6" spans="1:8" s="3" customFormat="1" ht="11.25" customHeight="1">
      <c r="A6" s="339" t="s">
        <v>65</v>
      </c>
      <c r="B6" s="353">
        <v>28005</v>
      </c>
      <c r="C6" s="353">
        <v>30089</v>
      </c>
      <c r="D6" s="354">
        <v>-2084</v>
      </c>
      <c r="E6" s="343" t="s">
        <v>58</v>
      </c>
      <c r="F6" s="334">
        <v>801</v>
      </c>
      <c r="G6" s="334">
        <v>1100</v>
      </c>
      <c r="H6" s="352">
        <v>-299</v>
      </c>
    </row>
    <row r="7" spans="1:8" s="3" customFormat="1" ht="11.25" customHeight="1">
      <c r="A7" s="340"/>
      <c r="B7" s="334"/>
      <c r="C7" s="334"/>
      <c r="D7" s="351"/>
      <c r="E7" s="343" t="s">
        <v>57</v>
      </c>
      <c r="F7" s="334">
        <v>204</v>
      </c>
      <c r="G7" s="334">
        <v>192</v>
      </c>
      <c r="H7" s="352">
        <v>12</v>
      </c>
    </row>
    <row r="8" spans="1:8" s="3" customFormat="1" ht="11.25" customHeight="1">
      <c r="A8" s="341" t="s">
        <v>56</v>
      </c>
      <c r="B8" s="334">
        <v>296</v>
      </c>
      <c r="C8" s="334">
        <v>288</v>
      </c>
      <c r="D8" s="351">
        <v>8</v>
      </c>
      <c r="E8" s="343" t="s">
        <v>55</v>
      </c>
      <c r="F8" s="334">
        <v>303</v>
      </c>
      <c r="G8" s="334">
        <v>319</v>
      </c>
      <c r="H8" s="352">
        <v>-16</v>
      </c>
    </row>
    <row r="9" spans="1:8" s="3" customFormat="1" ht="11.25" customHeight="1">
      <c r="A9" s="341" t="s">
        <v>54</v>
      </c>
      <c r="B9" s="334">
        <v>47</v>
      </c>
      <c r="C9" s="334">
        <v>33</v>
      </c>
      <c r="D9" s="351">
        <v>14</v>
      </c>
      <c r="E9" s="343" t="s">
        <v>53</v>
      </c>
      <c r="F9" s="334">
        <v>757</v>
      </c>
      <c r="G9" s="334">
        <v>838</v>
      </c>
      <c r="H9" s="352">
        <v>-81</v>
      </c>
    </row>
    <row r="10" spans="1:8" s="3" customFormat="1" ht="11.25" customHeight="1">
      <c r="A10" s="341" t="s">
        <v>52</v>
      </c>
      <c r="B10" s="334">
        <v>40</v>
      </c>
      <c r="C10" s="334">
        <v>44</v>
      </c>
      <c r="D10" s="351">
        <v>-4</v>
      </c>
      <c r="E10" s="343"/>
      <c r="F10" s="334"/>
      <c r="G10" s="334"/>
      <c r="H10" s="352"/>
    </row>
    <row r="11" spans="1:8" s="3" customFormat="1" ht="11.25" customHeight="1">
      <c r="A11" s="341" t="s">
        <v>51</v>
      </c>
      <c r="B11" s="334">
        <v>132</v>
      </c>
      <c r="C11" s="334">
        <v>131</v>
      </c>
      <c r="D11" s="351">
        <v>1</v>
      </c>
      <c r="E11" s="343" t="s">
        <v>50</v>
      </c>
      <c r="F11" s="334">
        <v>3001</v>
      </c>
      <c r="G11" s="334">
        <v>3379</v>
      </c>
      <c r="H11" s="352">
        <v>-378</v>
      </c>
    </row>
    <row r="12" spans="1:8" s="3" customFormat="1" ht="11.25" customHeight="1">
      <c r="A12" s="341"/>
      <c r="B12" s="334"/>
      <c r="C12" s="334"/>
      <c r="D12" s="351"/>
      <c r="E12" s="343" t="s">
        <v>49</v>
      </c>
      <c r="F12" s="334">
        <v>2709</v>
      </c>
      <c r="G12" s="334">
        <v>3140</v>
      </c>
      <c r="H12" s="352">
        <v>-431</v>
      </c>
    </row>
    <row r="13" spans="1:8" s="3" customFormat="1" ht="11.25" customHeight="1">
      <c r="A13" s="341" t="s">
        <v>48</v>
      </c>
      <c r="B13" s="334">
        <v>29</v>
      </c>
      <c r="C13" s="334">
        <v>37</v>
      </c>
      <c r="D13" s="351">
        <v>-8</v>
      </c>
      <c r="E13" s="343" t="s">
        <v>47</v>
      </c>
      <c r="F13" s="334">
        <v>301</v>
      </c>
      <c r="G13" s="334">
        <v>297</v>
      </c>
      <c r="H13" s="352">
        <v>4</v>
      </c>
    </row>
    <row r="14" spans="1:8" s="3" customFormat="1" ht="11.25" customHeight="1">
      <c r="A14" s="341" t="s">
        <v>46</v>
      </c>
      <c r="B14" s="334">
        <v>31</v>
      </c>
      <c r="C14" s="334">
        <v>32</v>
      </c>
      <c r="D14" s="351">
        <v>-1</v>
      </c>
      <c r="E14" s="343" t="s">
        <v>45</v>
      </c>
      <c r="F14" s="334">
        <v>138</v>
      </c>
      <c r="G14" s="334">
        <v>135</v>
      </c>
      <c r="H14" s="352">
        <v>3</v>
      </c>
    </row>
    <row r="15" spans="1:8" s="3" customFormat="1" ht="11.25" customHeight="1">
      <c r="A15" s="341" t="s">
        <v>44</v>
      </c>
      <c r="B15" s="334">
        <v>59</v>
      </c>
      <c r="C15" s="334">
        <v>57</v>
      </c>
      <c r="D15" s="351">
        <v>2</v>
      </c>
      <c r="E15" s="343"/>
      <c r="F15" s="334"/>
      <c r="G15" s="334"/>
      <c r="H15" s="352"/>
    </row>
    <row r="16" spans="1:8" s="3" customFormat="1" ht="11.25" customHeight="1">
      <c r="A16" s="341" t="s">
        <v>43</v>
      </c>
      <c r="B16" s="334">
        <v>219</v>
      </c>
      <c r="C16" s="334">
        <v>246</v>
      </c>
      <c r="D16" s="351">
        <v>-27</v>
      </c>
      <c r="E16" s="343" t="s">
        <v>42</v>
      </c>
      <c r="F16" s="334">
        <v>1024</v>
      </c>
      <c r="G16" s="334">
        <v>896</v>
      </c>
      <c r="H16" s="352">
        <v>128</v>
      </c>
    </row>
    <row r="17" spans="1:8" s="3" customFormat="1" ht="11.25" customHeight="1">
      <c r="A17" s="341"/>
      <c r="B17" s="334"/>
      <c r="C17" s="334"/>
      <c r="D17" s="351"/>
      <c r="E17" s="343" t="s">
        <v>41</v>
      </c>
      <c r="F17" s="334">
        <v>787</v>
      </c>
      <c r="G17" s="334">
        <v>679</v>
      </c>
      <c r="H17" s="352">
        <v>108</v>
      </c>
    </row>
    <row r="18" spans="1:8" s="3" customFormat="1" ht="11.25" customHeight="1">
      <c r="A18" s="341" t="s">
        <v>40</v>
      </c>
      <c r="B18" s="334">
        <v>126</v>
      </c>
      <c r="C18" s="334">
        <v>89</v>
      </c>
      <c r="D18" s="351">
        <v>37</v>
      </c>
      <c r="E18" s="343" t="s">
        <v>39</v>
      </c>
      <c r="F18" s="334">
        <v>4850</v>
      </c>
      <c r="G18" s="334">
        <v>5007</v>
      </c>
      <c r="H18" s="352">
        <v>-157</v>
      </c>
    </row>
    <row r="19" spans="1:8" s="3" customFormat="1" ht="11.25" customHeight="1">
      <c r="A19" s="341" t="s">
        <v>38</v>
      </c>
      <c r="B19" s="334">
        <v>118</v>
      </c>
      <c r="C19" s="334">
        <v>83</v>
      </c>
      <c r="D19" s="351">
        <v>35</v>
      </c>
      <c r="E19" s="343" t="s">
        <v>37</v>
      </c>
      <c r="F19" s="334">
        <v>924</v>
      </c>
      <c r="G19" s="334">
        <v>823</v>
      </c>
      <c r="H19" s="352">
        <v>101</v>
      </c>
    </row>
    <row r="20" spans="1:8" s="3" customFormat="1" ht="11.25" customHeight="1">
      <c r="A20" s="341" t="s">
        <v>36</v>
      </c>
      <c r="B20" s="334">
        <v>544</v>
      </c>
      <c r="C20" s="334">
        <v>692</v>
      </c>
      <c r="D20" s="351">
        <v>-148</v>
      </c>
      <c r="E20" s="343"/>
      <c r="F20" s="334"/>
      <c r="G20" s="334"/>
      <c r="H20" s="352"/>
    </row>
    <row r="21" spans="1:8" s="3" customFormat="1" ht="11.25" customHeight="1">
      <c r="A21" s="341" t="s">
        <v>35</v>
      </c>
      <c r="B21" s="334">
        <v>683</v>
      </c>
      <c r="C21" s="334">
        <v>906</v>
      </c>
      <c r="D21" s="351">
        <v>-223</v>
      </c>
      <c r="E21" s="343" t="s">
        <v>34</v>
      </c>
      <c r="F21" s="334">
        <v>391</v>
      </c>
      <c r="G21" s="334">
        <v>303</v>
      </c>
      <c r="H21" s="352">
        <v>88</v>
      </c>
    </row>
    <row r="22" spans="1:8" s="3" customFormat="1" ht="11.25" customHeight="1">
      <c r="A22" s="341"/>
      <c r="B22" s="334"/>
      <c r="C22" s="334"/>
      <c r="D22" s="351"/>
      <c r="E22" s="343" t="s">
        <v>33</v>
      </c>
      <c r="F22" s="334">
        <v>1434</v>
      </c>
      <c r="G22" s="334">
        <v>1352</v>
      </c>
      <c r="H22" s="352">
        <v>82</v>
      </c>
    </row>
    <row r="23" spans="1:8" s="3" customFormat="1" ht="11.25" customHeight="1">
      <c r="A23" s="341" t="s">
        <v>32</v>
      </c>
      <c r="B23" s="334">
        <v>1993</v>
      </c>
      <c r="C23" s="334">
        <v>2895</v>
      </c>
      <c r="D23" s="351">
        <v>-902</v>
      </c>
      <c r="E23" s="343" t="s">
        <v>31</v>
      </c>
      <c r="F23" s="334">
        <v>949</v>
      </c>
      <c r="G23" s="334">
        <v>867</v>
      </c>
      <c r="H23" s="352">
        <v>82</v>
      </c>
    </row>
    <row r="24" spans="1:8" s="3" customFormat="1" ht="11.25" customHeight="1">
      <c r="A24" s="341" t="s">
        <v>30</v>
      </c>
      <c r="B24" s="334">
        <v>1074</v>
      </c>
      <c r="C24" s="334">
        <v>1291</v>
      </c>
      <c r="D24" s="351">
        <v>-217</v>
      </c>
      <c r="E24" s="343" t="s">
        <v>29</v>
      </c>
      <c r="F24" s="334">
        <v>491</v>
      </c>
      <c r="G24" s="334">
        <v>407</v>
      </c>
      <c r="H24" s="352">
        <v>84</v>
      </c>
    </row>
    <row r="25" spans="1:8" s="3" customFormat="1" ht="11.25" customHeight="1">
      <c r="A25" s="341" t="s">
        <v>28</v>
      </c>
      <c r="B25" s="334">
        <v>117</v>
      </c>
      <c r="C25" s="334">
        <v>108</v>
      </c>
      <c r="D25" s="351">
        <v>9</v>
      </c>
      <c r="E25" s="343"/>
      <c r="F25" s="334"/>
      <c r="G25" s="334"/>
      <c r="H25" s="352"/>
    </row>
    <row r="26" spans="1:8" s="3" customFormat="1" ht="11.25" customHeight="1">
      <c r="A26" s="341" t="s">
        <v>27</v>
      </c>
      <c r="B26" s="334">
        <v>99</v>
      </c>
      <c r="C26" s="334">
        <v>55</v>
      </c>
      <c r="D26" s="351">
        <v>44</v>
      </c>
      <c r="E26" s="343" t="s">
        <v>26</v>
      </c>
      <c r="F26" s="334">
        <v>996</v>
      </c>
      <c r="G26" s="334">
        <v>1110</v>
      </c>
      <c r="H26" s="352">
        <v>-114</v>
      </c>
    </row>
    <row r="27" spans="1:8" s="3" customFormat="1" ht="11.25" customHeight="1">
      <c r="A27" s="341"/>
      <c r="B27" s="334"/>
      <c r="C27" s="334"/>
      <c r="D27" s="351"/>
      <c r="E27" s="343" t="s">
        <v>25</v>
      </c>
      <c r="F27" s="334">
        <v>125</v>
      </c>
      <c r="G27" s="334">
        <v>106</v>
      </c>
      <c r="H27" s="352">
        <v>19</v>
      </c>
    </row>
    <row r="28" spans="1:8" s="3" customFormat="1" ht="11.25" customHeight="1">
      <c r="A28" s="341" t="s">
        <v>24</v>
      </c>
      <c r="B28" s="334">
        <v>141</v>
      </c>
      <c r="C28" s="334">
        <v>135</v>
      </c>
      <c r="D28" s="351">
        <v>6</v>
      </c>
      <c r="E28" s="343" t="s">
        <v>23</v>
      </c>
      <c r="F28" s="334">
        <v>259</v>
      </c>
      <c r="G28" s="334">
        <v>183</v>
      </c>
      <c r="H28" s="352">
        <v>76</v>
      </c>
    </row>
    <row r="29" spans="1:8" s="3" customFormat="1" ht="11.25" customHeight="1">
      <c r="A29" s="341" t="s">
        <v>22</v>
      </c>
      <c r="B29" s="334">
        <v>82</v>
      </c>
      <c r="C29" s="334">
        <v>88</v>
      </c>
      <c r="D29" s="351">
        <v>-6</v>
      </c>
      <c r="E29" s="343" t="s">
        <v>21</v>
      </c>
      <c r="F29" s="334">
        <v>262</v>
      </c>
      <c r="G29" s="334">
        <v>235</v>
      </c>
      <c r="H29" s="352">
        <v>27</v>
      </c>
    </row>
    <row r="30" spans="1:8" s="3" customFormat="1" ht="11.25" customHeight="1">
      <c r="A30" s="341" t="s">
        <v>20</v>
      </c>
      <c r="B30" s="334">
        <v>50</v>
      </c>
      <c r="C30" s="334">
        <v>43</v>
      </c>
      <c r="D30" s="351">
        <v>7</v>
      </c>
      <c r="E30" s="343"/>
      <c r="F30" s="334"/>
      <c r="G30" s="334"/>
      <c r="H30" s="352"/>
    </row>
    <row r="31" spans="1:8" s="3" customFormat="1" ht="11.25" customHeight="1">
      <c r="A31" s="341" t="s">
        <v>19</v>
      </c>
      <c r="B31" s="334">
        <v>95</v>
      </c>
      <c r="C31" s="334">
        <v>110</v>
      </c>
      <c r="D31" s="351">
        <v>-15</v>
      </c>
      <c r="E31" s="343" t="s">
        <v>18</v>
      </c>
      <c r="F31" s="334">
        <v>214</v>
      </c>
      <c r="G31" s="334">
        <v>235</v>
      </c>
      <c r="H31" s="352">
        <v>-21</v>
      </c>
    </row>
    <row r="32" spans="1:8" s="3" customFormat="1" ht="11.25" customHeight="1">
      <c r="A32" s="341"/>
      <c r="B32" s="334"/>
      <c r="C32" s="334"/>
      <c r="D32" s="351"/>
      <c r="E32" s="343" t="s">
        <v>17</v>
      </c>
      <c r="F32" s="334">
        <v>162</v>
      </c>
      <c r="G32" s="334">
        <v>183</v>
      </c>
      <c r="H32" s="352">
        <v>-21</v>
      </c>
    </row>
    <row r="33" spans="1:8" s="3" customFormat="1" ht="11.25" customHeight="1">
      <c r="A33" s="341" t="s">
        <v>16</v>
      </c>
      <c r="B33" s="334">
        <v>123</v>
      </c>
      <c r="C33" s="334">
        <v>166</v>
      </c>
      <c r="D33" s="351">
        <v>-43</v>
      </c>
      <c r="E33" s="343" t="s">
        <v>15</v>
      </c>
      <c r="F33" s="334">
        <v>295</v>
      </c>
      <c r="G33" s="334">
        <v>219</v>
      </c>
      <c r="H33" s="352">
        <v>76</v>
      </c>
    </row>
    <row r="34" spans="1:8" s="3" customFormat="1" ht="11.25" customHeight="1">
      <c r="A34" s="341" t="s">
        <v>14</v>
      </c>
      <c r="B34" s="334">
        <v>327</v>
      </c>
      <c r="C34" s="334">
        <v>320</v>
      </c>
      <c r="D34" s="351">
        <v>7</v>
      </c>
      <c r="E34" s="343" t="s">
        <v>13</v>
      </c>
      <c r="F34" s="334">
        <v>203</v>
      </c>
      <c r="G34" s="334">
        <v>235</v>
      </c>
      <c r="H34" s="352">
        <v>-32</v>
      </c>
    </row>
    <row r="35" spans="1:8" s="3" customFormat="1" ht="6" customHeight="1" thickBot="1">
      <c r="A35" s="342"/>
      <c r="B35" s="8"/>
      <c r="C35" s="8"/>
      <c r="D35" s="345"/>
      <c r="E35" s="342"/>
      <c r="F35" s="32"/>
      <c r="G35" s="32"/>
      <c r="H35" s="32"/>
    </row>
    <row r="36" spans="1:8" s="3" customFormat="1" ht="15" customHeight="1">
      <c r="A36" s="30" t="s">
        <v>431</v>
      </c>
      <c r="B36" s="7"/>
      <c r="C36" s="7"/>
      <c r="D36" s="7"/>
      <c r="E36" s="7"/>
      <c r="F36" s="7"/>
      <c r="G36" s="7"/>
      <c r="H36" s="27" t="s">
        <v>0</v>
      </c>
    </row>
    <row r="37" spans="1:3" s="23" customFormat="1" ht="11.25" customHeight="1">
      <c r="A37" s="37"/>
      <c r="B37" s="5"/>
      <c r="C37" s="4"/>
    </row>
    <row r="38" spans="1:3" s="23" customFormat="1" ht="11.25" customHeight="1">
      <c r="A38" s="37"/>
      <c r="B38" s="5"/>
      <c r="C38" s="4"/>
    </row>
    <row r="39" spans="2:3" s="3" customFormat="1" ht="9" customHeight="1">
      <c r="B39" s="5"/>
      <c r="C39" s="4"/>
    </row>
    <row r="40" spans="2:3" s="3" customFormat="1" ht="9" customHeight="1">
      <c r="B40" s="5"/>
      <c r="C40" s="4"/>
    </row>
    <row r="41" spans="2:3" s="3" customFormat="1" ht="9" customHeight="1">
      <c r="B41" s="5"/>
      <c r="C41" s="4"/>
    </row>
    <row r="42" spans="2:3" s="3" customFormat="1" ht="9" customHeight="1">
      <c r="B42" s="5"/>
      <c r="C42" s="4"/>
    </row>
    <row r="43" spans="2:3" s="3" customFormat="1" ht="9" customHeight="1">
      <c r="B43" s="5"/>
      <c r="C43" s="4"/>
    </row>
    <row r="44" spans="2:3" s="3" customFormat="1" ht="9" customHeight="1">
      <c r="B44" s="5"/>
      <c r="C44" s="4"/>
    </row>
    <row r="45" spans="2:3" s="3" customFormat="1" ht="9" customHeight="1">
      <c r="B45" s="5"/>
      <c r="C45" s="4"/>
    </row>
    <row r="46" spans="2:3" s="3" customFormat="1" ht="9" customHeight="1">
      <c r="B46" s="5"/>
      <c r="C46" s="4"/>
    </row>
    <row r="47" spans="2:3" s="3" customFormat="1" ht="9" customHeight="1">
      <c r="B47" s="5"/>
      <c r="C47" s="4"/>
    </row>
    <row r="48" spans="2:3" s="3" customFormat="1" ht="9" customHeight="1">
      <c r="B48" s="5"/>
      <c r="C48" s="4"/>
    </row>
    <row r="49" spans="2:3" s="3" customFormat="1" ht="9" customHeight="1">
      <c r="B49" s="5"/>
      <c r="C49" s="4"/>
    </row>
    <row r="50" spans="2:3" s="3" customFormat="1" ht="9" customHeight="1">
      <c r="B50" s="5"/>
      <c r="C50" s="4"/>
    </row>
    <row r="51" spans="2:3" s="3" customFormat="1" ht="9" customHeight="1">
      <c r="B51" s="5"/>
      <c r="C51" s="4"/>
    </row>
    <row r="52" spans="2:3" s="3" customFormat="1" ht="9" customHeight="1">
      <c r="B52" s="5"/>
      <c r="C52" s="4"/>
    </row>
    <row r="53" spans="2:3" ht="11.25">
      <c r="B53" s="2"/>
      <c r="C53" s="2"/>
    </row>
  </sheetData>
  <sheetProtection/>
  <mergeCells count="9">
    <mergeCell ref="A1:H1"/>
    <mergeCell ref="H3:H4"/>
    <mergeCell ref="G3:G4"/>
    <mergeCell ref="F3:F4"/>
    <mergeCell ref="E3:E4"/>
    <mergeCell ref="D3:D4"/>
    <mergeCell ref="C3:C4"/>
    <mergeCell ref="B3:B4"/>
    <mergeCell ref="A3:A4"/>
  </mergeCells>
  <printOptions/>
  <pageMargins left="0.5905511811023623" right="0.5905511811023623" top="0.31496062992125984"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L1"/>
    </sheetView>
  </sheetViews>
  <sheetFormatPr defaultColWidth="9.00390625" defaultRowHeight="12"/>
  <cols>
    <col min="1" max="1" width="12.875" style="39" customWidth="1"/>
    <col min="2" max="12" width="8.875" style="39" customWidth="1"/>
    <col min="13" max="13" width="9.375" style="39" customWidth="1"/>
    <col min="14" max="14" width="10.00390625" style="39" bestFit="1" customWidth="1"/>
    <col min="15" max="16384" width="9.375" style="39" customWidth="1"/>
  </cols>
  <sheetData>
    <row r="1" spans="1:12" ht="24" customHeight="1">
      <c r="A1" s="411" t="s">
        <v>118</v>
      </c>
      <c r="B1" s="411"/>
      <c r="C1" s="411"/>
      <c r="D1" s="411"/>
      <c r="E1" s="411"/>
      <c r="F1" s="411"/>
      <c r="G1" s="411"/>
      <c r="H1" s="411"/>
      <c r="I1" s="411"/>
      <c r="J1" s="411"/>
      <c r="K1" s="411"/>
      <c r="L1" s="411"/>
    </row>
    <row r="2" spans="1:12" ht="30" customHeight="1" thickBot="1">
      <c r="A2" s="400" t="s">
        <v>437</v>
      </c>
      <c r="B2" s="400"/>
      <c r="C2" s="400"/>
      <c r="D2" s="400"/>
      <c r="E2" s="400"/>
      <c r="F2" s="400"/>
      <c r="G2" s="400"/>
      <c r="H2" s="400"/>
      <c r="I2" s="400"/>
      <c r="J2" s="400"/>
      <c r="K2" s="400"/>
      <c r="L2" s="400"/>
    </row>
    <row r="3" spans="1:12" ht="18" customHeight="1">
      <c r="A3" s="407" t="s">
        <v>117</v>
      </c>
      <c r="B3" s="408"/>
      <c r="C3" s="406" t="s">
        <v>445</v>
      </c>
      <c r="D3" s="407"/>
      <c r="E3" s="406">
        <v>19</v>
      </c>
      <c r="F3" s="408"/>
      <c r="G3" s="406">
        <v>20</v>
      </c>
      <c r="H3" s="408"/>
      <c r="I3" s="406">
        <v>21</v>
      </c>
      <c r="J3" s="407"/>
      <c r="K3" s="406">
        <v>22</v>
      </c>
      <c r="L3" s="407"/>
    </row>
    <row r="4" spans="1:12" ht="4.5" customHeight="1">
      <c r="A4" s="51"/>
      <c r="B4" s="71"/>
      <c r="C4" s="69"/>
      <c r="D4" s="70"/>
      <c r="E4" s="69"/>
      <c r="F4" s="69"/>
      <c r="G4" s="69"/>
      <c r="H4" s="69"/>
      <c r="I4" s="69"/>
      <c r="J4" s="69"/>
      <c r="K4" s="69"/>
      <c r="L4" s="69"/>
    </row>
    <row r="5" spans="1:12" s="68" customFormat="1" ht="10.5" customHeight="1">
      <c r="A5" s="412" t="s">
        <v>116</v>
      </c>
      <c r="B5" s="413"/>
      <c r="C5" s="405">
        <v>21346</v>
      </c>
      <c r="D5" s="405"/>
      <c r="E5" s="405">
        <v>22284</v>
      </c>
      <c r="F5" s="405"/>
      <c r="G5" s="405">
        <v>23378</v>
      </c>
      <c r="H5" s="405"/>
      <c r="I5" s="405">
        <v>23145</v>
      </c>
      <c r="J5" s="405"/>
      <c r="K5" s="405">
        <v>22394</v>
      </c>
      <c r="L5" s="405"/>
    </row>
    <row r="6" spans="1:14" ht="10.5" customHeight="1">
      <c r="A6" s="403"/>
      <c r="B6" s="404"/>
      <c r="C6" s="402"/>
      <c r="D6" s="402"/>
      <c r="E6" s="402"/>
      <c r="F6" s="402"/>
      <c r="G6" s="402"/>
      <c r="H6" s="402"/>
      <c r="I6" s="402"/>
      <c r="J6" s="402"/>
      <c r="K6" s="402"/>
      <c r="L6" s="402"/>
      <c r="N6" s="335"/>
    </row>
    <row r="7" spans="1:12" ht="10.5" customHeight="1">
      <c r="A7" s="403" t="s">
        <v>115</v>
      </c>
      <c r="B7" s="404"/>
      <c r="C7" s="402">
        <v>7835</v>
      </c>
      <c r="D7" s="402"/>
      <c r="E7" s="402">
        <v>8817</v>
      </c>
      <c r="F7" s="402"/>
      <c r="G7" s="402">
        <v>10053</v>
      </c>
      <c r="H7" s="402"/>
      <c r="I7" s="402">
        <v>10452</v>
      </c>
      <c r="J7" s="402"/>
      <c r="K7" s="402">
        <v>10082</v>
      </c>
      <c r="L7" s="402"/>
    </row>
    <row r="8" spans="1:12" ht="10.5" customHeight="1">
      <c r="A8" s="403" t="s">
        <v>114</v>
      </c>
      <c r="B8" s="404"/>
      <c r="C8" s="402">
        <v>7242</v>
      </c>
      <c r="D8" s="402"/>
      <c r="E8" s="402">
        <v>7088</v>
      </c>
      <c r="F8" s="402"/>
      <c r="G8" s="402">
        <v>6936</v>
      </c>
      <c r="H8" s="402"/>
      <c r="I8" s="402">
        <v>6771</v>
      </c>
      <c r="J8" s="402"/>
      <c r="K8" s="402">
        <v>6565</v>
      </c>
      <c r="L8" s="402"/>
    </row>
    <row r="9" spans="1:12" ht="10.5" customHeight="1">
      <c r="A9" s="403" t="s">
        <v>393</v>
      </c>
      <c r="B9" s="404"/>
      <c r="C9" s="402">
        <v>1388</v>
      </c>
      <c r="D9" s="402"/>
      <c r="E9" s="402">
        <v>1435</v>
      </c>
      <c r="F9" s="402"/>
      <c r="G9" s="402">
        <v>1453</v>
      </c>
      <c r="H9" s="402"/>
      <c r="I9" s="402">
        <v>1462</v>
      </c>
      <c r="J9" s="402"/>
      <c r="K9" s="402">
        <v>1458</v>
      </c>
      <c r="L9" s="402"/>
    </row>
    <row r="10" spans="1:12" ht="10.5" customHeight="1">
      <c r="A10" s="403" t="s">
        <v>392</v>
      </c>
      <c r="B10" s="404"/>
      <c r="C10" s="402">
        <v>2106</v>
      </c>
      <c r="D10" s="402"/>
      <c r="E10" s="402">
        <v>2021</v>
      </c>
      <c r="F10" s="402"/>
      <c r="G10" s="402">
        <v>1845</v>
      </c>
      <c r="H10" s="402"/>
      <c r="I10" s="402">
        <v>1490</v>
      </c>
      <c r="J10" s="402"/>
      <c r="K10" s="402">
        <v>1347</v>
      </c>
      <c r="L10" s="402"/>
    </row>
    <row r="11" spans="1:12" ht="10.5" customHeight="1">
      <c r="A11" s="403" t="s">
        <v>394</v>
      </c>
      <c r="B11" s="404"/>
      <c r="C11" s="402">
        <v>357</v>
      </c>
      <c r="D11" s="402"/>
      <c r="E11" s="402">
        <v>510</v>
      </c>
      <c r="F11" s="402"/>
      <c r="G11" s="402">
        <v>658</v>
      </c>
      <c r="H11" s="402"/>
      <c r="I11" s="402">
        <v>634</v>
      </c>
      <c r="J11" s="402"/>
      <c r="K11" s="402">
        <v>647</v>
      </c>
      <c r="L11" s="402"/>
    </row>
    <row r="12" spans="1:12" ht="10.5" customHeight="1">
      <c r="A12" s="403" t="s">
        <v>395</v>
      </c>
      <c r="B12" s="404"/>
      <c r="C12" s="402">
        <v>615</v>
      </c>
      <c r="D12" s="402"/>
      <c r="E12" s="402">
        <v>567</v>
      </c>
      <c r="F12" s="402"/>
      <c r="G12" s="402">
        <v>594</v>
      </c>
      <c r="H12" s="402"/>
      <c r="I12" s="402">
        <v>491</v>
      </c>
      <c r="J12" s="402"/>
      <c r="K12" s="402">
        <v>466</v>
      </c>
      <c r="L12" s="402"/>
    </row>
    <row r="13" spans="1:12" ht="10.5" customHeight="1">
      <c r="A13" s="403" t="s">
        <v>113</v>
      </c>
      <c r="B13" s="404"/>
      <c r="C13" s="402">
        <v>340</v>
      </c>
      <c r="D13" s="402"/>
      <c r="E13" s="402">
        <v>321</v>
      </c>
      <c r="F13" s="402"/>
      <c r="G13" s="402">
        <v>328</v>
      </c>
      <c r="H13" s="402"/>
      <c r="I13" s="402">
        <v>309</v>
      </c>
      <c r="J13" s="402"/>
      <c r="K13" s="402">
        <v>322</v>
      </c>
      <c r="L13" s="402"/>
    </row>
    <row r="14" spans="1:12" ht="6.75" customHeight="1">
      <c r="A14" s="61"/>
      <c r="B14" s="336"/>
      <c r="C14" s="60"/>
      <c r="D14" s="60"/>
      <c r="E14" s="60"/>
      <c r="F14" s="60"/>
      <c r="G14" s="60"/>
      <c r="H14" s="60"/>
      <c r="I14" s="60"/>
      <c r="J14" s="60"/>
      <c r="K14" s="60"/>
      <c r="L14" s="60"/>
    </row>
    <row r="15" spans="1:12" ht="10.5" customHeight="1">
      <c r="A15" s="403" t="s">
        <v>396</v>
      </c>
      <c r="B15" s="404"/>
      <c r="C15" s="402">
        <v>130</v>
      </c>
      <c r="D15" s="402"/>
      <c r="E15" s="402">
        <v>126</v>
      </c>
      <c r="F15" s="402"/>
      <c r="G15" s="402">
        <v>129</v>
      </c>
      <c r="H15" s="402"/>
      <c r="I15" s="402">
        <v>125</v>
      </c>
      <c r="J15" s="402"/>
      <c r="K15" s="402">
        <v>140</v>
      </c>
      <c r="L15" s="402"/>
    </row>
    <row r="16" spans="1:12" ht="10.5" customHeight="1">
      <c r="A16" s="403" t="s">
        <v>397</v>
      </c>
      <c r="B16" s="404"/>
      <c r="C16" s="402">
        <v>144</v>
      </c>
      <c r="D16" s="402"/>
      <c r="E16" s="402">
        <v>134</v>
      </c>
      <c r="F16" s="402"/>
      <c r="G16" s="402">
        <v>133</v>
      </c>
      <c r="H16" s="402"/>
      <c r="I16" s="402">
        <v>123</v>
      </c>
      <c r="J16" s="402"/>
      <c r="K16" s="402">
        <v>130</v>
      </c>
      <c r="L16" s="402"/>
    </row>
    <row r="17" spans="1:12" ht="10.5" customHeight="1">
      <c r="A17" s="403" t="s">
        <v>112</v>
      </c>
      <c r="B17" s="404"/>
      <c r="C17" s="402">
        <v>131</v>
      </c>
      <c r="D17" s="402"/>
      <c r="E17" s="402">
        <v>125</v>
      </c>
      <c r="F17" s="402"/>
      <c r="G17" s="402">
        <v>106</v>
      </c>
      <c r="H17" s="402"/>
      <c r="I17" s="402">
        <v>112</v>
      </c>
      <c r="J17" s="402"/>
      <c r="K17" s="402">
        <v>115</v>
      </c>
      <c r="L17" s="402"/>
    </row>
    <row r="18" spans="1:12" ht="10.5" customHeight="1">
      <c r="A18" s="403" t="s">
        <v>398</v>
      </c>
      <c r="B18" s="404"/>
      <c r="C18" s="402">
        <v>59</v>
      </c>
      <c r="D18" s="402"/>
      <c r="E18" s="402">
        <v>62</v>
      </c>
      <c r="F18" s="402"/>
      <c r="G18" s="402">
        <v>81</v>
      </c>
      <c r="H18" s="402"/>
      <c r="I18" s="402">
        <v>111</v>
      </c>
      <c r="J18" s="402"/>
      <c r="K18" s="402">
        <v>109</v>
      </c>
      <c r="L18" s="402"/>
    </row>
    <row r="19" spans="1:12" ht="10.5" customHeight="1">
      <c r="A19" s="403" t="s">
        <v>399</v>
      </c>
      <c r="B19" s="404"/>
      <c r="C19" s="402">
        <v>37</v>
      </c>
      <c r="D19" s="402"/>
      <c r="E19" s="402">
        <v>63</v>
      </c>
      <c r="F19" s="402"/>
      <c r="G19" s="402">
        <v>84</v>
      </c>
      <c r="H19" s="402"/>
      <c r="I19" s="402">
        <v>103</v>
      </c>
      <c r="J19" s="402"/>
      <c r="K19" s="402">
        <v>108</v>
      </c>
      <c r="L19" s="402"/>
    </row>
    <row r="20" spans="1:12" ht="10.5" customHeight="1">
      <c r="A20" s="403" t="s">
        <v>111</v>
      </c>
      <c r="B20" s="404"/>
      <c r="C20" s="402">
        <v>7</v>
      </c>
      <c r="D20" s="402"/>
      <c r="E20" s="402">
        <v>6</v>
      </c>
      <c r="F20" s="402"/>
      <c r="G20" s="402">
        <v>6</v>
      </c>
      <c r="H20" s="402"/>
      <c r="I20" s="402">
        <v>6</v>
      </c>
      <c r="J20" s="402"/>
      <c r="K20" s="402">
        <v>6</v>
      </c>
      <c r="L20" s="402"/>
    </row>
    <row r="21" spans="1:12" ht="10.5" customHeight="1">
      <c r="A21" s="403" t="s">
        <v>110</v>
      </c>
      <c r="B21" s="404"/>
      <c r="C21" s="402">
        <f>C5-SUM(C7:D20)</f>
        <v>955</v>
      </c>
      <c r="D21" s="402"/>
      <c r="E21" s="402">
        <f>E5-SUM(E7:F20)</f>
        <v>1009</v>
      </c>
      <c r="F21" s="402"/>
      <c r="G21" s="402">
        <f>G5-SUM(G7:H20)</f>
        <v>972</v>
      </c>
      <c r="H21" s="402"/>
      <c r="I21" s="402">
        <f>I5-SUM(I7:J20)</f>
        <v>956</v>
      </c>
      <c r="J21" s="402"/>
      <c r="K21" s="402">
        <f>K5-SUM(K7:L20)</f>
        <v>899</v>
      </c>
      <c r="L21" s="402"/>
    </row>
    <row r="22" spans="1:12" ht="4.5" customHeight="1" thickBot="1">
      <c r="A22" s="67"/>
      <c r="B22" s="66"/>
      <c r="C22" s="65"/>
      <c r="D22" s="65"/>
      <c r="E22" s="65"/>
      <c r="F22" s="65"/>
      <c r="G22" s="65"/>
      <c r="H22" s="65"/>
      <c r="I22" s="65"/>
      <c r="J22" s="65"/>
      <c r="K22" s="65"/>
      <c r="L22" s="65"/>
    </row>
    <row r="23" spans="1:12" s="62" customFormat="1" ht="15" customHeight="1">
      <c r="A23" s="43" t="s">
        <v>400</v>
      </c>
      <c r="B23" s="64"/>
      <c r="C23" s="63"/>
      <c r="D23" s="63"/>
      <c r="E23" s="63"/>
      <c r="F23" s="63"/>
      <c r="G23" s="63"/>
      <c r="H23" s="63"/>
      <c r="I23" s="63"/>
      <c r="J23" s="63"/>
      <c r="L23" s="298" t="s">
        <v>109</v>
      </c>
    </row>
    <row r="24" spans="1:12" ht="16.5" customHeight="1">
      <c r="A24" s="61"/>
      <c r="B24" s="61"/>
      <c r="C24" s="60"/>
      <c r="D24" s="60"/>
      <c r="E24" s="60"/>
      <c r="F24" s="60"/>
      <c r="G24" s="60"/>
      <c r="H24" s="60"/>
      <c r="I24" s="60"/>
      <c r="J24" s="60"/>
      <c r="K24" s="60"/>
      <c r="L24" s="60"/>
    </row>
    <row r="25" spans="1:12" ht="30" customHeight="1" thickBot="1">
      <c r="A25" s="401" t="s">
        <v>405</v>
      </c>
      <c r="B25" s="401"/>
      <c r="C25" s="401"/>
      <c r="D25" s="401"/>
      <c r="E25" s="401"/>
      <c r="F25" s="401"/>
      <c r="G25" s="401"/>
      <c r="H25" s="401"/>
      <c r="I25" s="401"/>
      <c r="J25" s="401"/>
      <c r="K25" s="401"/>
      <c r="L25" s="401"/>
    </row>
    <row r="26" spans="1:12" ht="11.25" customHeight="1">
      <c r="A26" s="409" t="s">
        <v>108</v>
      </c>
      <c r="B26" s="406" t="s">
        <v>107</v>
      </c>
      <c r="C26" s="407"/>
      <c r="D26" s="407"/>
      <c r="E26" s="407"/>
      <c r="F26" s="407"/>
      <c r="G26" s="407"/>
      <c r="H26" s="407"/>
      <c r="I26" s="408"/>
      <c r="J26" s="406" t="s">
        <v>106</v>
      </c>
      <c r="K26" s="407"/>
      <c r="L26" s="407"/>
    </row>
    <row r="27" spans="1:12" s="53" customFormat="1" ht="11.25" customHeight="1">
      <c r="A27" s="410"/>
      <c r="B27" s="59" t="s">
        <v>105</v>
      </c>
      <c r="C27" s="58">
        <v>50</v>
      </c>
      <c r="D27" s="59">
        <v>55</v>
      </c>
      <c r="E27" s="58">
        <v>60</v>
      </c>
      <c r="F27" s="54" t="s">
        <v>104</v>
      </c>
      <c r="G27" s="55" t="s">
        <v>103</v>
      </c>
      <c r="H27" s="57" t="s">
        <v>101</v>
      </c>
      <c r="I27" s="56">
        <v>17</v>
      </c>
      <c r="J27" s="54" t="s">
        <v>102</v>
      </c>
      <c r="K27" s="55" t="s">
        <v>101</v>
      </c>
      <c r="L27" s="54">
        <v>17</v>
      </c>
    </row>
    <row r="28" spans="1:12" ht="4.5" customHeight="1">
      <c r="A28" s="51"/>
      <c r="B28" s="52"/>
      <c r="C28" s="51"/>
      <c r="D28" s="51"/>
      <c r="E28" s="51"/>
      <c r="F28" s="51"/>
      <c r="G28" s="51"/>
      <c r="H28" s="51"/>
      <c r="I28" s="51"/>
      <c r="J28" s="51"/>
      <c r="K28" s="51"/>
      <c r="L28" s="51"/>
    </row>
    <row r="29" spans="1:12" ht="11.25" customHeight="1">
      <c r="A29" s="48" t="s">
        <v>100</v>
      </c>
      <c r="B29" s="46">
        <v>70.69</v>
      </c>
      <c r="C29" s="46">
        <v>72.25</v>
      </c>
      <c r="D29" s="46">
        <v>74.21</v>
      </c>
      <c r="E29" s="46">
        <v>75.28</v>
      </c>
      <c r="F29" s="46">
        <v>76.32</v>
      </c>
      <c r="G29" s="46">
        <v>77.03</v>
      </c>
      <c r="H29" s="46">
        <v>77.8</v>
      </c>
      <c r="I29" s="46">
        <v>79.22</v>
      </c>
      <c r="J29" s="46">
        <v>76.38</v>
      </c>
      <c r="K29" s="46">
        <v>77.72</v>
      </c>
      <c r="L29" s="46">
        <v>78.56</v>
      </c>
    </row>
    <row r="30" spans="1:12" ht="11.25" customHeight="1">
      <c r="A30" s="48" t="s">
        <v>98</v>
      </c>
      <c r="B30" s="46">
        <v>66.9</v>
      </c>
      <c r="C30" s="47">
        <v>68.26</v>
      </c>
      <c r="D30" s="47">
        <v>69.95</v>
      </c>
      <c r="E30" s="47">
        <v>70.89</v>
      </c>
      <c r="F30" s="46">
        <v>71.85</v>
      </c>
      <c r="G30" s="46">
        <v>72.54</v>
      </c>
      <c r="H30" s="46">
        <v>73.23</v>
      </c>
      <c r="I30" s="46">
        <v>74.51</v>
      </c>
      <c r="J30" s="46">
        <v>71.87</v>
      </c>
      <c r="K30" s="46">
        <v>73.1</v>
      </c>
      <c r="L30" s="46">
        <v>73.88</v>
      </c>
    </row>
    <row r="31" spans="1:12" ht="11.25" customHeight="1">
      <c r="A31" s="48" t="s">
        <v>97</v>
      </c>
      <c r="B31" s="46">
        <v>62.06</v>
      </c>
      <c r="C31" s="47">
        <v>63.42</v>
      </c>
      <c r="D31" s="47">
        <v>65.07</v>
      </c>
      <c r="E31" s="47">
        <v>65.98</v>
      </c>
      <c r="F31" s="46">
        <v>66.94</v>
      </c>
      <c r="G31" s="46">
        <v>67.62</v>
      </c>
      <c r="H31" s="46">
        <v>68.27</v>
      </c>
      <c r="I31" s="46">
        <v>69.55</v>
      </c>
      <c r="J31" s="46">
        <v>66.94</v>
      </c>
      <c r="K31" s="46">
        <v>68.15</v>
      </c>
      <c r="L31" s="46">
        <v>68.93</v>
      </c>
    </row>
    <row r="32" spans="1:12" ht="11.25" customHeight="1">
      <c r="A32" s="48" t="s">
        <v>96</v>
      </c>
      <c r="B32" s="46">
        <v>57.17</v>
      </c>
      <c r="C32" s="47">
        <v>58.51</v>
      </c>
      <c r="D32" s="47">
        <v>60.15</v>
      </c>
      <c r="E32" s="47">
        <v>61.05</v>
      </c>
      <c r="F32" s="46">
        <v>62.01</v>
      </c>
      <c r="G32" s="46">
        <v>62.7</v>
      </c>
      <c r="H32" s="46">
        <v>63.32</v>
      </c>
      <c r="I32" s="46">
        <v>64.59</v>
      </c>
      <c r="J32" s="46">
        <v>62</v>
      </c>
      <c r="K32" s="46">
        <v>63.19</v>
      </c>
      <c r="L32" s="46">
        <v>63.97</v>
      </c>
    </row>
    <row r="33" spans="1:12" ht="11.25" customHeight="1">
      <c r="A33" s="48" t="s">
        <v>95</v>
      </c>
      <c r="B33" s="46">
        <v>52.53</v>
      </c>
      <c r="C33" s="47">
        <v>53.82</v>
      </c>
      <c r="D33" s="47">
        <v>55.38</v>
      </c>
      <c r="E33" s="47">
        <v>56.24</v>
      </c>
      <c r="F33" s="46">
        <v>57.22</v>
      </c>
      <c r="G33" s="46">
        <v>57.87</v>
      </c>
      <c r="H33" s="46">
        <v>58.47</v>
      </c>
      <c r="I33" s="46">
        <v>59.71</v>
      </c>
      <c r="J33" s="46">
        <v>57.16</v>
      </c>
      <c r="K33" s="46">
        <v>58.33</v>
      </c>
      <c r="L33" s="46">
        <v>59.08</v>
      </c>
    </row>
    <row r="34" spans="1:12" ht="11.25" customHeight="1">
      <c r="A34" s="48" t="s">
        <v>94</v>
      </c>
      <c r="B34" s="46">
        <v>47.93</v>
      </c>
      <c r="C34" s="47">
        <v>49.17</v>
      </c>
      <c r="D34" s="47">
        <v>50.64</v>
      </c>
      <c r="E34" s="47">
        <v>51.53</v>
      </c>
      <c r="F34" s="46">
        <v>52.44</v>
      </c>
      <c r="G34" s="46">
        <v>53.08</v>
      </c>
      <c r="H34" s="46">
        <v>53.69</v>
      </c>
      <c r="I34" s="46">
        <v>54.92</v>
      </c>
      <c r="J34" s="46">
        <v>52.37</v>
      </c>
      <c r="K34" s="46">
        <v>53.52</v>
      </c>
      <c r="L34" s="46">
        <v>54.25</v>
      </c>
    </row>
    <row r="35" spans="1:12" ht="11.25" customHeight="1">
      <c r="A35" s="48"/>
      <c r="B35" s="50"/>
      <c r="C35" s="50"/>
      <c r="D35" s="50"/>
      <c r="E35" s="50"/>
      <c r="F35" s="49"/>
      <c r="G35" s="49"/>
      <c r="H35" s="49"/>
      <c r="I35" s="49"/>
      <c r="J35" s="49"/>
      <c r="K35" s="49"/>
      <c r="L35" s="49"/>
    </row>
    <row r="36" spans="1:12" ht="11.25" customHeight="1">
      <c r="A36" s="48" t="s">
        <v>93</v>
      </c>
      <c r="B36" s="46">
        <v>43.26</v>
      </c>
      <c r="C36" s="47">
        <v>44.47</v>
      </c>
      <c r="D36" s="47">
        <v>45.88</v>
      </c>
      <c r="E36" s="47">
        <v>46.71</v>
      </c>
      <c r="F36" s="46">
        <v>47.63</v>
      </c>
      <c r="G36" s="46">
        <v>48.25</v>
      </c>
      <c r="H36" s="46">
        <v>48.87</v>
      </c>
      <c r="I36" s="46">
        <v>50.13</v>
      </c>
      <c r="J36" s="46">
        <v>47.55</v>
      </c>
      <c r="K36" s="46">
        <v>48.69</v>
      </c>
      <c r="L36" s="46">
        <v>49.43</v>
      </c>
    </row>
    <row r="37" spans="1:12" ht="11.25" customHeight="1">
      <c r="A37" s="48" t="s">
        <v>92</v>
      </c>
      <c r="B37" s="46">
        <v>38.62</v>
      </c>
      <c r="C37" s="47">
        <v>39.76</v>
      </c>
      <c r="D37" s="47">
        <v>41.09</v>
      </c>
      <c r="E37" s="47">
        <v>41.95</v>
      </c>
      <c r="F37" s="46">
        <v>42.82</v>
      </c>
      <c r="G37" s="46">
        <v>43.42</v>
      </c>
      <c r="H37" s="46">
        <v>44.1</v>
      </c>
      <c r="I37" s="46">
        <v>45.29</v>
      </c>
      <c r="J37" s="46">
        <v>42.74</v>
      </c>
      <c r="K37" s="46">
        <v>43.89</v>
      </c>
      <c r="L37" s="46">
        <v>44.62</v>
      </c>
    </row>
    <row r="38" spans="1:12" ht="11.25" customHeight="1">
      <c r="A38" s="48" t="s">
        <v>91</v>
      </c>
      <c r="B38" s="46">
        <v>34.05</v>
      </c>
      <c r="C38" s="47">
        <v>35.14</v>
      </c>
      <c r="D38" s="47">
        <v>36.4</v>
      </c>
      <c r="E38" s="47">
        <v>37.22</v>
      </c>
      <c r="F38" s="46">
        <v>38.06</v>
      </c>
      <c r="G38" s="46">
        <v>38.65</v>
      </c>
      <c r="H38" s="46">
        <v>39.34</v>
      </c>
      <c r="I38" s="46">
        <v>40.54</v>
      </c>
      <c r="J38" s="46">
        <v>37.96</v>
      </c>
      <c r="K38" s="46">
        <v>39.13</v>
      </c>
      <c r="L38" s="46">
        <v>39.86</v>
      </c>
    </row>
    <row r="39" spans="1:12" ht="11.25" customHeight="1">
      <c r="A39" s="48" t="s">
        <v>90</v>
      </c>
      <c r="B39" s="46">
        <v>29.56</v>
      </c>
      <c r="C39" s="47">
        <v>30.64</v>
      </c>
      <c r="D39" s="47">
        <v>31.8</v>
      </c>
      <c r="E39" s="47">
        <v>32.61</v>
      </c>
      <c r="F39" s="46">
        <v>33.4</v>
      </c>
      <c r="G39" s="46">
        <v>33.95</v>
      </c>
      <c r="H39" s="46">
        <v>34.67</v>
      </c>
      <c r="I39" s="46">
        <v>35.82</v>
      </c>
      <c r="J39" s="46">
        <v>33.28</v>
      </c>
      <c r="K39" s="46">
        <v>34.45</v>
      </c>
      <c r="L39" s="46">
        <v>35.18</v>
      </c>
    </row>
    <row r="40" spans="1:12" ht="11.25" customHeight="1">
      <c r="A40" s="48" t="s">
        <v>89</v>
      </c>
      <c r="B40" s="46">
        <v>25.23</v>
      </c>
      <c r="C40" s="47">
        <v>26.26</v>
      </c>
      <c r="D40" s="47">
        <v>27.43</v>
      </c>
      <c r="E40" s="47">
        <v>28.21</v>
      </c>
      <c r="F40" s="46">
        <v>28.88</v>
      </c>
      <c r="G40" s="46">
        <v>29.4</v>
      </c>
      <c r="H40" s="46">
        <v>30.14</v>
      </c>
      <c r="I40" s="46">
        <v>31.28</v>
      </c>
      <c r="J40" s="46">
        <v>28.75</v>
      </c>
      <c r="K40" s="46">
        <v>29.91</v>
      </c>
      <c r="L40" s="46">
        <v>30.63</v>
      </c>
    </row>
    <row r="41" spans="1:12" ht="11.25" customHeight="1">
      <c r="A41" s="48" t="s">
        <v>88</v>
      </c>
      <c r="B41" s="46">
        <v>20.99</v>
      </c>
      <c r="C41" s="47">
        <v>22</v>
      </c>
      <c r="D41" s="47">
        <v>23.18</v>
      </c>
      <c r="E41" s="47">
        <v>24.01</v>
      </c>
      <c r="F41" s="46">
        <v>24.58</v>
      </c>
      <c r="G41" s="46">
        <v>25</v>
      </c>
      <c r="H41" s="46">
        <v>25.8</v>
      </c>
      <c r="I41" s="46">
        <v>26.86</v>
      </c>
      <c r="J41" s="46">
        <v>24.41</v>
      </c>
      <c r="K41" s="46">
        <v>25.58</v>
      </c>
      <c r="L41" s="46">
        <v>26.25</v>
      </c>
    </row>
    <row r="42" spans="1:12" ht="11.25" customHeight="1">
      <c r="A42" s="48"/>
      <c r="B42" s="50"/>
      <c r="C42" s="50"/>
      <c r="D42" s="50"/>
      <c r="E42" s="50"/>
      <c r="F42" s="49"/>
      <c r="G42" s="49"/>
      <c r="H42" s="49"/>
      <c r="I42" s="49"/>
      <c r="J42" s="49"/>
      <c r="K42" s="49"/>
      <c r="L42" s="49"/>
    </row>
    <row r="43" spans="1:12" ht="11.25" customHeight="1">
      <c r="A43" s="48" t="s">
        <v>87</v>
      </c>
      <c r="B43" s="46">
        <v>17.03</v>
      </c>
      <c r="C43" s="47">
        <v>18.04</v>
      </c>
      <c r="D43" s="47">
        <v>19.1</v>
      </c>
      <c r="E43" s="47">
        <v>19.94</v>
      </c>
      <c r="F43" s="46">
        <v>20.55</v>
      </c>
      <c r="G43" s="46">
        <v>20.86</v>
      </c>
      <c r="H43" s="46">
        <v>21.65</v>
      </c>
      <c r="I43" s="46">
        <v>22.66</v>
      </c>
      <c r="J43" s="46">
        <v>20.28</v>
      </c>
      <c r="K43" s="46">
        <v>21.44</v>
      </c>
      <c r="L43" s="46">
        <v>22.09</v>
      </c>
    </row>
    <row r="44" spans="1:12" ht="11.25" customHeight="1">
      <c r="A44" s="48" t="s">
        <v>86</v>
      </c>
      <c r="B44" s="46">
        <v>13.47</v>
      </c>
      <c r="C44" s="47">
        <v>14.32</v>
      </c>
      <c r="D44" s="47">
        <v>15.31</v>
      </c>
      <c r="E44" s="47">
        <v>16.07</v>
      </c>
      <c r="F44" s="46">
        <v>16.72</v>
      </c>
      <c r="G44" s="46">
        <v>17.01</v>
      </c>
      <c r="H44" s="46">
        <v>17.73</v>
      </c>
      <c r="I44" s="46">
        <v>18.65</v>
      </c>
      <c r="J44" s="46">
        <v>16.48</v>
      </c>
      <c r="K44" s="46">
        <v>17.54</v>
      </c>
      <c r="L44" s="46">
        <v>18.13</v>
      </c>
    </row>
    <row r="45" spans="1:12" ht="11.25" customHeight="1">
      <c r="A45" s="48" t="s">
        <v>85</v>
      </c>
      <c r="B45" s="46">
        <v>10.32</v>
      </c>
      <c r="C45" s="47">
        <v>10.98</v>
      </c>
      <c r="D45" s="47">
        <v>11.8</v>
      </c>
      <c r="E45" s="47">
        <v>12.52</v>
      </c>
      <c r="F45" s="46">
        <v>13.11</v>
      </c>
      <c r="G45" s="46">
        <v>13.44</v>
      </c>
      <c r="H45" s="46">
        <v>14.14</v>
      </c>
      <c r="I45" s="46">
        <v>14.83</v>
      </c>
      <c r="J45" s="46">
        <v>12.97</v>
      </c>
      <c r="K45" s="46">
        <v>13.97</v>
      </c>
      <c r="L45" s="46">
        <v>14.39</v>
      </c>
    </row>
    <row r="46" spans="1:12" ht="11.25" customHeight="1">
      <c r="A46" s="48" t="s">
        <v>84</v>
      </c>
      <c r="B46" s="46">
        <v>7.69</v>
      </c>
      <c r="C46" s="47">
        <v>8.19</v>
      </c>
      <c r="D46" s="47">
        <v>8.79</v>
      </c>
      <c r="E46" s="47">
        <v>9.31</v>
      </c>
      <c r="F46" s="46">
        <v>9.87</v>
      </c>
      <c r="G46" s="46">
        <v>10.15</v>
      </c>
      <c r="H46" s="46">
        <v>10.9</v>
      </c>
      <c r="I46" s="46">
        <v>11.4</v>
      </c>
      <c r="J46" s="46">
        <v>9.81</v>
      </c>
      <c r="K46" s="46">
        <v>10.75</v>
      </c>
      <c r="L46" s="46">
        <v>11.07</v>
      </c>
    </row>
    <row r="47" spans="1:12" ht="11.25" customHeight="1">
      <c r="A47" s="48" t="s">
        <v>83</v>
      </c>
      <c r="B47" s="46">
        <v>5.64</v>
      </c>
      <c r="C47" s="47">
        <v>6.03</v>
      </c>
      <c r="D47" s="47">
        <v>6.42</v>
      </c>
      <c r="E47" s="47">
        <v>6.71</v>
      </c>
      <c r="F47" s="46">
        <v>7.15</v>
      </c>
      <c r="G47" s="46">
        <v>7.42</v>
      </c>
      <c r="H47" s="46">
        <v>8</v>
      </c>
      <c r="I47" s="46">
        <v>8.47</v>
      </c>
      <c r="J47" s="46">
        <v>7.13</v>
      </c>
      <c r="K47" s="46">
        <v>7.96</v>
      </c>
      <c r="L47" s="46">
        <v>8.22</v>
      </c>
    </row>
    <row r="48" spans="1:12" ht="11.25" customHeight="1">
      <c r="A48" s="48" t="s">
        <v>82</v>
      </c>
      <c r="B48" s="46">
        <v>4.08</v>
      </c>
      <c r="C48" s="47">
        <v>4.55</v>
      </c>
      <c r="D48" s="47">
        <v>4.71</v>
      </c>
      <c r="E48" s="47">
        <v>4.78</v>
      </c>
      <c r="F48" s="46">
        <v>5.08</v>
      </c>
      <c r="G48" s="46">
        <v>5.26</v>
      </c>
      <c r="H48" s="46">
        <v>5.81</v>
      </c>
      <c r="I48" s="46">
        <v>6.07</v>
      </c>
      <c r="J48" s="46">
        <v>5.05</v>
      </c>
      <c r="K48" s="46">
        <v>5.76</v>
      </c>
      <c r="L48" s="46">
        <v>5.89</v>
      </c>
    </row>
    <row r="49" spans="1:12" ht="11.25" customHeight="1">
      <c r="A49" s="48"/>
      <c r="B49" s="46"/>
      <c r="C49" s="47"/>
      <c r="D49" s="47"/>
      <c r="E49" s="47"/>
      <c r="F49" s="47"/>
      <c r="G49" s="47"/>
      <c r="H49" s="46"/>
      <c r="I49" s="46"/>
      <c r="J49" s="46"/>
      <c r="K49" s="46"/>
      <c r="L49" s="46"/>
    </row>
    <row r="50" spans="1:12" ht="11.25" customHeight="1">
      <c r="A50" s="48" t="s">
        <v>99</v>
      </c>
      <c r="B50" s="46">
        <v>76.37</v>
      </c>
      <c r="C50" s="47">
        <v>77.76</v>
      </c>
      <c r="D50" s="47">
        <v>79.78</v>
      </c>
      <c r="E50" s="47">
        <v>81.31</v>
      </c>
      <c r="F50" s="46">
        <v>82.7</v>
      </c>
      <c r="G50" s="46">
        <v>83.81</v>
      </c>
      <c r="H50" s="46">
        <v>85.25</v>
      </c>
      <c r="I50" s="46">
        <v>86.49</v>
      </c>
      <c r="J50" s="46">
        <v>82.85</v>
      </c>
      <c r="K50" s="46">
        <v>84.6</v>
      </c>
      <c r="L50" s="46">
        <v>85.52</v>
      </c>
    </row>
    <row r="51" spans="1:12" ht="11.25" customHeight="1">
      <c r="A51" s="48" t="s">
        <v>98</v>
      </c>
      <c r="B51" s="46">
        <v>72.4</v>
      </c>
      <c r="C51" s="47">
        <v>73.58</v>
      </c>
      <c r="D51" s="47">
        <v>75.47</v>
      </c>
      <c r="E51" s="47">
        <v>76.87</v>
      </c>
      <c r="F51" s="46">
        <v>78.24</v>
      </c>
      <c r="G51" s="46">
        <v>79.21</v>
      </c>
      <c r="H51" s="46">
        <v>80.57</v>
      </c>
      <c r="I51" s="46">
        <v>81.76</v>
      </c>
      <c r="J51" s="46">
        <v>78.29</v>
      </c>
      <c r="K51" s="46">
        <v>79.95</v>
      </c>
      <c r="L51" s="46">
        <v>80.81</v>
      </c>
    </row>
    <row r="52" spans="1:12" ht="11.25" customHeight="1">
      <c r="A52" s="48" t="s">
        <v>97</v>
      </c>
      <c r="B52" s="46">
        <v>67.51</v>
      </c>
      <c r="C52" s="47">
        <v>68.68</v>
      </c>
      <c r="D52" s="47">
        <v>70.56</v>
      </c>
      <c r="E52" s="47">
        <v>71.93</v>
      </c>
      <c r="F52" s="46">
        <v>73.32</v>
      </c>
      <c r="G52" s="46">
        <v>74.27</v>
      </c>
      <c r="H52" s="46">
        <v>75.61</v>
      </c>
      <c r="I52" s="46">
        <v>76.79</v>
      </c>
      <c r="J52" s="46">
        <v>73.34</v>
      </c>
      <c r="K52" s="46">
        <v>74.98</v>
      </c>
      <c r="L52" s="46">
        <v>75.84</v>
      </c>
    </row>
    <row r="53" spans="1:12" ht="11.25" customHeight="1">
      <c r="A53" s="48" t="s">
        <v>96</v>
      </c>
      <c r="B53" s="46">
        <v>62.59</v>
      </c>
      <c r="C53" s="47">
        <v>63.74</v>
      </c>
      <c r="D53" s="47">
        <v>65.6</v>
      </c>
      <c r="E53" s="47">
        <v>66.98</v>
      </c>
      <c r="F53" s="46">
        <v>68.36</v>
      </c>
      <c r="G53" s="46">
        <v>69.3</v>
      </c>
      <c r="H53" s="46">
        <v>70.65</v>
      </c>
      <c r="I53" s="46">
        <v>71.83</v>
      </c>
      <c r="J53" s="46">
        <v>68.39</v>
      </c>
      <c r="K53" s="46">
        <v>70.01</v>
      </c>
      <c r="L53" s="46">
        <v>70.87</v>
      </c>
    </row>
    <row r="54" spans="1:12" ht="11.25" customHeight="1">
      <c r="A54" s="48" t="s">
        <v>95</v>
      </c>
      <c r="B54" s="46">
        <v>57.69</v>
      </c>
      <c r="C54" s="47">
        <v>58.85</v>
      </c>
      <c r="D54" s="47">
        <v>60.66</v>
      </c>
      <c r="E54" s="47">
        <v>62.05</v>
      </c>
      <c r="F54" s="46">
        <v>63.44</v>
      </c>
      <c r="G54" s="46">
        <v>64.38</v>
      </c>
      <c r="H54" s="46">
        <v>65.71</v>
      </c>
      <c r="I54" s="46">
        <v>66.88</v>
      </c>
      <c r="J54" s="46">
        <v>63.46</v>
      </c>
      <c r="K54" s="46">
        <v>65.08</v>
      </c>
      <c r="L54" s="46">
        <v>65.93</v>
      </c>
    </row>
    <row r="55" spans="1:12" ht="11.25" customHeight="1">
      <c r="A55" s="48" t="s">
        <v>94</v>
      </c>
      <c r="B55" s="46">
        <v>52.86</v>
      </c>
      <c r="C55" s="47">
        <v>54</v>
      </c>
      <c r="D55" s="47">
        <v>55.77</v>
      </c>
      <c r="E55" s="47">
        <v>57.16</v>
      </c>
      <c r="F55" s="46">
        <v>58.51</v>
      </c>
      <c r="G55" s="46">
        <v>59.46</v>
      </c>
      <c r="H55" s="46">
        <v>60.78</v>
      </c>
      <c r="I55" s="46">
        <v>61.98</v>
      </c>
      <c r="J55" s="46">
        <v>58.56</v>
      </c>
      <c r="K55" s="46">
        <v>60.16</v>
      </c>
      <c r="L55" s="46">
        <v>61.02</v>
      </c>
    </row>
    <row r="56" spans="1:12" ht="11.25" customHeight="1">
      <c r="A56" s="48"/>
      <c r="B56" s="50"/>
      <c r="C56" s="50"/>
      <c r="D56" s="50"/>
      <c r="E56" s="50"/>
      <c r="F56" s="49"/>
      <c r="G56" s="49"/>
      <c r="H56" s="49"/>
      <c r="I56" s="49"/>
      <c r="J56" s="49"/>
      <c r="K56" s="49"/>
      <c r="L56" s="49"/>
    </row>
    <row r="57" spans="1:12" ht="11.25" customHeight="1">
      <c r="A57" s="48" t="s">
        <v>93</v>
      </c>
      <c r="B57" s="46">
        <v>48.04</v>
      </c>
      <c r="C57" s="47">
        <v>49.19</v>
      </c>
      <c r="D57" s="47">
        <v>50.93</v>
      </c>
      <c r="E57" s="47">
        <v>52.29</v>
      </c>
      <c r="F57" s="46">
        <v>53.62</v>
      </c>
      <c r="G57" s="46">
        <v>54.56</v>
      </c>
      <c r="H57" s="46">
        <v>55.89</v>
      </c>
      <c r="I57" s="46">
        <v>57.06</v>
      </c>
      <c r="J57" s="46">
        <v>53.65</v>
      </c>
      <c r="K57" s="46">
        <v>55.26</v>
      </c>
      <c r="L57" s="46">
        <v>56.12</v>
      </c>
    </row>
    <row r="58" spans="1:12" ht="11.25" customHeight="1">
      <c r="A58" s="48" t="s">
        <v>92</v>
      </c>
      <c r="B58" s="46">
        <v>43.24</v>
      </c>
      <c r="C58" s="47">
        <v>44.36</v>
      </c>
      <c r="D58" s="47">
        <v>46.06</v>
      </c>
      <c r="E58" s="47">
        <v>47.42</v>
      </c>
      <c r="F58" s="46">
        <v>48.75</v>
      </c>
      <c r="G58" s="46">
        <v>49.71</v>
      </c>
      <c r="H58" s="46">
        <v>51.02</v>
      </c>
      <c r="I58" s="46">
        <v>52.18</v>
      </c>
      <c r="J58" s="46">
        <v>48.77</v>
      </c>
      <c r="K58" s="46">
        <v>50.37</v>
      </c>
      <c r="L58" s="46">
        <v>51.23</v>
      </c>
    </row>
    <row r="59" spans="1:12" ht="11.25" customHeight="1">
      <c r="A59" s="48" t="s">
        <v>91</v>
      </c>
      <c r="B59" s="46">
        <v>38.55</v>
      </c>
      <c r="C59" s="47">
        <v>39.56</v>
      </c>
      <c r="D59" s="47">
        <v>41.24</v>
      </c>
      <c r="E59" s="47">
        <v>42.58</v>
      </c>
      <c r="F59" s="46">
        <v>43.93</v>
      </c>
      <c r="G59" s="46">
        <v>44.84</v>
      </c>
      <c r="H59" s="46">
        <v>46.17</v>
      </c>
      <c r="I59" s="46">
        <v>47.31</v>
      </c>
      <c r="J59" s="46">
        <v>43.91</v>
      </c>
      <c r="K59" s="46">
        <v>45.52</v>
      </c>
      <c r="L59" s="46">
        <v>46.38</v>
      </c>
    </row>
    <row r="60" spans="1:12" ht="11.25" customHeight="1">
      <c r="A60" s="48" t="s">
        <v>90</v>
      </c>
      <c r="B60" s="46">
        <v>33.88</v>
      </c>
      <c r="C60" s="47">
        <v>34.86</v>
      </c>
      <c r="D60" s="47">
        <v>36.48</v>
      </c>
      <c r="E60" s="47">
        <v>37.8</v>
      </c>
      <c r="F60" s="46">
        <v>39.15</v>
      </c>
      <c r="G60" s="46">
        <v>40.04</v>
      </c>
      <c r="H60" s="46">
        <v>41.35</v>
      </c>
      <c r="I60" s="46">
        <v>42.46</v>
      </c>
      <c r="J60" s="46">
        <v>39.12</v>
      </c>
      <c r="K60" s="46">
        <v>40.73</v>
      </c>
      <c r="L60" s="46">
        <v>41.57</v>
      </c>
    </row>
    <row r="61" spans="1:12" ht="11.25" customHeight="1">
      <c r="A61" s="48" t="s">
        <v>89</v>
      </c>
      <c r="B61" s="46">
        <v>29.31</v>
      </c>
      <c r="C61" s="47">
        <v>30.23</v>
      </c>
      <c r="D61" s="47">
        <v>31.82</v>
      </c>
      <c r="E61" s="47">
        <v>33.1</v>
      </c>
      <c r="F61" s="46">
        <v>34.4</v>
      </c>
      <c r="G61" s="46">
        <v>35.32</v>
      </c>
      <c r="H61" s="46">
        <v>36.62</v>
      </c>
      <c r="I61" s="46">
        <v>37.71</v>
      </c>
      <c r="J61" s="46">
        <v>34.43</v>
      </c>
      <c r="K61" s="46">
        <v>36.01</v>
      </c>
      <c r="L61" s="46">
        <v>36.84</v>
      </c>
    </row>
    <row r="62" spans="1:12" ht="11.25" customHeight="1">
      <c r="A62" s="48" t="s">
        <v>88</v>
      </c>
      <c r="B62" s="46">
        <v>24.88</v>
      </c>
      <c r="C62" s="47">
        <v>25.72</v>
      </c>
      <c r="D62" s="47">
        <v>27.23</v>
      </c>
      <c r="E62" s="47">
        <v>28.52</v>
      </c>
      <c r="F62" s="46">
        <v>29.79</v>
      </c>
      <c r="G62" s="46">
        <v>30.68</v>
      </c>
      <c r="H62" s="46">
        <v>31.97</v>
      </c>
      <c r="I62" s="46">
        <v>33.03</v>
      </c>
      <c r="J62" s="46">
        <v>29.82</v>
      </c>
      <c r="K62" s="46">
        <v>31.4</v>
      </c>
      <c r="L62" s="46">
        <v>32.2</v>
      </c>
    </row>
    <row r="63" spans="1:12" ht="11.25" customHeight="1">
      <c r="A63" s="48"/>
      <c r="B63" s="50"/>
      <c r="C63" s="50"/>
      <c r="D63" s="50"/>
      <c r="E63" s="50"/>
      <c r="F63" s="49"/>
      <c r="G63" s="49"/>
      <c r="H63" s="49"/>
      <c r="I63" s="49"/>
      <c r="J63" s="49"/>
      <c r="K63" s="49"/>
      <c r="L63" s="49"/>
    </row>
    <row r="64" spans="1:12" ht="11.25" customHeight="1">
      <c r="A64" s="48" t="s">
        <v>87</v>
      </c>
      <c r="B64" s="46">
        <v>20.6</v>
      </c>
      <c r="C64" s="47">
        <v>21.34</v>
      </c>
      <c r="D64" s="47">
        <v>22.76</v>
      </c>
      <c r="E64" s="47">
        <v>24</v>
      </c>
      <c r="F64" s="46">
        <v>25.27</v>
      </c>
      <c r="G64" s="46">
        <v>26.15</v>
      </c>
      <c r="H64" s="46">
        <v>27.41</v>
      </c>
      <c r="I64" s="46">
        <v>28.44</v>
      </c>
      <c r="J64" s="46">
        <v>25.31</v>
      </c>
      <c r="K64" s="46">
        <v>26.85</v>
      </c>
      <c r="L64" s="46">
        <v>27.66</v>
      </c>
    </row>
    <row r="65" spans="1:12" ht="11.25" customHeight="1">
      <c r="A65" s="48" t="s">
        <v>86</v>
      </c>
      <c r="B65" s="46">
        <v>16.54</v>
      </c>
      <c r="C65" s="47">
        <v>17.18</v>
      </c>
      <c r="D65" s="47">
        <v>18.47</v>
      </c>
      <c r="E65" s="47">
        <v>19.65</v>
      </c>
      <c r="F65" s="46">
        <v>20.85</v>
      </c>
      <c r="G65" s="46">
        <v>21.71</v>
      </c>
      <c r="H65" s="46">
        <v>22.97</v>
      </c>
      <c r="I65" s="46">
        <v>23.9</v>
      </c>
      <c r="J65" s="46">
        <v>20.94</v>
      </c>
      <c r="K65" s="46">
        <v>22.42</v>
      </c>
      <c r="L65" s="46">
        <v>23.19</v>
      </c>
    </row>
    <row r="66" spans="1:12" ht="11.25" customHeight="1">
      <c r="A66" s="48" t="s">
        <v>85</v>
      </c>
      <c r="B66" s="46">
        <v>12.8</v>
      </c>
      <c r="C66" s="47">
        <v>13.29</v>
      </c>
      <c r="D66" s="47">
        <v>14.43</v>
      </c>
      <c r="E66" s="47">
        <v>15.5</v>
      </c>
      <c r="F66" s="46">
        <v>16.59</v>
      </c>
      <c r="G66" s="46">
        <v>17.47</v>
      </c>
      <c r="H66" s="46">
        <v>18.66</v>
      </c>
      <c r="I66" s="46">
        <v>19.56</v>
      </c>
      <c r="J66" s="46">
        <v>16.76</v>
      </c>
      <c r="K66" s="46">
        <v>18.19</v>
      </c>
      <c r="L66" s="46">
        <v>18.88</v>
      </c>
    </row>
    <row r="67" spans="1:12" ht="11.25" customHeight="1">
      <c r="A67" s="48" t="s">
        <v>84</v>
      </c>
      <c r="B67" s="46">
        <v>9.52</v>
      </c>
      <c r="C67" s="47">
        <v>9.87</v>
      </c>
      <c r="D67" s="47">
        <v>10.74</v>
      </c>
      <c r="E67" s="47">
        <v>11.69</v>
      </c>
      <c r="F67" s="46">
        <v>12.66</v>
      </c>
      <c r="G67" s="46">
        <v>13.5</v>
      </c>
      <c r="H67" s="46">
        <v>14.6</v>
      </c>
      <c r="I67" s="46">
        <v>15.4</v>
      </c>
      <c r="J67" s="46">
        <v>12.88</v>
      </c>
      <c r="K67" s="46">
        <v>14.19</v>
      </c>
      <c r="L67" s="46">
        <v>14.83</v>
      </c>
    </row>
    <row r="68" spans="1:12" ht="11.25" customHeight="1">
      <c r="A68" s="48" t="s">
        <v>83</v>
      </c>
      <c r="B68" s="46">
        <v>6.94</v>
      </c>
      <c r="C68" s="47">
        <v>7.08</v>
      </c>
      <c r="D68" s="47">
        <v>7.69</v>
      </c>
      <c r="E68" s="47">
        <v>8.39</v>
      </c>
      <c r="F68" s="46">
        <v>9.19</v>
      </c>
      <c r="G68" s="46">
        <v>9.89</v>
      </c>
      <c r="H68" s="46">
        <v>10.9</v>
      </c>
      <c r="I68" s="46">
        <v>11.57</v>
      </c>
      <c r="J68" s="46">
        <v>9.47</v>
      </c>
      <c r="K68" s="46">
        <v>10.6</v>
      </c>
      <c r="L68" s="46">
        <v>11.13</v>
      </c>
    </row>
    <row r="69" spans="1:12" ht="11.25" customHeight="1">
      <c r="A69" s="48" t="s">
        <v>82</v>
      </c>
      <c r="B69" s="46">
        <v>4.9</v>
      </c>
      <c r="C69" s="47">
        <v>5.06</v>
      </c>
      <c r="D69" s="47">
        <v>5.36</v>
      </c>
      <c r="E69" s="47">
        <v>5.83</v>
      </c>
      <c r="F69" s="46">
        <v>6.4</v>
      </c>
      <c r="G69" s="46">
        <v>6.96</v>
      </c>
      <c r="H69" s="46">
        <v>7.78</v>
      </c>
      <c r="I69" s="46">
        <v>8.27</v>
      </c>
      <c r="J69" s="46">
        <v>6.67</v>
      </c>
      <c r="K69" s="46">
        <v>7.61</v>
      </c>
      <c r="L69" s="46">
        <v>7.99</v>
      </c>
    </row>
    <row r="70" spans="1:12" ht="4.5" customHeight="1" thickBot="1">
      <c r="A70" s="44"/>
      <c r="B70" s="45"/>
      <c r="C70" s="44"/>
      <c r="D70" s="44"/>
      <c r="E70" s="44"/>
      <c r="F70" s="44"/>
      <c r="G70" s="44"/>
      <c r="H70" s="44"/>
      <c r="I70" s="44"/>
      <c r="J70" s="44"/>
      <c r="K70" s="44"/>
      <c r="L70" s="44"/>
    </row>
    <row r="71" ht="15" customHeight="1">
      <c r="L71" s="303" t="s">
        <v>81</v>
      </c>
    </row>
    <row r="72" spans="1:12" ht="10.5" customHeight="1">
      <c r="A72" s="43" t="s">
        <v>391</v>
      </c>
      <c r="B72" s="41"/>
      <c r="C72" s="41"/>
      <c r="D72" s="41"/>
      <c r="E72" s="41"/>
      <c r="F72" s="41"/>
      <c r="G72" s="42"/>
      <c r="H72" s="41"/>
      <c r="I72" s="41"/>
      <c r="J72" s="41"/>
      <c r="K72" s="41"/>
      <c r="L72" s="41"/>
    </row>
    <row r="73" spans="1:12" ht="10.5" customHeight="1">
      <c r="A73" s="43" t="s">
        <v>432</v>
      </c>
      <c r="B73" s="41"/>
      <c r="C73" s="41"/>
      <c r="D73" s="41"/>
      <c r="E73" s="41"/>
      <c r="F73" s="41"/>
      <c r="G73" s="42"/>
      <c r="H73" s="41"/>
      <c r="I73" s="41"/>
      <c r="J73" s="41"/>
      <c r="K73" s="41"/>
      <c r="L73" s="41"/>
    </row>
    <row r="74" spans="1:13" ht="10.5" customHeight="1">
      <c r="A74" s="41"/>
      <c r="B74" s="41"/>
      <c r="C74" s="41"/>
      <c r="D74" s="41"/>
      <c r="E74" s="41"/>
      <c r="F74" s="41"/>
      <c r="G74" s="41"/>
      <c r="H74" s="41"/>
      <c r="I74" s="41"/>
      <c r="J74" s="41"/>
      <c r="K74" s="41"/>
      <c r="L74" s="41"/>
      <c r="M74" s="40"/>
    </row>
  </sheetData>
  <sheetProtection/>
  <mergeCells count="108">
    <mergeCell ref="I3:J3"/>
    <mergeCell ref="G3:H3"/>
    <mergeCell ref="A9:B9"/>
    <mergeCell ref="C9:D9"/>
    <mergeCell ref="E9:F9"/>
    <mergeCell ref="G9:H9"/>
    <mergeCell ref="C5:D5"/>
    <mergeCell ref="I6:J6"/>
    <mergeCell ref="I7:J7"/>
    <mergeCell ref="G7:H7"/>
    <mergeCell ref="A1:L1"/>
    <mergeCell ref="A7:B7"/>
    <mergeCell ref="A6:B6"/>
    <mergeCell ref="A5:B5"/>
    <mergeCell ref="G5:H5"/>
    <mergeCell ref="C3:D3"/>
    <mergeCell ref="K3:L3"/>
    <mergeCell ref="E3:F3"/>
    <mergeCell ref="A3:B3"/>
    <mergeCell ref="I5:J5"/>
    <mergeCell ref="K5:L5"/>
    <mergeCell ref="C11:D11"/>
    <mergeCell ref="C12:D12"/>
    <mergeCell ref="C10:D10"/>
    <mergeCell ref="K6:L6"/>
    <mergeCell ref="C7:D7"/>
    <mergeCell ref="C6:D6"/>
    <mergeCell ref="E10:F10"/>
    <mergeCell ref="K7:L7"/>
    <mergeCell ref="I12:J12"/>
    <mergeCell ref="I13:J13"/>
    <mergeCell ref="I9:J9"/>
    <mergeCell ref="G21:H21"/>
    <mergeCell ref="G20:H20"/>
    <mergeCell ref="K17:L17"/>
    <mergeCell ref="G17:H17"/>
    <mergeCell ref="G19:H19"/>
    <mergeCell ref="K20:L20"/>
    <mergeCell ref="K19:L19"/>
    <mergeCell ref="I16:J16"/>
    <mergeCell ref="A17:B17"/>
    <mergeCell ref="A18:B18"/>
    <mergeCell ref="C18:D18"/>
    <mergeCell ref="E15:F15"/>
    <mergeCell ref="A8:B8"/>
    <mergeCell ref="K12:L12"/>
    <mergeCell ref="K10:L10"/>
    <mergeCell ref="I11:J11"/>
    <mergeCell ref="I10:J10"/>
    <mergeCell ref="K13:L13"/>
    <mergeCell ref="E21:F21"/>
    <mergeCell ref="E20:F20"/>
    <mergeCell ref="E18:F18"/>
    <mergeCell ref="G18:H18"/>
    <mergeCell ref="I18:J18"/>
    <mergeCell ref="I19:J19"/>
    <mergeCell ref="K15:L15"/>
    <mergeCell ref="G15:H15"/>
    <mergeCell ref="I17:J17"/>
    <mergeCell ref="C17:D17"/>
    <mergeCell ref="E16:F16"/>
    <mergeCell ref="G16:H16"/>
    <mergeCell ref="K16:L16"/>
    <mergeCell ref="E17:F17"/>
    <mergeCell ref="I15:J15"/>
    <mergeCell ref="J26:L26"/>
    <mergeCell ref="B26:I26"/>
    <mergeCell ref="A20:B20"/>
    <mergeCell ref="I20:J20"/>
    <mergeCell ref="C20:D20"/>
    <mergeCell ref="K21:L21"/>
    <mergeCell ref="I21:J21"/>
    <mergeCell ref="A26:A27"/>
    <mergeCell ref="A21:B21"/>
    <mergeCell ref="C21:D21"/>
    <mergeCell ref="A16:B16"/>
    <mergeCell ref="A13:B13"/>
    <mergeCell ref="C16:D16"/>
    <mergeCell ref="K8:L8"/>
    <mergeCell ref="C8:D8"/>
    <mergeCell ref="I8:J8"/>
    <mergeCell ref="K11:L11"/>
    <mergeCell ref="K9:L9"/>
    <mergeCell ref="E12:F12"/>
    <mergeCell ref="C13:D13"/>
    <mergeCell ref="A12:B12"/>
    <mergeCell ref="C15:D15"/>
    <mergeCell ref="E13:F13"/>
    <mergeCell ref="A11:B11"/>
    <mergeCell ref="G11:H11"/>
    <mergeCell ref="A15:B15"/>
    <mergeCell ref="G13:H13"/>
    <mergeCell ref="G6:H6"/>
    <mergeCell ref="E7:F7"/>
    <mergeCell ref="E8:F8"/>
    <mergeCell ref="E6:F6"/>
    <mergeCell ref="A10:B10"/>
    <mergeCell ref="E11:F11"/>
    <mergeCell ref="A2:L2"/>
    <mergeCell ref="A25:L25"/>
    <mergeCell ref="K18:L18"/>
    <mergeCell ref="A19:B19"/>
    <mergeCell ref="C19:D19"/>
    <mergeCell ref="E19:F19"/>
    <mergeCell ref="E5:F5"/>
    <mergeCell ref="G12:H12"/>
    <mergeCell ref="G10:H10"/>
    <mergeCell ref="G8:H8"/>
  </mergeCells>
  <printOptions/>
  <pageMargins left="0.5905511811023622" right="0.5905511811023622"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71"/>
  <sheetViews>
    <sheetView zoomScalePageLayoutView="0" workbookViewId="0" topLeftCell="A1">
      <selection activeCell="A1" sqref="A1:J1"/>
    </sheetView>
  </sheetViews>
  <sheetFormatPr defaultColWidth="9.00390625" defaultRowHeight="12"/>
  <cols>
    <col min="1" max="1" width="12.875" style="72" customWidth="1"/>
    <col min="2" max="2" width="12.00390625" style="72" customWidth="1"/>
    <col min="3" max="10" width="10.875" style="72" customWidth="1"/>
    <col min="11" max="16384" width="9.375" style="72" customWidth="1"/>
  </cols>
  <sheetData>
    <row r="1" spans="1:10" ht="24" customHeight="1">
      <c r="A1" s="425" t="s">
        <v>148</v>
      </c>
      <c r="B1" s="425"/>
      <c r="C1" s="425"/>
      <c r="D1" s="425"/>
      <c r="E1" s="425"/>
      <c r="F1" s="425"/>
      <c r="G1" s="425"/>
      <c r="H1" s="425"/>
      <c r="I1" s="425"/>
      <c r="J1" s="425"/>
    </row>
    <row r="2" spans="1:10" ht="30" customHeight="1">
      <c r="A2" s="424" t="s">
        <v>446</v>
      </c>
      <c r="B2" s="424"/>
      <c r="C2" s="424"/>
      <c r="D2" s="424"/>
      <c r="E2" s="424"/>
      <c r="F2" s="424"/>
      <c r="G2" s="424"/>
      <c r="H2" s="424"/>
      <c r="I2" s="424"/>
      <c r="J2" s="424"/>
    </row>
    <row r="3" spans="1:10" ht="15" customHeight="1" thickBot="1">
      <c r="A3" s="299" t="s">
        <v>147</v>
      </c>
      <c r="B3" s="87"/>
      <c r="C3" s="87"/>
      <c r="D3" s="87"/>
      <c r="E3" s="87"/>
      <c r="F3" s="87"/>
      <c r="G3" s="87"/>
      <c r="H3" s="87"/>
      <c r="I3" s="87"/>
      <c r="J3" s="87"/>
    </row>
    <row r="4" spans="1:10" ht="13.5" customHeight="1">
      <c r="A4" s="426" t="s">
        <v>146</v>
      </c>
      <c r="B4" s="428" t="s">
        <v>141</v>
      </c>
      <c r="C4" s="418" t="s">
        <v>145</v>
      </c>
      <c r="D4" s="419"/>
      <c r="E4" s="419"/>
      <c r="F4" s="419"/>
      <c r="G4" s="419"/>
      <c r="H4" s="419"/>
      <c r="I4" s="420"/>
      <c r="J4" s="430" t="s">
        <v>144</v>
      </c>
    </row>
    <row r="5" spans="1:10" ht="13.5" customHeight="1">
      <c r="A5" s="427"/>
      <c r="B5" s="429"/>
      <c r="C5" s="429" t="s">
        <v>141</v>
      </c>
      <c r="D5" s="421" t="s">
        <v>143</v>
      </c>
      <c r="E5" s="422"/>
      <c r="F5" s="422"/>
      <c r="G5" s="422"/>
      <c r="H5" s="423"/>
      <c r="I5" s="432" t="s">
        <v>142</v>
      </c>
      <c r="J5" s="431"/>
    </row>
    <row r="6" spans="1:10" ht="26.25" customHeight="1">
      <c r="A6" s="427"/>
      <c r="B6" s="429"/>
      <c r="C6" s="429"/>
      <c r="D6" s="84" t="s">
        <v>141</v>
      </c>
      <c r="E6" s="84" t="s">
        <v>140</v>
      </c>
      <c r="F6" s="85" t="s">
        <v>139</v>
      </c>
      <c r="G6" s="85" t="s">
        <v>138</v>
      </c>
      <c r="H6" s="84" t="s">
        <v>137</v>
      </c>
      <c r="I6" s="429"/>
      <c r="J6" s="431"/>
    </row>
    <row r="7" ht="6" customHeight="1">
      <c r="A7" s="83"/>
    </row>
    <row r="8" spans="1:10" s="133" customFormat="1" ht="12" customHeight="1">
      <c r="A8" s="82" t="s">
        <v>447</v>
      </c>
      <c r="B8" s="356">
        <v>1674372</v>
      </c>
      <c r="C8" s="357">
        <v>984524</v>
      </c>
      <c r="D8" s="357">
        <v>932588</v>
      </c>
      <c r="E8" s="357">
        <v>772867</v>
      </c>
      <c r="F8" s="357">
        <v>130299</v>
      </c>
      <c r="G8" s="357">
        <v>13709</v>
      </c>
      <c r="H8" s="357">
        <v>15713</v>
      </c>
      <c r="I8" s="357">
        <v>51936</v>
      </c>
      <c r="J8" s="357">
        <v>653905</v>
      </c>
    </row>
    <row r="9" spans="1:10" ht="12" customHeight="1">
      <c r="A9" s="79"/>
      <c r="B9" s="304"/>
      <c r="C9" s="305"/>
      <c r="D9" s="305"/>
      <c r="E9" s="305"/>
      <c r="F9" s="305"/>
      <c r="G9" s="305"/>
      <c r="H9" s="305"/>
      <c r="I9" s="305"/>
      <c r="J9" s="305"/>
    </row>
    <row r="10" spans="1:10" ht="12" customHeight="1">
      <c r="A10" s="78" t="s">
        <v>136</v>
      </c>
      <c r="B10" s="304">
        <v>104570</v>
      </c>
      <c r="C10" s="305">
        <v>17117</v>
      </c>
      <c r="D10" s="305">
        <v>14698</v>
      </c>
      <c r="E10" s="305">
        <v>8449</v>
      </c>
      <c r="F10" s="305">
        <v>525</v>
      </c>
      <c r="G10" s="305">
        <v>5544</v>
      </c>
      <c r="H10" s="305">
        <v>180</v>
      </c>
      <c r="I10" s="305">
        <v>2419</v>
      </c>
      <c r="J10" s="305">
        <v>85246</v>
      </c>
    </row>
    <row r="11" spans="1:10" ht="12" customHeight="1">
      <c r="A11" s="78" t="s">
        <v>135</v>
      </c>
      <c r="B11" s="304">
        <v>109702</v>
      </c>
      <c r="C11" s="305">
        <v>73783</v>
      </c>
      <c r="D11" s="305">
        <v>66422</v>
      </c>
      <c r="E11" s="305">
        <v>56604</v>
      </c>
      <c r="F11" s="305">
        <v>2018</v>
      </c>
      <c r="G11" s="305">
        <v>7030</v>
      </c>
      <c r="H11" s="305">
        <v>770</v>
      </c>
      <c r="I11" s="305">
        <v>7361</v>
      </c>
      <c r="J11" s="305">
        <v>29938</v>
      </c>
    </row>
    <row r="12" spans="1:10" ht="12" customHeight="1">
      <c r="A12" s="78" t="s">
        <v>134</v>
      </c>
      <c r="B12" s="304">
        <v>117947</v>
      </c>
      <c r="C12" s="305">
        <v>96115</v>
      </c>
      <c r="D12" s="305">
        <v>88836</v>
      </c>
      <c r="E12" s="305">
        <v>81753</v>
      </c>
      <c r="F12" s="305">
        <v>4910</v>
      </c>
      <c r="G12" s="305">
        <v>605</v>
      </c>
      <c r="H12" s="305">
        <v>1568</v>
      </c>
      <c r="I12" s="305">
        <v>7279</v>
      </c>
      <c r="J12" s="305">
        <v>17248</v>
      </c>
    </row>
    <row r="13" spans="1:10" ht="12" customHeight="1">
      <c r="A13" s="78" t="s">
        <v>133</v>
      </c>
      <c r="B13" s="304">
        <v>140282</v>
      </c>
      <c r="C13" s="305">
        <v>110581</v>
      </c>
      <c r="D13" s="305">
        <v>104176</v>
      </c>
      <c r="E13" s="305">
        <v>91944</v>
      </c>
      <c r="F13" s="305">
        <v>9832</v>
      </c>
      <c r="G13" s="305">
        <v>279</v>
      </c>
      <c r="H13" s="305">
        <v>2121</v>
      </c>
      <c r="I13" s="305">
        <v>6405</v>
      </c>
      <c r="J13" s="305">
        <v>25956</v>
      </c>
    </row>
    <row r="14" spans="1:10" ht="12" customHeight="1">
      <c r="A14" s="78" t="s">
        <v>132</v>
      </c>
      <c r="B14" s="304">
        <v>117501</v>
      </c>
      <c r="C14" s="305">
        <v>94325</v>
      </c>
      <c r="D14" s="305">
        <v>89659</v>
      </c>
      <c r="E14" s="305">
        <v>75956</v>
      </c>
      <c r="F14" s="305">
        <v>12279</v>
      </c>
      <c r="G14" s="305">
        <v>113</v>
      </c>
      <c r="H14" s="305">
        <v>1311</v>
      </c>
      <c r="I14" s="305">
        <v>4666</v>
      </c>
      <c r="J14" s="305">
        <v>20445</v>
      </c>
    </row>
    <row r="15" spans="1:10" ht="12" customHeight="1">
      <c r="A15" s="78"/>
      <c r="B15" s="304"/>
      <c r="C15" s="305"/>
      <c r="D15" s="305"/>
      <c r="E15" s="305"/>
      <c r="F15" s="305"/>
      <c r="G15" s="305"/>
      <c r="H15" s="305"/>
      <c r="I15" s="305"/>
      <c r="J15" s="305"/>
    </row>
    <row r="16" spans="1:10" ht="12" customHeight="1">
      <c r="A16" s="78" t="s">
        <v>131</v>
      </c>
      <c r="B16" s="304">
        <v>110791</v>
      </c>
      <c r="C16" s="305">
        <v>93438</v>
      </c>
      <c r="D16" s="305">
        <v>89777</v>
      </c>
      <c r="E16" s="305">
        <v>74146</v>
      </c>
      <c r="F16" s="305">
        <v>14665</v>
      </c>
      <c r="G16" s="305">
        <v>70</v>
      </c>
      <c r="H16" s="305">
        <v>896</v>
      </c>
      <c r="I16" s="305">
        <v>3661</v>
      </c>
      <c r="J16" s="305">
        <v>15149</v>
      </c>
    </row>
    <row r="17" spans="1:10" ht="12" customHeight="1">
      <c r="A17" s="78" t="s">
        <v>130</v>
      </c>
      <c r="B17" s="304">
        <v>114772</v>
      </c>
      <c r="C17" s="305">
        <v>98342</v>
      </c>
      <c r="D17" s="305">
        <v>94986</v>
      </c>
      <c r="E17" s="305">
        <v>79211</v>
      </c>
      <c r="F17" s="305">
        <v>14903</v>
      </c>
      <c r="G17" s="305">
        <v>28</v>
      </c>
      <c r="H17" s="305">
        <v>844</v>
      </c>
      <c r="I17" s="305">
        <v>3356</v>
      </c>
      <c r="J17" s="305">
        <v>14482</v>
      </c>
    </row>
    <row r="18" spans="1:10" ht="12" customHeight="1">
      <c r="A18" s="78" t="s">
        <v>129</v>
      </c>
      <c r="B18" s="304">
        <v>128849</v>
      </c>
      <c r="C18" s="305">
        <v>106569</v>
      </c>
      <c r="D18" s="305">
        <v>102525</v>
      </c>
      <c r="E18" s="305">
        <v>86916</v>
      </c>
      <c r="F18" s="305">
        <v>14493</v>
      </c>
      <c r="G18" s="305">
        <v>16</v>
      </c>
      <c r="H18" s="305">
        <v>1100</v>
      </c>
      <c r="I18" s="305">
        <v>4044</v>
      </c>
      <c r="J18" s="305">
        <v>20245</v>
      </c>
    </row>
    <row r="19" spans="1:10" ht="12" customHeight="1">
      <c r="A19" s="78" t="s">
        <v>128</v>
      </c>
      <c r="B19" s="304">
        <v>158662</v>
      </c>
      <c r="C19" s="305">
        <v>121191</v>
      </c>
      <c r="D19" s="305">
        <v>115907</v>
      </c>
      <c r="E19" s="305">
        <v>98239</v>
      </c>
      <c r="F19" s="305">
        <v>15890</v>
      </c>
      <c r="G19" s="305">
        <v>15</v>
      </c>
      <c r="H19" s="305">
        <v>1763</v>
      </c>
      <c r="I19" s="305">
        <v>5284</v>
      </c>
      <c r="J19" s="305">
        <v>35024</v>
      </c>
    </row>
    <row r="20" spans="1:10" ht="12" customHeight="1">
      <c r="A20" s="78" t="s">
        <v>127</v>
      </c>
      <c r="B20" s="304">
        <v>133242</v>
      </c>
      <c r="C20" s="305">
        <v>74000</v>
      </c>
      <c r="D20" s="305">
        <v>69450</v>
      </c>
      <c r="E20" s="305">
        <v>54198</v>
      </c>
      <c r="F20" s="305">
        <v>13608</v>
      </c>
      <c r="G20" s="305">
        <v>4</v>
      </c>
      <c r="H20" s="305">
        <v>1640</v>
      </c>
      <c r="I20" s="305">
        <v>4550</v>
      </c>
      <c r="J20" s="305">
        <v>57397</v>
      </c>
    </row>
    <row r="21" spans="1:10" ht="12" customHeight="1">
      <c r="A21" s="78"/>
      <c r="B21" s="304"/>
      <c r="C21" s="305"/>
      <c r="D21" s="305"/>
      <c r="E21" s="305"/>
      <c r="F21" s="305"/>
      <c r="G21" s="305"/>
      <c r="H21" s="305"/>
      <c r="I21" s="305"/>
      <c r="J21" s="305"/>
    </row>
    <row r="22" spans="1:10" ht="12" customHeight="1">
      <c r="A22" s="78" t="s">
        <v>126</v>
      </c>
      <c r="B22" s="304">
        <v>112886</v>
      </c>
      <c r="C22" s="305">
        <v>42160</v>
      </c>
      <c r="D22" s="305">
        <v>40278</v>
      </c>
      <c r="E22" s="305">
        <v>28481</v>
      </c>
      <c r="F22" s="305">
        <v>10511</v>
      </c>
      <c r="G22" s="305">
        <v>3</v>
      </c>
      <c r="H22" s="305">
        <v>1283</v>
      </c>
      <c r="I22" s="305">
        <v>1882</v>
      </c>
      <c r="J22" s="305">
        <v>69124</v>
      </c>
    </row>
    <row r="23" spans="1:10" ht="12" customHeight="1">
      <c r="A23" s="78" t="s">
        <v>125</v>
      </c>
      <c r="B23" s="304">
        <v>111753</v>
      </c>
      <c r="C23" s="305">
        <v>29517</v>
      </c>
      <c r="D23" s="305">
        <v>28849</v>
      </c>
      <c r="E23" s="305">
        <v>19459</v>
      </c>
      <c r="F23" s="305">
        <v>8342</v>
      </c>
      <c r="G23" s="305">
        <v>1</v>
      </c>
      <c r="H23" s="305">
        <v>1047</v>
      </c>
      <c r="I23" s="305">
        <v>668</v>
      </c>
      <c r="J23" s="305">
        <v>80564</v>
      </c>
    </row>
    <row r="24" spans="1:10" ht="12" customHeight="1">
      <c r="A24" s="78" t="s">
        <v>124</v>
      </c>
      <c r="B24" s="304">
        <v>93509</v>
      </c>
      <c r="C24" s="305">
        <v>18014</v>
      </c>
      <c r="D24" s="305">
        <v>17787</v>
      </c>
      <c r="E24" s="305">
        <v>11670</v>
      </c>
      <c r="F24" s="305">
        <v>5426</v>
      </c>
      <c r="G24" s="305">
        <v>1</v>
      </c>
      <c r="H24" s="305">
        <v>690</v>
      </c>
      <c r="I24" s="305">
        <v>227</v>
      </c>
      <c r="J24" s="305">
        <v>74128</v>
      </c>
    </row>
    <row r="25" spans="1:10" ht="12" customHeight="1">
      <c r="A25" s="78" t="s">
        <v>123</v>
      </c>
      <c r="B25" s="304">
        <v>62314</v>
      </c>
      <c r="C25" s="305">
        <v>6966</v>
      </c>
      <c r="D25" s="305">
        <v>6881</v>
      </c>
      <c r="E25" s="305">
        <v>4442</v>
      </c>
      <c r="F25" s="305">
        <v>2135</v>
      </c>
      <c r="G25" s="306" t="s">
        <v>121</v>
      </c>
      <c r="H25" s="305">
        <v>304</v>
      </c>
      <c r="I25" s="305">
        <v>85</v>
      </c>
      <c r="J25" s="305">
        <v>54466</v>
      </c>
    </row>
    <row r="26" spans="1:10" ht="12" customHeight="1">
      <c r="A26" s="78" t="s">
        <v>122</v>
      </c>
      <c r="B26" s="304">
        <v>57592</v>
      </c>
      <c r="C26" s="305">
        <v>2406</v>
      </c>
      <c r="D26" s="305">
        <v>2357</v>
      </c>
      <c r="E26" s="305">
        <v>1399</v>
      </c>
      <c r="F26" s="305">
        <v>762</v>
      </c>
      <c r="G26" s="306" t="s">
        <v>121</v>
      </c>
      <c r="H26" s="305">
        <v>196</v>
      </c>
      <c r="I26" s="305">
        <v>49</v>
      </c>
      <c r="J26" s="305">
        <v>54493</v>
      </c>
    </row>
    <row r="27" spans="1:10" ht="7.5" customHeight="1">
      <c r="A27" s="78"/>
      <c r="B27" s="305"/>
      <c r="C27" s="305"/>
      <c r="D27" s="305"/>
      <c r="E27" s="305"/>
      <c r="F27" s="305"/>
      <c r="G27" s="306"/>
      <c r="H27" s="305"/>
      <c r="I27" s="305"/>
      <c r="J27" s="305"/>
    </row>
    <row r="28" spans="1:10" ht="7.5" customHeight="1">
      <c r="A28" s="79"/>
      <c r="B28" s="307"/>
      <c r="C28" s="306"/>
      <c r="D28" s="308"/>
      <c r="E28" s="309"/>
      <c r="F28" s="414"/>
      <c r="G28" s="415"/>
      <c r="H28" s="310"/>
      <c r="I28" s="311"/>
      <c r="J28" s="312"/>
    </row>
    <row r="29" spans="1:10" s="133" customFormat="1" ht="12" customHeight="1">
      <c r="A29" s="81" t="s">
        <v>448</v>
      </c>
      <c r="B29" s="356">
        <v>793216</v>
      </c>
      <c r="C29" s="357">
        <v>565694</v>
      </c>
      <c r="D29" s="357">
        <v>531133</v>
      </c>
      <c r="E29" s="357">
        <v>504331</v>
      </c>
      <c r="F29" s="357">
        <v>11393</v>
      </c>
      <c r="G29" s="357">
        <v>6783</v>
      </c>
      <c r="H29" s="357">
        <v>8626</v>
      </c>
      <c r="I29" s="357">
        <v>34561</v>
      </c>
      <c r="J29" s="357">
        <v>204944</v>
      </c>
    </row>
    <row r="30" spans="1:10" ht="12" customHeight="1">
      <c r="A30" s="79"/>
      <c r="B30" s="304"/>
      <c r="C30" s="305"/>
      <c r="D30" s="305"/>
      <c r="E30" s="305"/>
      <c r="F30" s="305"/>
      <c r="G30" s="305"/>
      <c r="H30" s="305"/>
      <c r="I30" s="305"/>
      <c r="J30" s="305"/>
    </row>
    <row r="31" spans="1:10" ht="12" customHeight="1">
      <c r="A31" s="78" t="s">
        <v>136</v>
      </c>
      <c r="B31" s="304">
        <v>52668</v>
      </c>
      <c r="C31" s="305">
        <v>9284</v>
      </c>
      <c r="D31" s="305">
        <v>7877</v>
      </c>
      <c r="E31" s="305">
        <v>5174</v>
      </c>
      <c r="F31" s="305">
        <v>135</v>
      </c>
      <c r="G31" s="305">
        <v>2464</v>
      </c>
      <c r="H31" s="305">
        <v>104</v>
      </c>
      <c r="I31" s="305">
        <v>1407</v>
      </c>
      <c r="J31" s="305">
        <v>42155</v>
      </c>
    </row>
    <row r="32" spans="1:10" ht="12" customHeight="1">
      <c r="A32" s="78" t="s">
        <v>135</v>
      </c>
      <c r="B32" s="304">
        <v>54173</v>
      </c>
      <c r="C32" s="305">
        <v>37629</v>
      </c>
      <c r="D32" s="305">
        <v>33282</v>
      </c>
      <c r="E32" s="305">
        <v>29036</v>
      </c>
      <c r="F32" s="305">
        <v>295</v>
      </c>
      <c r="G32" s="305">
        <v>3629</v>
      </c>
      <c r="H32" s="305">
        <v>322</v>
      </c>
      <c r="I32" s="305">
        <v>4347</v>
      </c>
      <c r="J32" s="305">
        <v>13091</v>
      </c>
    </row>
    <row r="33" spans="1:10" ht="12" customHeight="1">
      <c r="A33" s="78" t="s">
        <v>134</v>
      </c>
      <c r="B33" s="304">
        <v>58884</v>
      </c>
      <c r="C33" s="305">
        <v>53636</v>
      </c>
      <c r="D33" s="305">
        <v>49396</v>
      </c>
      <c r="E33" s="305">
        <v>48368</v>
      </c>
      <c r="F33" s="305">
        <v>257</v>
      </c>
      <c r="G33" s="305">
        <v>396</v>
      </c>
      <c r="H33" s="305">
        <v>375</v>
      </c>
      <c r="I33" s="305">
        <v>4240</v>
      </c>
      <c r="J33" s="305">
        <v>2442</v>
      </c>
    </row>
    <row r="34" spans="1:10" ht="12" customHeight="1">
      <c r="A34" s="78" t="s">
        <v>133</v>
      </c>
      <c r="B34" s="304">
        <v>69840</v>
      </c>
      <c r="C34" s="305">
        <v>65652</v>
      </c>
      <c r="D34" s="305">
        <v>61778</v>
      </c>
      <c r="E34" s="305">
        <v>60838</v>
      </c>
      <c r="F34" s="305">
        <v>286</v>
      </c>
      <c r="G34" s="305">
        <v>165</v>
      </c>
      <c r="H34" s="305">
        <v>489</v>
      </c>
      <c r="I34" s="305">
        <v>3874</v>
      </c>
      <c r="J34" s="305">
        <v>1791</v>
      </c>
    </row>
    <row r="35" spans="1:10" ht="12" customHeight="1">
      <c r="A35" s="78" t="s">
        <v>132</v>
      </c>
      <c r="B35" s="304">
        <v>57717</v>
      </c>
      <c r="C35" s="305">
        <v>54521</v>
      </c>
      <c r="D35" s="305">
        <v>51619</v>
      </c>
      <c r="E35" s="305">
        <v>50915</v>
      </c>
      <c r="F35" s="305">
        <v>197</v>
      </c>
      <c r="G35" s="305">
        <v>58</v>
      </c>
      <c r="H35" s="305">
        <v>449</v>
      </c>
      <c r="I35" s="305">
        <v>2902</v>
      </c>
      <c r="J35" s="305">
        <v>1433</v>
      </c>
    </row>
    <row r="36" spans="1:10" ht="12" customHeight="1">
      <c r="A36" s="78"/>
      <c r="B36" s="304"/>
      <c r="C36" s="305"/>
      <c r="D36" s="305"/>
      <c r="E36" s="305"/>
      <c r="F36" s="305"/>
      <c r="G36" s="305"/>
      <c r="H36" s="305"/>
      <c r="I36" s="305"/>
      <c r="J36" s="305"/>
    </row>
    <row r="37" spans="1:10" ht="12" customHeight="1">
      <c r="A37" s="78" t="s">
        <v>131</v>
      </c>
      <c r="B37" s="304">
        <v>54583</v>
      </c>
      <c r="C37" s="305">
        <v>51865</v>
      </c>
      <c r="D37" s="305">
        <v>49559</v>
      </c>
      <c r="E37" s="305">
        <v>48866</v>
      </c>
      <c r="F37" s="305">
        <v>198</v>
      </c>
      <c r="G37" s="305">
        <v>26</v>
      </c>
      <c r="H37" s="305">
        <v>469</v>
      </c>
      <c r="I37" s="305">
        <v>2306</v>
      </c>
      <c r="J37" s="305">
        <v>1275</v>
      </c>
    </row>
    <row r="38" spans="1:10" ht="12" customHeight="1">
      <c r="A38" s="78" t="s">
        <v>130</v>
      </c>
      <c r="B38" s="304">
        <v>56544</v>
      </c>
      <c r="C38" s="305">
        <v>53743</v>
      </c>
      <c r="D38" s="305">
        <v>51523</v>
      </c>
      <c r="E38" s="305">
        <v>50796</v>
      </c>
      <c r="F38" s="305">
        <v>226</v>
      </c>
      <c r="G38" s="305">
        <v>18</v>
      </c>
      <c r="H38" s="305">
        <v>483</v>
      </c>
      <c r="I38" s="305">
        <v>2220</v>
      </c>
      <c r="J38" s="305">
        <v>1501</v>
      </c>
    </row>
    <row r="39" spans="1:10" ht="12" customHeight="1">
      <c r="A39" s="78" t="s">
        <v>129</v>
      </c>
      <c r="B39" s="304">
        <v>64246</v>
      </c>
      <c r="C39" s="305">
        <v>60594</v>
      </c>
      <c r="D39" s="305">
        <v>57698</v>
      </c>
      <c r="E39" s="305">
        <v>56688</v>
      </c>
      <c r="F39" s="305">
        <v>330</v>
      </c>
      <c r="G39" s="305">
        <v>8</v>
      </c>
      <c r="H39" s="305">
        <v>672</v>
      </c>
      <c r="I39" s="305">
        <v>2896</v>
      </c>
      <c r="J39" s="305">
        <v>2219</v>
      </c>
    </row>
    <row r="40" spans="1:10" ht="12" customHeight="1">
      <c r="A40" s="78" t="s">
        <v>128</v>
      </c>
      <c r="B40" s="304">
        <v>78031</v>
      </c>
      <c r="C40" s="305">
        <v>71799</v>
      </c>
      <c r="D40" s="305">
        <v>67736</v>
      </c>
      <c r="E40" s="305">
        <v>65899</v>
      </c>
      <c r="F40" s="305">
        <v>619</v>
      </c>
      <c r="G40" s="305">
        <v>12</v>
      </c>
      <c r="H40" s="305">
        <v>1206</v>
      </c>
      <c r="I40" s="305">
        <v>4063</v>
      </c>
      <c r="J40" s="305">
        <v>4563</v>
      </c>
    </row>
    <row r="41" spans="1:10" ht="12" customHeight="1">
      <c r="A41" s="78" t="s">
        <v>127</v>
      </c>
      <c r="B41" s="304">
        <v>64590</v>
      </c>
      <c r="C41" s="305">
        <v>46091</v>
      </c>
      <c r="D41" s="305">
        <v>42260</v>
      </c>
      <c r="E41" s="305">
        <v>38873</v>
      </c>
      <c r="F41" s="305">
        <v>2146</v>
      </c>
      <c r="G41" s="305">
        <v>4</v>
      </c>
      <c r="H41" s="305">
        <v>1237</v>
      </c>
      <c r="I41" s="305">
        <v>3831</v>
      </c>
      <c r="J41" s="305">
        <v>17226</v>
      </c>
    </row>
    <row r="42" spans="1:10" ht="12" customHeight="1">
      <c r="A42" s="78"/>
      <c r="B42" s="304"/>
      <c r="C42" s="305"/>
      <c r="D42" s="305"/>
      <c r="E42" s="305"/>
      <c r="F42" s="305"/>
      <c r="G42" s="305"/>
      <c r="H42" s="305"/>
      <c r="I42" s="305"/>
      <c r="J42" s="305"/>
    </row>
    <row r="43" spans="1:10" ht="12" customHeight="1">
      <c r="A43" s="78" t="s">
        <v>126</v>
      </c>
      <c r="B43" s="304">
        <v>53247</v>
      </c>
      <c r="C43" s="305">
        <v>26104</v>
      </c>
      <c r="D43" s="305">
        <v>24461</v>
      </c>
      <c r="E43" s="305">
        <v>20933</v>
      </c>
      <c r="F43" s="305">
        <v>2499</v>
      </c>
      <c r="G43" s="305">
        <v>1</v>
      </c>
      <c r="H43" s="305">
        <v>1028</v>
      </c>
      <c r="I43" s="305">
        <v>1643</v>
      </c>
      <c r="J43" s="305">
        <v>26058</v>
      </c>
    </row>
    <row r="44" spans="1:10" ht="12" customHeight="1">
      <c r="A44" s="78" t="s">
        <v>125</v>
      </c>
      <c r="B44" s="304">
        <v>50786</v>
      </c>
      <c r="C44" s="305">
        <v>17976</v>
      </c>
      <c r="D44" s="305">
        <v>17404</v>
      </c>
      <c r="E44" s="305">
        <v>14595</v>
      </c>
      <c r="F44" s="305">
        <v>1965</v>
      </c>
      <c r="G44" s="305">
        <v>1</v>
      </c>
      <c r="H44" s="305">
        <v>843</v>
      </c>
      <c r="I44" s="305">
        <v>572</v>
      </c>
      <c r="J44" s="305">
        <v>31717</v>
      </c>
    </row>
    <row r="45" spans="1:10" ht="12" customHeight="1">
      <c r="A45" s="78" t="s">
        <v>124</v>
      </c>
      <c r="B45" s="304">
        <v>40032</v>
      </c>
      <c r="C45" s="305">
        <v>11094</v>
      </c>
      <c r="D45" s="305">
        <v>10912</v>
      </c>
      <c r="E45" s="305">
        <v>8939</v>
      </c>
      <c r="F45" s="305">
        <v>1395</v>
      </c>
      <c r="G45" s="305">
        <v>1</v>
      </c>
      <c r="H45" s="305">
        <v>577</v>
      </c>
      <c r="I45" s="305">
        <v>182</v>
      </c>
      <c r="J45" s="305">
        <v>28089</v>
      </c>
    </row>
    <row r="46" spans="1:10" ht="12" customHeight="1">
      <c r="A46" s="78" t="s">
        <v>123</v>
      </c>
      <c r="B46" s="304">
        <v>22364</v>
      </c>
      <c r="C46" s="305">
        <v>4284</v>
      </c>
      <c r="D46" s="305">
        <v>4237</v>
      </c>
      <c r="E46" s="305">
        <v>3393</v>
      </c>
      <c r="F46" s="305">
        <v>612</v>
      </c>
      <c r="G46" s="306" t="s">
        <v>121</v>
      </c>
      <c r="H46" s="305">
        <v>232</v>
      </c>
      <c r="I46" s="305">
        <v>47</v>
      </c>
      <c r="J46" s="305">
        <v>17588</v>
      </c>
    </row>
    <row r="47" spans="1:10" ht="12" customHeight="1">
      <c r="A47" s="78" t="s">
        <v>122</v>
      </c>
      <c r="B47" s="304">
        <v>15511</v>
      </c>
      <c r="C47" s="305">
        <v>1422</v>
      </c>
      <c r="D47" s="305">
        <v>1391</v>
      </c>
      <c r="E47" s="305">
        <v>1018</v>
      </c>
      <c r="F47" s="305">
        <v>233</v>
      </c>
      <c r="G47" s="306" t="s">
        <v>121</v>
      </c>
      <c r="H47" s="305">
        <v>140</v>
      </c>
      <c r="I47" s="305">
        <v>31</v>
      </c>
      <c r="J47" s="305">
        <v>13796</v>
      </c>
    </row>
    <row r="48" spans="1:10" ht="10.5" customHeight="1">
      <c r="A48" s="78"/>
      <c r="B48" s="308"/>
      <c r="C48" s="313"/>
      <c r="D48" s="313"/>
      <c r="E48" s="313"/>
      <c r="F48" s="314"/>
      <c r="G48" s="313"/>
      <c r="H48" s="313"/>
      <c r="I48" s="314"/>
      <c r="J48" s="313"/>
    </row>
    <row r="49" spans="1:10" ht="10.5" customHeight="1">
      <c r="A49" s="79"/>
      <c r="B49" s="307"/>
      <c r="C49" s="306"/>
      <c r="D49" s="315"/>
      <c r="E49" s="309"/>
      <c r="F49" s="416"/>
      <c r="G49" s="417"/>
      <c r="H49" s="316"/>
      <c r="I49" s="306"/>
      <c r="J49" s="312"/>
    </row>
    <row r="50" spans="1:10" s="133" customFormat="1" ht="12" customHeight="1">
      <c r="A50" s="81" t="s">
        <v>449</v>
      </c>
      <c r="B50" s="356">
        <v>881156</v>
      </c>
      <c r="C50" s="357">
        <v>418830</v>
      </c>
      <c r="D50" s="357">
        <v>401455</v>
      </c>
      <c r="E50" s="357">
        <v>268536</v>
      </c>
      <c r="F50" s="357">
        <v>118906</v>
      </c>
      <c r="G50" s="357">
        <v>6926</v>
      </c>
      <c r="H50" s="357">
        <v>7087</v>
      </c>
      <c r="I50" s="357">
        <v>17375</v>
      </c>
      <c r="J50" s="357">
        <v>448961</v>
      </c>
    </row>
    <row r="51" spans="1:10" ht="12" customHeight="1">
      <c r="A51" s="79"/>
      <c r="B51" s="304"/>
      <c r="C51" s="305"/>
      <c r="D51" s="305"/>
      <c r="E51" s="305"/>
      <c r="F51" s="305"/>
      <c r="G51" s="305"/>
      <c r="H51" s="305"/>
      <c r="I51" s="305"/>
      <c r="J51" s="305"/>
    </row>
    <row r="52" spans="1:10" ht="12" customHeight="1">
      <c r="A52" s="78" t="s">
        <v>136</v>
      </c>
      <c r="B52" s="304">
        <v>51902</v>
      </c>
      <c r="C52" s="305">
        <v>7833</v>
      </c>
      <c r="D52" s="305">
        <v>6821</v>
      </c>
      <c r="E52" s="305">
        <v>3275</v>
      </c>
      <c r="F52" s="305">
        <v>390</v>
      </c>
      <c r="G52" s="305">
        <v>3080</v>
      </c>
      <c r="H52" s="305">
        <v>76</v>
      </c>
      <c r="I52" s="305">
        <v>1012</v>
      </c>
      <c r="J52" s="305">
        <v>43091</v>
      </c>
    </row>
    <row r="53" spans="1:10" ht="12" customHeight="1">
      <c r="A53" s="78" t="s">
        <v>135</v>
      </c>
      <c r="B53" s="304">
        <v>55529</v>
      </c>
      <c r="C53" s="305">
        <v>36154</v>
      </c>
      <c r="D53" s="305">
        <v>33140</v>
      </c>
      <c r="E53" s="305">
        <v>27568</v>
      </c>
      <c r="F53" s="305">
        <v>1723</v>
      </c>
      <c r="G53" s="305">
        <v>3401</v>
      </c>
      <c r="H53" s="305">
        <v>448</v>
      </c>
      <c r="I53" s="305">
        <v>3014</v>
      </c>
      <c r="J53" s="305">
        <v>16847</v>
      </c>
    </row>
    <row r="54" spans="1:10" ht="12" customHeight="1">
      <c r="A54" s="78" t="s">
        <v>134</v>
      </c>
      <c r="B54" s="304">
        <v>59063</v>
      </c>
      <c r="C54" s="305">
        <v>42479</v>
      </c>
      <c r="D54" s="305">
        <v>39440</v>
      </c>
      <c r="E54" s="305">
        <v>33385</v>
      </c>
      <c r="F54" s="305">
        <v>4653</v>
      </c>
      <c r="G54" s="305">
        <v>209</v>
      </c>
      <c r="H54" s="305">
        <v>1193</v>
      </c>
      <c r="I54" s="305">
        <v>3039</v>
      </c>
      <c r="J54" s="305">
        <v>14806</v>
      </c>
    </row>
    <row r="55" spans="1:10" ht="12" customHeight="1">
      <c r="A55" s="78" t="s">
        <v>133</v>
      </c>
      <c r="B55" s="304">
        <v>70442</v>
      </c>
      <c r="C55" s="305">
        <v>44929</v>
      </c>
      <c r="D55" s="305">
        <v>42398</v>
      </c>
      <c r="E55" s="305">
        <v>31106</v>
      </c>
      <c r="F55" s="305">
        <v>9546</v>
      </c>
      <c r="G55" s="305">
        <v>114</v>
      </c>
      <c r="H55" s="305">
        <v>1632</v>
      </c>
      <c r="I55" s="305">
        <v>2531</v>
      </c>
      <c r="J55" s="305">
        <v>24165</v>
      </c>
    </row>
    <row r="56" spans="1:10" ht="12" customHeight="1">
      <c r="A56" s="78" t="s">
        <v>132</v>
      </c>
      <c r="B56" s="304">
        <v>59784</v>
      </c>
      <c r="C56" s="305">
        <v>39804</v>
      </c>
      <c r="D56" s="305">
        <v>38040</v>
      </c>
      <c r="E56" s="305">
        <v>25041</v>
      </c>
      <c r="F56" s="305">
        <v>12082</v>
      </c>
      <c r="G56" s="305">
        <v>55</v>
      </c>
      <c r="H56" s="305">
        <v>862</v>
      </c>
      <c r="I56" s="305">
        <v>1764</v>
      </c>
      <c r="J56" s="305">
        <v>19012</v>
      </c>
    </row>
    <row r="57" spans="1:10" ht="12" customHeight="1">
      <c r="A57" s="78"/>
      <c r="B57" s="304"/>
      <c r="C57" s="305"/>
      <c r="D57" s="305"/>
      <c r="E57" s="305"/>
      <c r="F57" s="305"/>
      <c r="G57" s="305"/>
      <c r="H57" s="305"/>
      <c r="I57" s="305"/>
      <c r="J57" s="305"/>
    </row>
    <row r="58" spans="1:10" ht="12" customHeight="1">
      <c r="A58" s="78" t="s">
        <v>131</v>
      </c>
      <c r="B58" s="304">
        <v>56208</v>
      </c>
      <c r="C58" s="305">
        <v>41573</v>
      </c>
      <c r="D58" s="305">
        <v>40218</v>
      </c>
      <c r="E58" s="305">
        <v>25280</v>
      </c>
      <c r="F58" s="305">
        <v>14467</v>
      </c>
      <c r="G58" s="305">
        <v>44</v>
      </c>
      <c r="H58" s="305">
        <v>427</v>
      </c>
      <c r="I58" s="305">
        <v>1355</v>
      </c>
      <c r="J58" s="305">
        <v>13874</v>
      </c>
    </row>
    <row r="59" spans="1:10" ht="12" customHeight="1">
      <c r="A59" s="78" t="s">
        <v>130</v>
      </c>
      <c r="B59" s="304">
        <v>58228</v>
      </c>
      <c r="C59" s="305">
        <v>44599</v>
      </c>
      <c r="D59" s="305">
        <v>43463</v>
      </c>
      <c r="E59" s="305">
        <v>28415</v>
      </c>
      <c r="F59" s="305">
        <v>14677</v>
      </c>
      <c r="G59" s="305">
        <v>10</v>
      </c>
      <c r="H59" s="305">
        <v>361</v>
      </c>
      <c r="I59" s="305">
        <v>1136</v>
      </c>
      <c r="J59" s="305">
        <v>12981</v>
      </c>
    </row>
    <row r="60" spans="1:10" ht="12" customHeight="1">
      <c r="A60" s="78" t="s">
        <v>129</v>
      </c>
      <c r="B60" s="304">
        <v>64603</v>
      </c>
      <c r="C60" s="305">
        <v>45975</v>
      </c>
      <c r="D60" s="305">
        <v>44827</v>
      </c>
      <c r="E60" s="305">
        <v>30228</v>
      </c>
      <c r="F60" s="305">
        <v>14163</v>
      </c>
      <c r="G60" s="305">
        <v>8</v>
      </c>
      <c r="H60" s="305">
        <v>428</v>
      </c>
      <c r="I60" s="305">
        <v>1148</v>
      </c>
      <c r="J60" s="305">
        <v>18026</v>
      </c>
    </row>
    <row r="61" spans="1:10" ht="12" customHeight="1">
      <c r="A61" s="78" t="s">
        <v>128</v>
      </c>
      <c r="B61" s="304">
        <v>80631</v>
      </c>
      <c r="C61" s="305">
        <v>49392</v>
      </c>
      <c r="D61" s="305">
        <v>48171</v>
      </c>
      <c r="E61" s="305">
        <v>32340</v>
      </c>
      <c r="F61" s="305">
        <v>15271</v>
      </c>
      <c r="G61" s="305">
        <v>3</v>
      </c>
      <c r="H61" s="305">
        <v>557</v>
      </c>
      <c r="I61" s="305">
        <v>1221</v>
      </c>
      <c r="J61" s="305">
        <v>30461</v>
      </c>
    </row>
    <row r="62" spans="1:10" ht="12" customHeight="1">
      <c r="A62" s="78" t="s">
        <v>127</v>
      </c>
      <c r="B62" s="304">
        <v>68652</v>
      </c>
      <c r="C62" s="305">
        <v>27909</v>
      </c>
      <c r="D62" s="305">
        <v>27190</v>
      </c>
      <c r="E62" s="305">
        <v>15325</v>
      </c>
      <c r="F62" s="305">
        <v>11462</v>
      </c>
      <c r="G62" s="306" t="s">
        <v>121</v>
      </c>
      <c r="H62" s="305">
        <v>403</v>
      </c>
      <c r="I62" s="305">
        <v>719</v>
      </c>
      <c r="J62" s="305">
        <v>40171</v>
      </c>
    </row>
    <row r="63" spans="1:10" ht="12" customHeight="1">
      <c r="A63" s="78"/>
      <c r="B63" s="304"/>
      <c r="C63" s="305"/>
      <c r="D63" s="305"/>
      <c r="E63" s="305"/>
      <c r="F63" s="305"/>
      <c r="G63" s="306"/>
      <c r="H63" s="305"/>
      <c r="I63" s="305"/>
      <c r="J63" s="305"/>
    </row>
    <row r="64" spans="1:10" ht="12" customHeight="1">
      <c r="A64" s="78" t="s">
        <v>126</v>
      </c>
      <c r="B64" s="304">
        <v>59639</v>
      </c>
      <c r="C64" s="305">
        <v>16056</v>
      </c>
      <c r="D64" s="305">
        <v>15817</v>
      </c>
      <c r="E64" s="305">
        <v>7548</v>
      </c>
      <c r="F64" s="305">
        <v>8012</v>
      </c>
      <c r="G64" s="305">
        <v>2</v>
      </c>
      <c r="H64" s="305">
        <v>255</v>
      </c>
      <c r="I64" s="305">
        <v>239</v>
      </c>
      <c r="J64" s="305">
        <v>43066</v>
      </c>
    </row>
    <row r="65" spans="1:10" ht="12" customHeight="1">
      <c r="A65" s="78" t="s">
        <v>125</v>
      </c>
      <c r="B65" s="304">
        <v>60967</v>
      </c>
      <c r="C65" s="305">
        <v>11541</v>
      </c>
      <c r="D65" s="305">
        <v>11445</v>
      </c>
      <c r="E65" s="305">
        <v>4864</v>
      </c>
      <c r="F65" s="305">
        <v>6377</v>
      </c>
      <c r="G65" s="306" t="s">
        <v>121</v>
      </c>
      <c r="H65" s="305">
        <v>204</v>
      </c>
      <c r="I65" s="305">
        <v>96</v>
      </c>
      <c r="J65" s="305">
        <v>48847</v>
      </c>
    </row>
    <row r="66" spans="1:10" ht="12" customHeight="1">
      <c r="A66" s="78" t="s">
        <v>124</v>
      </c>
      <c r="B66" s="304">
        <v>53477</v>
      </c>
      <c r="C66" s="305">
        <v>6920</v>
      </c>
      <c r="D66" s="305">
        <v>6875</v>
      </c>
      <c r="E66" s="305">
        <v>2731</v>
      </c>
      <c r="F66" s="305">
        <v>4031</v>
      </c>
      <c r="G66" s="306" t="s">
        <v>121</v>
      </c>
      <c r="H66" s="305">
        <v>113</v>
      </c>
      <c r="I66" s="305">
        <v>45</v>
      </c>
      <c r="J66" s="305">
        <v>46039</v>
      </c>
    </row>
    <row r="67" spans="1:10" ht="12" customHeight="1">
      <c r="A67" s="78" t="s">
        <v>123</v>
      </c>
      <c r="B67" s="304">
        <v>39950</v>
      </c>
      <c r="C67" s="305">
        <v>2682</v>
      </c>
      <c r="D67" s="305">
        <v>2644</v>
      </c>
      <c r="E67" s="305">
        <v>1049</v>
      </c>
      <c r="F67" s="305">
        <v>1523</v>
      </c>
      <c r="G67" s="306" t="s">
        <v>121</v>
      </c>
      <c r="H67" s="305">
        <v>72</v>
      </c>
      <c r="I67" s="305">
        <v>38</v>
      </c>
      <c r="J67" s="305">
        <v>36878</v>
      </c>
    </row>
    <row r="68" spans="1:10" ht="12" customHeight="1">
      <c r="A68" s="78" t="s">
        <v>122</v>
      </c>
      <c r="B68" s="304">
        <v>42081</v>
      </c>
      <c r="C68" s="305">
        <v>984</v>
      </c>
      <c r="D68" s="305">
        <v>966</v>
      </c>
      <c r="E68" s="305">
        <v>381</v>
      </c>
      <c r="F68" s="305">
        <v>529</v>
      </c>
      <c r="G68" s="306" t="s">
        <v>121</v>
      </c>
      <c r="H68" s="305">
        <v>56</v>
      </c>
      <c r="I68" s="305">
        <v>18</v>
      </c>
      <c r="J68" s="305">
        <v>40697</v>
      </c>
    </row>
    <row r="69" spans="1:10" ht="6" customHeight="1" thickBot="1">
      <c r="A69" s="77"/>
      <c r="B69" s="76"/>
      <c r="C69" s="76"/>
      <c r="D69" s="76"/>
      <c r="E69" s="76"/>
      <c r="F69" s="76"/>
      <c r="G69" s="76"/>
      <c r="H69" s="76"/>
      <c r="I69" s="76"/>
      <c r="J69" s="76"/>
    </row>
    <row r="70" spans="1:10" ht="11.25" customHeight="1">
      <c r="A70" s="87" t="s">
        <v>120</v>
      </c>
      <c r="B70" s="75"/>
      <c r="C70" s="75"/>
      <c r="D70" s="75"/>
      <c r="E70" s="75"/>
      <c r="F70" s="75"/>
      <c r="G70" s="75"/>
      <c r="H70" s="75"/>
      <c r="I70" s="75"/>
      <c r="J70" s="75"/>
    </row>
    <row r="71" s="73" customFormat="1" ht="11.25" customHeight="1">
      <c r="A71" s="74" t="s">
        <v>119</v>
      </c>
    </row>
  </sheetData>
  <sheetProtection/>
  <mergeCells count="11">
    <mergeCell ref="I5:I6"/>
    <mergeCell ref="F28:G28"/>
    <mergeCell ref="F49:G49"/>
    <mergeCell ref="C4:I4"/>
    <mergeCell ref="D5:H5"/>
    <mergeCell ref="A2:J2"/>
    <mergeCell ref="A1:J1"/>
    <mergeCell ref="A4:A6"/>
    <mergeCell ref="B4:B6"/>
    <mergeCell ref="C5:C6"/>
    <mergeCell ref="J4:J6"/>
  </mergeCells>
  <printOptions/>
  <pageMargins left="0.5905511811023623" right="0.5905511811023623" top="0.31496062992125984" bottom="0.31496062992125984" header="0" footer="0"/>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J1"/>
    </sheetView>
  </sheetViews>
  <sheetFormatPr defaultColWidth="9.00390625" defaultRowHeight="12"/>
  <cols>
    <col min="1" max="1" width="12.125" style="72" customWidth="1"/>
    <col min="2" max="3" width="12.50390625" style="72" customWidth="1"/>
    <col min="4" max="4" width="11.625" style="72" customWidth="1"/>
    <col min="5" max="5" width="11.50390625" style="72" customWidth="1"/>
    <col min="6" max="6" width="11.625" style="72" customWidth="1"/>
    <col min="7" max="7" width="11.125" style="72" customWidth="1"/>
    <col min="8" max="9" width="10.875" style="72" customWidth="1"/>
    <col min="10" max="10" width="11.50390625" style="72" customWidth="1"/>
    <col min="11" max="16384" width="9.375" style="72" customWidth="1"/>
  </cols>
  <sheetData>
    <row r="1" spans="1:10" ht="24" customHeight="1">
      <c r="A1" s="433" t="s">
        <v>202</v>
      </c>
      <c r="B1" s="433"/>
      <c r="C1" s="433"/>
      <c r="D1" s="433"/>
      <c r="E1" s="433"/>
      <c r="F1" s="433"/>
      <c r="G1" s="433"/>
      <c r="H1" s="433"/>
      <c r="I1" s="433"/>
      <c r="J1" s="433"/>
    </row>
    <row r="2" spans="1:10" ht="30" customHeight="1">
      <c r="A2" s="424" t="s">
        <v>406</v>
      </c>
      <c r="B2" s="424"/>
      <c r="C2" s="424"/>
      <c r="D2" s="424"/>
      <c r="E2" s="424"/>
      <c r="F2" s="424"/>
      <c r="G2" s="424"/>
      <c r="H2" s="424"/>
      <c r="I2" s="424"/>
      <c r="J2" s="424"/>
    </row>
    <row r="3" spans="2:10" ht="15" customHeight="1" thickBot="1">
      <c r="B3" s="87"/>
      <c r="C3" s="87"/>
      <c r="D3" s="87"/>
      <c r="E3" s="87"/>
      <c r="F3" s="87"/>
      <c r="G3" s="87"/>
      <c r="H3" s="87"/>
      <c r="I3" s="87"/>
      <c r="J3" s="87"/>
    </row>
    <row r="4" spans="1:10" ht="15" customHeight="1">
      <c r="A4" s="426" t="s">
        <v>201</v>
      </c>
      <c r="B4" s="428" t="s">
        <v>141</v>
      </c>
      <c r="C4" s="418" t="s">
        <v>145</v>
      </c>
      <c r="D4" s="419"/>
      <c r="E4" s="419"/>
      <c r="F4" s="419"/>
      <c r="G4" s="419"/>
      <c r="H4" s="419"/>
      <c r="I4" s="420"/>
      <c r="J4" s="430" t="s">
        <v>144</v>
      </c>
    </row>
    <row r="5" spans="1:10" ht="15" customHeight="1">
      <c r="A5" s="427"/>
      <c r="B5" s="429"/>
      <c r="C5" s="429" t="s">
        <v>141</v>
      </c>
      <c r="D5" s="421" t="s">
        <v>143</v>
      </c>
      <c r="E5" s="422"/>
      <c r="F5" s="422"/>
      <c r="G5" s="422"/>
      <c r="H5" s="423"/>
      <c r="I5" s="432" t="s">
        <v>142</v>
      </c>
      <c r="J5" s="431"/>
    </row>
    <row r="6" spans="1:10" ht="30" customHeight="1">
      <c r="A6" s="427"/>
      <c r="B6" s="429"/>
      <c r="C6" s="429"/>
      <c r="D6" s="84" t="s">
        <v>141</v>
      </c>
      <c r="E6" s="84" t="s">
        <v>140</v>
      </c>
      <c r="F6" s="85" t="s">
        <v>175</v>
      </c>
      <c r="G6" s="85" t="s">
        <v>138</v>
      </c>
      <c r="H6" s="84" t="s">
        <v>137</v>
      </c>
      <c r="I6" s="429"/>
      <c r="J6" s="431"/>
    </row>
    <row r="7" spans="1:10" ht="9" customHeight="1">
      <c r="A7" s="97"/>
      <c r="B7" s="96"/>
      <c r="C7" s="96"/>
      <c r="D7" s="96"/>
      <c r="E7" s="96"/>
      <c r="F7" s="96"/>
      <c r="G7" s="96"/>
      <c r="H7" s="96"/>
      <c r="I7" s="96"/>
      <c r="J7" s="96"/>
    </row>
    <row r="8" spans="1:10" s="107" customFormat="1" ht="24" customHeight="1">
      <c r="A8" s="109" t="s">
        <v>200</v>
      </c>
      <c r="B8" s="108">
        <v>1633554</v>
      </c>
      <c r="C8" s="108">
        <v>1027927</v>
      </c>
      <c r="D8" s="112">
        <v>989559</v>
      </c>
      <c r="E8" s="112">
        <v>825619</v>
      </c>
      <c r="F8" s="112">
        <v>140290</v>
      </c>
      <c r="G8" s="112">
        <v>12285</v>
      </c>
      <c r="H8" s="112">
        <v>11365</v>
      </c>
      <c r="I8" s="112">
        <v>38368</v>
      </c>
      <c r="J8" s="112">
        <v>599261</v>
      </c>
    </row>
    <row r="9" spans="1:10" s="107" customFormat="1" ht="24" customHeight="1">
      <c r="A9" s="103" t="s">
        <v>199</v>
      </c>
      <c r="B9" s="108">
        <v>1658780</v>
      </c>
      <c r="C9" s="108">
        <v>998781</v>
      </c>
      <c r="D9" s="112">
        <v>955507</v>
      </c>
      <c r="E9" s="112">
        <v>803975</v>
      </c>
      <c r="F9" s="112">
        <v>123862</v>
      </c>
      <c r="G9" s="112">
        <v>13559</v>
      </c>
      <c r="H9" s="112">
        <v>14111</v>
      </c>
      <c r="I9" s="112">
        <v>43274</v>
      </c>
      <c r="J9" s="112">
        <v>647191</v>
      </c>
    </row>
    <row r="10" spans="1:10" s="110" customFormat="1" ht="24" customHeight="1">
      <c r="A10" s="111" t="s">
        <v>198</v>
      </c>
      <c r="B10" s="105">
        <v>1674372</v>
      </c>
      <c r="C10" s="105">
        <v>984524</v>
      </c>
      <c r="D10" s="105">
        <v>932588</v>
      </c>
      <c r="E10" s="105">
        <v>772867</v>
      </c>
      <c r="F10" s="105">
        <v>130299</v>
      </c>
      <c r="G10" s="105">
        <v>13709</v>
      </c>
      <c r="H10" s="105">
        <v>15713</v>
      </c>
      <c r="I10" s="105">
        <v>51936</v>
      </c>
      <c r="J10" s="105">
        <v>653905</v>
      </c>
    </row>
    <row r="11" spans="1:10" s="107" customFormat="1" ht="12">
      <c r="A11" s="103"/>
      <c r="B11" s="108"/>
      <c r="C11" s="108"/>
      <c r="D11" s="108"/>
      <c r="E11" s="108"/>
      <c r="F11" s="108"/>
      <c r="G11" s="108"/>
      <c r="H11" s="108"/>
      <c r="I11" s="108"/>
      <c r="J11" s="108"/>
    </row>
    <row r="12" spans="1:10" s="104" customFormat="1" ht="24" customHeight="1">
      <c r="A12" s="106" t="s">
        <v>197</v>
      </c>
      <c r="B12" s="105">
        <v>1513479</v>
      </c>
      <c r="C12" s="105">
        <v>890243</v>
      </c>
      <c r="D12" s="105">
        <v>843000</v>
      </c>
      <c r="E12" s="105">
        <v>698978</v>
      </c>
      <c r="F12" s="105">
        <v>116532</v>
      </c>
      <c r="G12" s="105">
        <v>13132</v>
      </c>
      <c r="H12" s="105">
        <v>14358</v>
      </c>
      <c r="I12" s="105">
        <v>47243</v>
      </c>
      <c r="J12" s="105">
        <v>587841</v>
      </c>
    </row>
    <row r="13" spans="1:10" s="107" customFormat="1" ht="12">
      <c r="A13" s="109"/>
      <c r="B13" s="108"/>
      <c r="C13" s="108"/>
      <c r="D13" s="108"/>
      <c r="E13" s="108"/>
      <c r="F13" s="108"/>
      <c r="G13" s="108"/>
      <c r="H13" s="108"/>
      <c r="I13" s="108"/>
      <c r="J13" s="108"/>
    </row>
    <row r="14" spans="1:10" s="104" customFormat="1" ht="24" customHeight="1">
      <c r="A14" s="106" t="s">
        <v>196</v>
      </c>
      <c r="B14" s="105">
        <v>160893</v>
      </c>
      <c r="C14" s="105">
        <v>94281</v>
      </c>
      <c r="D14" s="105">
        <v>89588</v>
      </c>
      <c r="E14" s="105">
        <v>73889</v>
      </c>
      <c r="F14" s="105">
        <v>13767</v>
      </c>
      <c r="G14" s="105">
        <v>577</v>
      </c>
      <c r="H14" s="105">
        <v>1355</v>
      </c>
      <c r="I14" s="105">
        <v>4693</v>
      </c>
      <c r="J14" s="105">
        <v>66064</v>
      </c>
    </row>
    <row r="15" spans="1:10" ht="12">
      <c r="A15" s="103"/>
      <c r="B15" s="89"/>
      <c r="C15" s="89"/>
      <c r="D15" s="89"/>
      <c r="E15" s="89"/>
      <c r="F15" s="89"/>
      <c r="G15" s="89"/>
      <c r="H15" s="89"/>
      <c r="I15" s="89"/>
      <c r="J15" s="89"/>
    </row>
    <row r="16" spans="1:10" ht="12">
      <c r="A16" s="95"/>
      <c r="B16" s="89"/>
      <c r="C16" s="89"/>
      <c r="D16" s="88"/>
      <c r="E16" s="88"/>
      <c r="F16" s="88"/>
      <c r="G16" s="88"/>
      <c r="H16" s="88"/>
      <c r="I16" s="88"/>
      <c r="J16" s="88"/>
    </row>
    <row r="17" spans="1:10" ht="24" customHeight="1">
      <c r="A17" s="94" t="s">
        <v>195</v>
      </c>
      <c r="B17" s="89">
        <v>573743</v>
      </c>
      <c r="C17" s="89">
        <v>336366</v>
      </c>
      <c r="D17" s="88">
        <v>317971</v>
      </c>
      <c r="E17" s="88">
        <v>262172</v>
      </c>
      <c r="F17" s="88">
        <v>42641</v>
      </c>
      <c r="G17" s="88">
        <v>7398</v>
      </c>
      <c r="H17" s="88">
        <v>5760</v>
      </c>
      <c r="I17" s="88">
        <v>18395</v>
      </c>
      <c r="J17" s="88">
        <v>214405</v>
      </c>
    </row>
    <row r="18" spans="1:10" ht="24" customHeight="1">
      <c r="A18" s="94" t="s">
        <v>194</v>
      </c>
      <c r="B18" s="89">
        <v>395076</v>
      </c>
      <c r="C18" s="89">
        <v>235386</v>
      </c>
      <c r="D18" s="88">
        <v>222904</v>
      </c>
      <c r="E18" s="88">
        <v>185148</v>
      </c>
      <c r="F18" s="88">
        <v>31004</v>
      </c>
      <c r="G18" s="88">
        <v>3099</v>
      </c>
      <c r="H18" s="88">
        <v>3653</v>
      </c>
      <c r="I18" s="88">
        <v>12482</v>
      </c>
      <c r="J18" s="88">
        <v>150966</v>
      </c>
    </row>
    <row r="19" spans="1:10" ht="24" customHeight="1">
      <c r="A19" s="94" t="s">
        <v>193</v>
      </c>
      <c r="B19" s="89">
        <v>93948</v>
      </c>
      <c r="C19" s="89">
        <v>55935</v>
      </c>
      <c r="D19" s="88">
        <v>52842</v>
      </c>
      <c r="E19" s="88">
        <v>44433</v>
      </c>
      <c r="F19" s="88">
        <v>7131</v>
      </c>
      <c r="G19" s="88">
        <v>385</v>
      </c>
      <c r="H19" s="88">
        <v>893</v>
      </c>
      <c r="I19" s="88">
        <v>3093</v>
      </c>
      <c r="J19" s="88">
        <v>36674</v>
      </c>
    </row>
    <row r="20" spans="1:10" ht="24" customHeight="1">
      <c r="A20" s="94" t="s">
        <v>192</v>
      </c>
      <c r="B20" s="89">
        <v>58861</v>
      </c>
      <c r="C20" s="89">
        <v>33200</v>
      </c>
      <c r="D20" s="88">
        <v>31303</v>
      </c>
      <c r="E20" s="88">
        <v>25931</v>
      </c>
      <c r="F20" s="88">
        <v>4464</v>
      </c>
      <c r="G20" s="88">
        <v>297</v>
      </c>
      <c r="H20" s="88">
        <v>611</v>
      </c>
      <c r="I20" s="88">
        <v>1897</v>
      </c>
      <c r="J20" s="88">
        <v>25149</v>
      </c>
    </row>
    <row r="21" spans="1:10" ht="24" customHeight="1">
      <c r="A21" s="94" t="s">
        <v>191</v>
      </c>
      <c r="B21" s="89">
        <v>49819</v>
      </c>
      <c r="C21" s="89">
        <v>27732</v>
      </c>
      <c r="D21" s="88">
        <v>25795</v>
      </c>
      <c r="E21" s="88">
        <v>21555</v>
      </c>
      <c r="F21" s="88">
        <v>3674</v>
      </c>
      <c r="G21" s="88">
        <v>207</v>
      </c>
      <c r="H21" s="88">
        <v>359</v>
      </c>
      <c r="I21" s="88">
        <v>1937</v>
      </c>
      <c r="J21" s="88">
        <v>21989</v>
      </c>
    </row>
    <row r="22" spans="1:10" ht="12">
      <c r="A22" s="94"/>
      <c r="B22" s="89"/>
      <c r="C22" s="89"/>
      <c r="D22" s="88"/>
      <c r="E22" s="88"/>
      <c r="F22" s="88"/>
      <c r="G22" s="88"/>
      <c r="H22" s="88"/>
      <c r="I22" s="88"/>
      <c r="J22" s="88"/>
    </row>
    <row r="23" spans="1:10" ht="24" customHeight="1">
      <c r="A23" s="94" t="s">
        <v>190</v>
      </c>
      <c r="B23" s="89">
        <v>39134</v>
      </c>
      <c r="C23" s="89">
        <v>23091</v>
      </c>
      <c r="D23" s="88">
        <v>22086</v>
      </c>
      <c r="E23" s="88">
        <v>18751</v>
      </c>
      <c r="F23" s="88">
        <v>2895</v>
      </c>
      <c r="G23" s="88">
        <v>105</v>
      </c>
      <c r="H23" s="88">
        <v>335</v>
      </c>
      <c r="I23" s="88">
        <v>1005</v>
      </c>
      <c r="J23" s="88">
        <v>15927</v>
      </c>
    </row>
    <row r="24" spans="1:10" ht="24" customHeight="1">
      <c r="A24" s="94" t="s">
        <v>189</v>
      </c>
      <c r="B24" s="89">
        <v>56808</v>
      </c>
      <c r="C24" s="89">
        <v>34439</v>
      </c>
      <c r="D24" s="88">
        <v>32671</v>
      </c>
      <c r="E24" s="88">
        <v>27124</v>
      </c>
      <c r="F24" s="88">
        <v>4462</v>
      </c>
      <c r="G24" s="88">
        <v>549</v>
      </c>
      <c r="H24" s="88">
        <v>536</v>
      </c>
      <c r="I24" s="88">
        <v>1768</v>
      </c>
      <c r="J24" s="88">
        <v>21860</v>
      </c>
    </row>
    <row r="25" spans="1:10" ht="24" customHeight="1">
      <c r="A25" s="94" t="s">
        <v>188</v>
      </c>
      <c r="B25" s="89">
        <v>34769</v>
      </c>
      <c r="C25" s="89">
        <v>19102</v>
      </c>
      <c r="D25" s="88">
        <v>18441</v>
      </c>
      <c r="E25" s="88">
        <v>15218</v>
      </c>
      <c r="F25" s="88">
        <v>2558</v>
      </c>
      <c r="G25" s="88">
        <v>389</v>
      </c>
      <c r="H25" s="88">
        <v>276</v>
      </c>
      <c r="I25" s="88">
        <v>661</v>
      </c>
      <c r="J25" s="88">
        <v>15133</v>
      </c>
    </row>
    <row r="26" spans="1:10" ht="24" customHeight="1">
      <c r="A26" s="94" t="s">
        <v>187</v>
      </c>
      <c r="B26" s="89">
        <v>31604</v>
      </c>
      <c r="C26" s="89">
        <v>18581</v>
      </c>
      <c r="D26" s="88">
        <v>17912</v>
      </c>
      <c r="E26" s="88">
        <v>14815</v>
      </c>
      <c r="F26" s="88">
        <v>2686</v>
      </c>
      <c r="G26" s="88">
        <v>68</v>
      </c>
      <c r="H26" s="88">
        <v>343</v>
      </c>
      <c r="I26" s="88">
        <v>669</v>
      </c>
      <c r="J26" s="88">
        <v>13010</v>
      </c>
    </row>
    <row r="27" spans="1:10" ht="24" customHeight="1">
      <c r="A27" s="94" t="s">
        <v>186</v>
      </c>
      <c r="B27" s="89">
        <v>35029</v>
      </c>
      <c r="C27" s="89">
        <v>19474</v>
      </c>
      <c r="D27" s="88">
        <v>18223</v>
      </c>
      <c r="E27" s="88">
        <v>15138</v>
      </c>
      <c r="F27" s="88">
        <v>2624</v>
      </c>
      <c r="G27" s="88">
        <v>143</v>
      </c>
      <c r="H27" s="88">
        <v>318</v>
      </c>
      <c r="I27" s="88">
        <v>1251</v>
      </c>
      <c r="J27" s="88">
        <v>15517</v>
      </c>
    </row>
    <row r="28" spans="1:10" ht="12">
      <c r="A28" s="95"/>
      <c r="B28" s="89"/>
      <c r="C28" s="89"/>
      <c r="D28" s="88"/>
      <c r="E28" s="88"/>
      <c r="F28" s="88"/>
      <c r="G28" s="88"/>
      <c r="H28" s="88"/>
      <c r="I28" s="88"/>
      <c r="J28" s="88"/>
    </row>
    <row r="29" spans="1:10" ht="24" customHeight="1">
      <c r="A29" s="94" t="s">
        <v>185</v>
      </c>
      <c r="B29" s="89">
        <v>33567</v>
      </c>
      <c r="C29" s="89">
        <v>19918</v>
      </c>
      <c r="D29" s="88">
        <v>18910</v>
      </c>
      <c r="E29" s="88">
        <v>15531</v>
      </c>
      <c r="F29" s="88">
        <v>2908</v>
      </c>
      <c r="G29" s="88">
        <v>152</v>
      </c>
      <c r="H29" s="88">
        <v>319</v>
      </c>
      <c r="I29" s="88">
        <v>1008</v>
      </c>
      <c r="J29" s="88">
        <v>13567</v>
      </c>
    </row>
    <row r="30" spans="1:10" ht="24" customHeight="1">
      <c r="A30" s="94" t="s">
        <v>184</v>
      </c>
      <c r="B30" s="89">
        <v>37514</v>
      </c>
      <c r="C30" s="89">
        <v>23018</v>
      </c>
      <c r="D30" s="88">
        <v>21860</v>
      </c>
      <c r="E30" s="88">
        <v>17848</v>
      </c>
      <c r="F30" s="88">
        <v>3450</v>
      </c>
      <c r="G30" s="88">
        <v>222</v>
      </c>
      <c r="H30" s="88">
        <v>340</v>
      </c>
      <c r="I30" s="88">
        <v>1158</v>
      </c>
      <c r="J30" s="88">
        <v>14253</v>
      </c>
    </row>
    <row r="31" spans="1:10" ht="24" customHeight="1">
      <c r="A31" s="94" t="s">
        <v>183</v>
      </c>
      <c r="B31" s="89">
        <v>45051</v>
      </c>
      <c r="C31" s="89">
        <v>27607</v>
      </c>
      <c r="D31" s="88">
        <v>26617</v>
      </c>
      <c r="E31" s="88">
        <v>22416</v>
      </c>
      <c r="F31" s="88">
        <v>3732</v>
      </c>
      <c r="G31" s="88">
        <v>77</v>
      </c>
      <c r="H31" s="88">
        <v>392</v>
      </c>
      <c r="I31" s="88">
        <v>990</v>
      </c>
      <c r="J31" s="88">
        <v>17399</v>
      </c>
    </row>
    <row r="32" spans="1:10" ht="24" customHeight="1">
      <c r="A32" s="94" t="s">
        <v>182</v>
      </c>
      <c r="B32" s="89">
        <v>28556</v>
      </c>
      <c r="C32" s="89">
        <v>16394</v>
      </c>
      <c r="D32" s="88">
        <v>15465</v>
      </c>
      <c r="E32" s="88">
        <v>12898</v>
      </c>
      <c r="F32" s="88">
        <v>2303</v>
      </c>
      <c r="G32" s="88">
        <v>41</v>
      </c>
      <c r="H32" s="88">
        <v>223</v>
      </c>
      <c r="I32" s="88">
        <v>929</v>
      </c>
      <c r="J32" s="88">
        <v>11992</v>
      </c>
    </row>
    <row r="33" spans="1:10" ht="12">
      <c r="A33" s="95"/>
      <c r="B33" s="89"/>
      <c r="C33" s="89"/>
      <c r="D33" s="88"/>
      <c r="E33" s="88"/>
      <c r="F33" s="88"/>
      <c r="G33" s="88"/>
      <c r="H33" s="88"/>
      <c r="I33" s="88"/>
      <c r="J33" s="88"/>
    </row>
    <row r="34" spans="1:10" ht="12">
      <c r="A34" s="95"/>
      <c r="B34" s="89"/>
      <c r="C34" s="89"/>
      <c r="D34" s="88"/>
      <c r="E34" s="88"/>
      <c r="F34" s="88"/>
      <c r="G34" s="88"/>
      <c r="H34" s="88"/>
      <c r="I34" s="88"/>
      <c r="J34" s="88"/>
    </row>
    <row r="35" s="80" customFormat="1" ht="24" customHeight="1">
      <c r="A35" s="93" t="s">
        <v>181</v>
      </c>
    </row>
    <row r="36" spans="1:10" ht="24" customHeight="1">
      <c r="A36" s="94" t="s">
        <v>180</v>
      </c>
      <c r="B36" s="89">
        <v>5819</v>
      </c>
      <c r="C36" s="89">
        <v>3374</v>
      </c>
      <c r="D36" s="88">
        <v>3228</v>
      </c>
      <c r="E36" s="88">
        <v>2627</v>
      </c>
      <c r="F36" s="88">
        <v>553</v>
      </c>
      <c r="G36" s="88">
        <v>22</v>
      </c>
      <c r="H36" s="88">
        <v>26</v>
      </c>
      <c r="I36" s="88">
        <v>146</v>
      </c>
      <c r="J36" s="88">
        <v>2442</v>
      </c>
    </row>
    <row r="37" spans="1:10" ht="12">
      <c r="A37" s="95"/>
      <c r="B37" s="89"/>
      <c r="C37" s="89"/>
      <c r="D37" s="88"/>
      <c r="E37" s="88"/>
      <c r="F37" s="88"/>
      <c r="G37" s="88"/>
      <c r="H37" s="88"/>
      <c r="I37" s="88"/>
      <c r="J37" s="88"/>
    </row>
    <row r="38" spans="1:10" s="80" customFormat="1" ht="24" customHeight="1">
      <c r="A38" s="93" t="s">
        <v>179</v>
      </c>
      <c r="B38" s="92"/>
      <c r="C38" s="92"/>
      <c r="D38" s="91"/>
      <c r="E38" s="91"/>
      <c r="F38" s="91"/>
      <c r="G38" s="91"/>
      <c r="H38" s="91"/>
      <c r="I38" s="91"/>
      <c r="J38" s="91"/>
    </row>
    <row r="39" spans="1:10" ht="24" customHeight="1">
      <c r="A39" s="94" t="s">
        <v>178</v>
      </c>
      <c r="B39" s="89">
        <v>12895</v>
      </c>
      <c r="C39" s="89">
        <v>7787</v>
      </c>
      <c r="D39" s="88">
        <v>7438</v>
      </c>
      <c r="E39" s="88">
        <v>6170</v>
      </c>
      <c r="F39" s="88">
        <v>1086</v>
      </c>
      <c r="G39" s="88">
        <v>71</v>
      </c>
      <c r="H39" s="88">
        <v>111</v>
      </c>
      <c r="I39" s="88">
        <v>349</v>
      </c>
      <c r="J39" s="88">
        <v>5012</v>
      </c>
    </row>
    <row r="40" spans="1:10" ht="9" customHeight="1" thickBot="1">
      <c r="A40" s="102"/>
      <c r="B40" s="101"/>
      <c r="C40" s="101"/>
      <c r="D40" s="100"/>
      <c r="E40" s="100"/>
      <c r="F40" s="100"/>
      <c r="G40" s="100"/>
      <c r="H40" s="100"/>
      <c r="I40" s="100"/>
      <c r="J40" s="100"/>
    </row>
    <row r="41" spans="1:10" ht="15" customHeight="1">
      <c r="A41" s="87" t="s">
        <v>120</v>
      </c>
      <c r="B41" s="99"/>
      <c r="C41" s="99"/>
      <c r="D41" s="98"/>
      <c r="E41" s="98"/>
      <c r="F41" s="98"/>
      <c r="G41" s="98"/>
      <c r="H41" s="98"/>
      <c r="I41" s="98"/>
      <c r="J41" s="98"/>
    </row>
    <row r="42" spans="1:10" s="73" customFormat="1" ht="15" customHeight="1">
      <c r="A42" s="74" t="s">
        <v>119</v>
      </c>
      <c r="B42" s="99"/>
      <c r="C42" s="99"/>
      <c r="D42" s="98"/>
      <c r="E42" s="98"/>
      <c r="F42" s="98"/>
      <c r="G42" s="98"/>
      <c r="H42" s="98"/>
      <c r="I42" s="98"/>
      <c r="J42" s="98"/>
    </row>
    <row r="43" spans="1:10" ht="24" customHeight="1">
      <c r="A43" s="425" t="s">
        <v>177</v>
      </c>
      <c r="B43" s="425"/>
      <c r="C43" s="425"/>
      <c r="D43" s="425"/>
      <c r="E43" s="425"/>
      <c r="F43" s="425"/>
      <c r="G43" s="425"/>
      <c r="H43" s="425"/>
      <c r="I43" s="425"/>
      <c r="J43" s="425"/>
    </row>
    <row r="44" spans="1:10" ht="30" customHeight="1">
      <c r="A44" s="424" t="s">
        <v>407</v>
      </c>
      <c r="B44" s="424"/>
      <c r="C44" s="424"/>
      <c r="D44" s="424"/>
      <c r="E44" s="424"/>
      <c r="F44" s="424"/>
      <c r="G44" s="424"/>
      <c r="H44" s="424"/>
      <c r="I44" s="424"/>
      <c r="J44" s="424"/>
    </row>
    <row r="45" spans="1:10" ht="15" customHeight="1" thickBot="1">
      <c r="A45" s="434"/>
      <c r="B45" s="434"/>
      <c r="C45" s="434"/>
      <c r="D45" s="434"/>
      <c r="E45" s="434"/>
      <c r="F45" s="434"/>
      <c r="G45" s="434"/>
      <c r="H45" s="434"/>
      <c r="I45" s="434"/>
      <c r="J45" s="434"/>
    </row>
    <row r="46" spans="1:10" ht="15" customHeight="1">
      <c r="A46" s="426" t="s">
        <v>176</v>
      </c>
      <c r="B46" s="428" t="s">
        <v>141</v>
      </c>
      <c r="C46" s="418" t="s">
        <v>145</v>
      </c>
      <c r="D46" s="419"/>
      <c r="E46" s="419"/>
      <c r="F46" s="419"/>
      <c r="G46" s="419"/>
      <c r="H46" s="419"/>
      <c r="I46" s="420"/>
      <c r="J46" s="430" t="s">
        <v>144</v>
      </c>
    </row>
    <row r="47" spans="1:10" ht="15" customHeight="1">
      <c r="A47" s="427"/>
      <c r="B47" s="429"/>
      <c r="C47" s="429" t="s">
        <v>141</v>
      </c>
      <c r="D47" s="421" t="s">
        <v>143</v>
      </c>
      <c r="E47" s="422"/>
      <c r="F47" s="422"/>
      <c r="G47" s="422"/>
      <c r="H47" s="423"/>
      <c r="I47" s="432" t="s">
        <v>142</v>
      </c>
      <c r="J47" s="431"/>
    </row>
    <row r="48" spans="1:10" ht="30" customHeight="1">
      <c r="A48" s="427"/>
      <c r="B48" s="429"/>
      <c r="C48" s="429"/>
      <c r="D48" s="84" t="s">
        <v>141</v>
      </c>
      <c r="E48" s="84" t="s">
        <v>140</v>
      </c>
      <c r="F48" s="86" t="s">
        <v>175</v>
      </c>
      <c r="G48" s="85" t="s">
        <v>138</v>
      </c>
      <c r="H48" s="84" t="s">
        <v>137</v>
      </c>
      <c r="I48" s="429"/>
      <c r="J48" s="431"/>
    </row>
    <row r="49" spans="1:10" ht="9" customHeight="1">
      <c r="A49" s="97"/>
      <c r="B49" s="96"/>
      <c r="C49" s="96"/>
      <c r="D49" s="96"/>
      <c r="E49" s="96"/>
      <c r="F49" s="96"/>
      <c r="G49" s="96"/>
      <c r="H49" s="96"/>
      <c r="I49" s="96"/>
      <c r="J49" s="96"/>
    </row>
    <row r="50" spans="1:10" s="80" customFormat="1" ht="24" customHeight="1">
      <c r="A50" s="93" t="s">
        <v>174</v>
      </c>
      <c r="B50" s="92"/>
      <c r="C50" s="92"/>
      <c r="D50" s="91"/>
      <c r="E50" s="91"/>
      <c r="F50" s="91"/>
      <c r="G50" s="91"/>
      <c r="H50" s="91"/>
      <c r="I50" s="91"/>
      <c r="J50" s="91"/>
    </row>
    <row r="51" spans="1:10" ht="24" customHeight="1">
      <c r="A51" s="94" t="s">
        <v>173</v>
      </c>
      <c r="B51" s="89">
        <v>3512</v>
      </c>
      <c r="C51" s="89">
        <v>1963</v>
      </c>
      <c r="D51" s="88">
        <v>1867</v>
      </c>
      <c r="E51" s="88">
        <v>1569</v>
      </c>
      <c r="F51" s="88">
        <v>272</v>
      </c>
      <c r="G51" s="88">
        <v>13</v>
      </c>
      <c r="H51" s="88">
        <v>13</v>
      </c>
      <c r="I51" s="88">
        <v>96</v>
      </c>
      <c r="J51" s="88">
        <v>1549</v>
      </c>
    </row>
    <row r="52" spans="1:10" ht="24" customHeight="1">
      <c r="A52" s="94" t="s">
        <v>172</v>
      </c>
      <c r="B52" s="89">
        <v>10728</v>
      </c>
      <c r="C52" s="89">
        <v>6087</v>
      </c>
      <c r="D52" s="88">
        <v>5678</v>
      </c>
      <c r="E52" s="88">
        <v>4717</v>
      </c>
      <c r="F52" s="88">
        <v>814</v>
      </c>
      <c r="G52" s="88">
        <v>51</v>
      </c>
      <c r="H52" s="88">
        <v>96</v>
      </c>
      <c r="I52" s="88">
        <v>409</v>
      </c>
      <c r="J52" s="88">
        <v>4587</v>
      </c>
    </row>
    <row r="53" spans="1:10" ht="12">
      <c r="A53" s="95"/>
      <c r="B53" s="89"/>
      <c r="C53" s="89"/>
      <c r="D53" s="88"/>
      <c r="E53" s="88"/>
      <c r="F53" s="88"/>
      <c r="G53" s="88"/>
      <c r="H53" s="88"/>
      <c r="I53" s="88"/>
      <c r="J53" s="88"/>
    </row>
    <row r="54" spans="1:10" s="80" customFormat="1" ht="24" customHeight="1">
      <c r="A54" s="93" t="s">
        <v>171</v>
      </c>
      <c r="B54" s="92"/>
      <c r="C54" s="92"/>
      <c r="D54" s="91"/>
      <c r="E54" s="91"/>
      <c r="F54" s="91"/>
      <c r="G54" s="91"/>
      <c r="H54" s="91"/>
      <c r="I54" s="91"/>
      <c r="J54" s="91"/>
    </row>
    <row r="55" spans="1:10" ht="24" customHeight="1">
      <c r="A55" s="94" t="s">
        <v>170</v>
      </c>
      <c r="B55" s="89">
        <v>10161</v>
      </c>
      <c r="C55" s="89">
        <v>5992</v>
      </c>
      <c r="D55" s="88">
        <v>5644</v>
      </c>
      <c r="E55" s="88">
        <v>4688</v>
      </c>
      <c r="F55" s="88">
        <v>821</v>
      </c>
      <c r="G55" s="88">
        <v>61</v>
      </c>
      <c r="H55" s="88">
        <v>74</v>
      </c>
      <c r="I55" s="88">
        <v>348</v>
      </c>
      <c r="J55" s="88">
        <v>4085</v>
      </c>
    </row>
    <row r="56" spans="1:10" ht="12">
      <c r="A56" s="95"/>
      <c r="B56" s="89"/>
      <c r="C56" s="89"/>
      <c r="D56" s="88"/>
      <c r="E56" s="88"/>
      <c r="F56" s="88"/>
      <c r="G56" s="88"/>
      <c r="H56" s="88"/>
      <c r="I56" s="88"/>
      <c r="J56" s="88"/>
    </row>
    <row r="57" spans="1:10" s="80" customFormat="1" ht="24" customHeight="1">
      <c r="A57" s="93" t="s">
        <v>169</v>
      </c>
      <c r="B57" s="92"/>
      <c r="C57" s="92"/>
      <c r="D57" s="91"/>
      <c r="E57" s="91"/>
      <c r="F57" s="91"/>
      <c r="G57" s="91"/>
      <c r="H57" s="91"/>
      <c r="I57" s="91"/>
      <c r="J57" s="91"/>
    </row>
    <row r="58" spans="1:10" ht="24" customHeight="1">
      <c r="A58" s="94" t="s">
        <v>168</v>
      </c>
      <c r="B58" s="89">
        <v>10732</v>
      </c>
      <c r="C58" s="89">
        <v>6085</v>
      </c>
      <c r="D58" s="88">
        <v>5751</v>
      </c>
      <c r="E58" s="88">
        <v>4747</v>
      </c>
      <c r="F58" s="88">
        <v>866</v>
      </c>
      <c r="G58" s="88">
        <v>46</v>
      </c>
      <c r="H58" s="88">
        <v>92</v>
      </c>
      <c r="I58" s="88">
        <v>334</v>
      </c>
      <c r="J58" s="88">
        <v>4589</v>
      </c>
    </row>
    <row r="59" spans="1:10" ht="24" customHeight="1">
      <c r="A59" s="94" t="s">
        <v>167</v>
      </c>
      <c r="B59" s="89">
        <v>16134</v>
      </c>
      <c r="C59" s="89">
        <v>9222</v>
      </c>
      <c r="D59" s="88">
        <v>8673</v>
      </c>
      <c r="E59" s="88">
        <v>7091</v>
      </c>
      <c r="F59" s="88">
        <v>1378</v>
      </c>
      <c r="G59" s="88">
        <v>72</v>
      </c>
      <c r="H59" s="88">
        <v>132</v>
      </c>
      <c r="I59" s="88">
        <v>549</v>
      </c>
      <c r="J59" s="88">
        <v>6856</v>
      </c>
    </row>
    <row r="60" spans="1:10" ht="24" customHeight="1">
      <c r="A60" s="94" t="s">
        <v>166</v>
      </c>
      <c r="B60" s="89">
        <v>5741</v>
      </c>
      <c r="C60" s="89">
        <v>3075</v>
      </c>
      <c r="D60" s="88">
        <v>2878</v>
      </c>
      <c r="E60" s="88">
        <v>2338</v>
      </c>
      <c r="F60" s="88">
        <v>455</v>
      </c>
      <c r="G60" s="88">
        <v>46</v>
      </c>
      <c r="H60" s="88">
        <v>39</v>
      </c>
      <c r="I60" s="88">
        <v>197</v>
      </c>
      <c r="J60" s="88">
        <v>2658</v>
      </c>
    </row>
    <row r="61" spans="1:10" ht="24" customHeight="1">
      <c r="A61" s="94" t="s">
        <v>165</v>
      </c>
      <c r="B61" s="89">
        <v>9267</v>
      </c>
      <c r="C61" s="89">
        <v>5310</v>
      </c>
      <c r="D61" s="88">
        <v>4971</v>
      </c>
      <c r="E61" s="88">
        <v>4154</v>
      </c>
      <c r="F61" s="88">
        <v>678</v>
      </c>
      <c r="G61" s="88">
        <v>46</v>
      </c>
      <c r="H61" s="88">
        <v>93</v>
      </c>
      <c r="I61" s="88">
        <v>339</v>
      </c>
      <c r="J61" s="88">
        <v>3890</v>
      </c>
    </row>
    <row r="62" spans="1:10" ht="12">
      <c r="A62" s="95"/>
      <c r="B62" s="89"/>
      <c r="C62" s="89"/>
      <c r="D62" s="88"/>
      <c r="E62" s="88"/>
      <c r="F62" s="88"/>
      <c r="G62" s="88"/>
      <c r="H62" s="88"/>
      <c r="I62" s="88"/>
      <c r="J62" s="88"/>
    </row>
    <row r="63" spans="1:10" s="80" customFormat="1" ht="24" customHeight="1">
      <c r="A63" s="93" t="s">
        <v>164</v>
      </c>
      <c r="B63" s="92"/>
      <c r="C63" s="92"/>
      <c r="D63" s="91"/>
      <c r="E63" s="91"/>
      <c r="F63" s="91"/>
      <c r="G63" s="91"/>
      <c r="H63" s="91"/>
      <c r="I63" s="91"/>
      <c r="J63" s="91"/>
    </row>
    <row r="64" spans="1:10" ht="24" customHeight="1">
      <c r="A64" s="94" t="s">
        <v>163</v>
      </c>
      <c r="B64" s="89">
        <v>13801</v>
      </c>
      <c r="C64" s="89">
        <v>8152</v>
      </c>
      <c r="D64" s="88">
        <v>7772</v>
      </c>
      <c r="E64" s="88">
        <v>6419</v>
      </c>
      <c r="F64" s="88">
        <v>1182</v>
      </c>
      <c r="G64" s="88">
        <v>38</v>
      </c>
      <c r="H64" s="88">
        <v>133</v>
      </c>
      <c r="I64" s="88">
        <v>380</v>
      </c>
      <c r="J64" s="88">
        <v>5624</v>
      </c>
    </row>
    <row r="65" spans="1:10" ht="11.25" customHeight="1">
      <c r="A65" s="79"/>
      <c r="B65" s="96"/>
      <c r="C65" s="96"/>
      <c r="D65" s="96"/>
      <c r="E65" s="96"/>
      <c r="F65" s="96"/>
      <c r="G65" s="96"/>
      <c r="H65" s="96"/>
      <c r="I65" s="96"/>
      <c r="J65" s="96"/>
    </row>
    <row r="66" spans="1:10" s="80" customFormat="1" ht="24" customHeight="1">
      <c r="A66" s="93" t="s">
        <v>162</v>
      </c>
      <c r="B66" s="92"/>
      <c r="C66" s="92"/>
      <c r="D66" s="91"/>
      <c r="E66" s="91"/>
      <c r="F66" s="91"/>
      <c r="G66" s="91"/>
      <c r="H66" s="91"/>
      <c r="I66" s="91"/>
      <c r="J66" s="91"/>
    </row>
    <row r="67" spans="1:10" ht="24" customHeight="1">
      <c r="A67" s="94" t="s">
        <v>161</v>
      </c>
      <c r="B67" s="89">
        <v>887</v>
      </c>
      <c r="C67" s="89">
        <v>511</v>
      </c>
      <c r="D67" s="88">
        <v>491</v>
      </c>
      <c r="E67" s="88">
        <v>380</v>
      </c>
      <c r="F67" s="88">
        <v>107</v>
      </c>
      <c r="G67" s="88">
        <v>0</v>
      </c>
      <c r="H67" s="88">
        <v>4</v>
      </c>
      <c r="I67" s="88">
        <v>20</v>
      </c>
      <c r="J67" s="88">
        <v>376</v>
      </c>
    </row>
    <row r="68" spans="1:10" ht="12" customHeight="1">
      <c r="A68" s="95"/>
      <c r="B68" s="89"/>
      <c r="C68" s="89"/>
      <c r="D68" s="88"/>
      <c r="E68" s="88"/>
      <c r="F68" s="88"/>
      <c r="G68" s="88"/>
      <c r="H68" s="88"/>
      <c r="I68" s="88"/>
      <c r="J68" s="88"/>
    </row>
    <row r="69" spans="1:10" s="80" customFormat="1" ht="24" customHeight="1">
      <c r="A69" s="93" t="s">
        <v>160</v>
      </c>
      <c r="B69" s="92"/>
      <c r="C69" s="92"/>
      <c r="D69" s="91"/>
      <c r="E69" s="91"/>
      <c r="F69" s="91"/>
      <c r="G69" s="91"/>
      <c r="H69" s="91"/>
      <c r="I69" s="91"/>
      <c r="J69" s="91"/>
    </row>
    <row r="70" spans="1:10" ht="24" customHeight="1">
      <c r="A70" s="94" t="s">
        <v>159</v>
      </c>
      <c r="B70" s="89">
        <v>12347</v>
      </c>
      <c r="C70" s="89">
        <v>7220</v>
      </c>
      <c r="D70" s="88">
        <v>6831</v>
      </c>
      <c r="E70" s="88">
        <v>5630</v>
      </c>
      <c r="F70" s="88">
        <v>1081</v>
      </c>
      <c r="G70" s="88">
        <v>15</v>
      </c>
      <c r="H70" s="88">
        <v>105</v>
      </c>
      <c r="I70" s="88">
        <v>389</v>
      </c>
      <c r="J70" s="88">
        <v>5127</v>
      </c>
    </row>
    <row r="71" spans="1:10" ht="12" customHeight="1">
      <c r="A71" s="95"/>
      <c r="B71" s="89"/>
      <c r="C71" s="89"/>
      <c r="D71" s="88"/>
      <c r="E71" s="88"/>
      <c r="F71" s="88"/>
      <c r="G71" s="88"/>
      <c r="H71" s="88"/>
      <c r="I71" s="88"/>
      <c r="J71" s="88"/>
    </row>
    <row r="72" spans="1:10" s="80" customFormat="1" ht="24" customHeight="1">
      <c r="A72" s="93" t="s">
        <v>158</v>
      </c>
      <c r="B72" s="92"/>
      <c r="C72" s="92"/>
      <c r="D72" s="91"/>
      <c r="E72" s="91"/>
      <c r="F72" s="91"/>
      <c r="G72" s="91"/>
      <c r="H72" s="91"/>
      <c r="I72" s="91"/>
      <c r="J72" s="91"/>
    </row>
    <row r="73" spans="1:10" ht="24" customHeight="1">
      <c r="A73" s="94" t="s">
        <v>157</v>
      </c>
      <c r="B73" s="89">
        <v>9614</v>
      </c>
      <c r="C73" s="89">
        <v>6073</v>
      </c>
      <c r="D73" s="88">
        <v>5822</v>
      </c>
      <c r="E73" s="88">
        <v>4802</v>
      </c>
      <c r="F73" s="88">
        <v>904</v>
      </c>
      <c r="G73" s="88">
        <v>20</v>
      </c>
      <c r="H73" s="88">
        <v>96</v>
      </c>
      <c r="I73" s="88">
        <v>251</v>
      </c>
      <c r="J73" s="88">
        <v>3503</v>
      </c>
    </row>
    <row r="74" spans="1:10" ht="24" customHeight="1">
      <c r="A74" s="94" t="s">
        <v>156</v>
      </c>
      <c r="B74" s="89">
        <v>5563</v>
      </c>
      <c r="C74" s="89">
        <v>3761</v>
      </c>
      <c r="D74" s="88">
        <v>3629</v>
      </c>
      <c r="E74" s="88">
        <v>3050</v>
      </c>
      <c r="F74" s="88">
        <v>523</v>
      </c>
      <c r="G74" s="88">
        <v>5</v>
      </c>
      <c r="H74" s="88">
        <v>51</v>
      </c>
      <c r="I74" s="88">
        <v>132</v>
      </c>
      <c r="J74" s="88">
        <v>1802</v>
      </c>
    </row>
    <row r="75" spans="1:10" ht="12" customHeight="1">
      <c r="A75" s="95"/>
      <c r="B75" s="89"/>
      <c r="C75" s="89"/>
      <c r="D75" s="88"/>
      <c r="E75" s="88"/>
      <c r="F75" s="88"/>
      <c r="G75" s="88"/>
      <c r="H75" s="88"/>
      <c r="I75" s="88"/>
      <c r="J75" s="88"/>
    </row>
    <row r="76" spans="1:10" s="80" customFormat="1" ht="24" customHeight="1">
      <c r="A76" s="93" t="s">
        <v>155</v>
      </c>
      <c r="B76" s="92"/>
      <c r="C76" s="92"/>
      <c r="D76" s="91"/>
      <c r="E76" s="91"/>
      <c r="F76" s="91"/>
      <c r="G76" s="91"/>
      <c r="H76" s="91"/>
      <c r="I76" s="91"/>
      <c r="J76" s="91"/>
    </row>
    <row r="77" spans="1:10" ht="24" customHeight="1">
      <c r="A77" s="94" t="s">
        <v>154</v>
      </c>
      <c r="B77" s="89">
        <v>1500</v>
      </c>
      <c r="C77" s="89">
        <v>858</v>
      </c>
      <c r="D77" s="88">
        <v>814</v>
      </c>
      <c r="E77" s="88">
        <v>680</v>
      </c>
      <c r="F77" s="88">
        <v>116</v>
      </c>
      <c r="G77" s="88">
        <v>2</v>
      </c>
      <c r="H77" s="88">
        <v>16</v>
      </c>
      <c r="I77" s="88">
        <v>44</v>
      </c>
      <c r="J77" s="88">
        <v>638</v>
      </c>
    </row>
    <row r="78" spans="1:10" ht="12" customHeight="1">
      <c r="A78" s="95"/>
      <c r="B78" s="89"/>
      <c r="C78" s="89"/>
      <c r="D78" s="88"/>
      <c r="E78" s="88"/>
      <c r="F78" s="88"/>
      <c r="G78" s="88"/>
      <c r="H78" s="88"/>
      <c r="I78" s="88"/>
      <c r="J78" s="88"/>
    </row>
    <row r="79" spans="1:10" s="80" customFormat="1" ht="24" customHeight="1">
      <c r="A79" s="93" t="s">
        <v>153</v>
      </c>
      <c r="B79" s="92"/>
      <c r="C79" s="92"/>
      <c r="D79" s="91"/>
      <c r="E79" s="91"/>
      <c r="F79" s="91"/>
      <c r="G79" s="91"/>
      <c r="H79" s="91"/>
      <c r="I79" s="91"/>
      <c r="J79" s="91"/>
    </row>
    <row r="80" spans="1:10" ht="24" customHeight="1">
      <c r="A80" s="94" t="s">
        <v>152</v>
      </c>
      <c r="B80" s="89">
        <v>5056</v>
      </c>
      <c r="C80" s="89">
        <v>3079</v>
      </c>
      <c r="D80" s="88">
        <v>2964</v>
      </c>
      <c r="E80" s="88">
        <v>2372</v>
      </c>
      <c r="F80" s="88">
        <v>533</v>
      </c>
      <c r="G80" s="88">
        <v>21</v>
      </c>
      <c r="H80" s="88">
        <v>38</v>
      </c>
      <c r="I80" s="88">
        <v>115</v>
      </c>
      <c r="J80" s="88">
        <v>1966</v>
      </c>
    </row>
    <row r="81" spans="1:10" ht="24" customHeight="1">
      <c r="A81" s="94" t="s">
        <v>151</v>
      </c>
      <c r="B81" s="89">
        <v>14642</v>
      </c>
      <c r="C81" s="89">
        <v>8458</v>
      </c>
      <c r="D81" s="88">
        <v>8054</v>
      </c>
      <c r="E81" s="88">
        <v>6701</v>
      </c>
      <c r="F81" s="88">
        <v>1206</v>
      </c>
      <c r="G81" s="88">
        <v>25</v>
      </c>
      <c r="H81" s="88">
        <v>122</v>
      </c>
      <c r="I81" s="88">
        <v>404</v>
      </c>
      <c r="J81" s="88">
        <v>6169</v>
      </c>
    </row>
    <row r="82" spans="1:10" ht="11.25" customHeight="1">
      <c r="A82" s="94"/>
      <c r="B82" s="89"/>
      <c r="C82" s="89"/>
      <c r="D82" s="88"/>
      <c r="E82" s="88"/>
      <c r="F82" s="88"/>
      <c r="G82" s="88"/>
      <c r="H82" s="88"/>
      <c r="I82" s="88"/>
      <c r="J82" s="88"/>
    </row>
    <row r="83" spans="1:10" s="80" customFormat="1" ht="24" customHeight="1">
      <c r="A83" s="93" t="s">
        <v>150</v>
      </c>
      <c r="B83" s="92"/>
      <c r="C83" s="92"/>
      <c r="D83" s="91"/>
      <c r="E83" s="91"/>
      <c r="F83" s="91"/>
      <c r="G83" s="91"/>
      <c r="H83" s="91"/>
      <c r="I83" s="91"/>
      <c r="J83" s="91"/>
    </row>
    <row r="84" spans="1:10" ht="24" customHeight="1">
      <c r="A84" s="90" t="s">
        <v>149</v>
      </c>
      <c r="B84" s="89">
        <v>12494</v>
      </c>
      <c r="C84" s="89">
        <v>7274</v>
      </c>
      <c r="D84" s="88">
        <v>7083</v>
      </c>
      <c r="E84" s="88">
        <v>5754</v>
      </c>
      <c r="F84" s="88">
        <v>1192</v>
      </c>
      <c r="G84" s="88">
        <v>23</v>
      </c>
      <c r="H84" s="88">
        <v>114</v>
      </c>
      <c r="I84" s="88">
        <v>191</v>
      </c>
      <c r="J84" s="88">
        <v>5191</v>
      </c>
    </row>
    <row r="85" spans="1:10" ht="9" customHeight="1" thickBot="1">
      <c r="A85" s="77"/>
      <c r="B85" s="76"/>
      <c r="C85" s="76"/>
      <c r="D85" s="76"/>
      <c r="E85" s="76"/>
      <c r="F85" s="76"/>
      <c r="G85" s="76"/>
      <c r="H85" s="76"/>
      <c r="I85" s="76"/>
      <c r="J85" s="76"/>
    </row>
  </sheetData>
  <sheetProtection/>
  <mergeCells count="19">
    <mergeCell ref="A43:J43"/>
    <mergeCell ref="A44:J44"/>
    <mergeCell ref="A45:J45"/>
    <mergeCell ref="A46:A48"/>
    <mergeCell ref="B46:B48"/>
    <mergeCell ref="C46:I46"/>
    <mergeCell ref="J46:J48"/>
    <mergeCell ref="C47:C48"/>
    <mergeCell ref="D47:H47"/>
    <mergeCell ref="I47:I48"/>
    <mergeCell ref="A1:J1"/>
    <mergeCell ref="A2:J2"/>
    <mergeCell ref="A4:A6"/>
    <mergeCell ref="B4:B6"/>
    <mergeCell ref="C4:I4"/>
    <mergeCell ref="J4:J6"/>
    <mergeCell ref="C5:C6"/>
    <mergeCell ref="D5:H5"/>
    <mergeCell ref="I5:I6"/>
  </mergeCells>
  <printOptions/>
  <pageMargins left="0.5905511811023622" right="0.5905511811023622" top="0.31496062992125984" bottom="0.31496062992125984" header="0" footer="0"/>
  <pageSetup horizontalDpi="300" verticalDpi="300" orientation="portrait" paperSize="9" scale="96" r:id="rId1"/>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N60"/>
  <sheetViews>
    <sheetView zoomScaleSheetLayoutView="100" zoomScalePageLayoutView="0" workbookViewId="0" topLeftCell="A1">
      <selection activeCell="A1" sqref="A1:I1"/>
    </sheetView>
  </sheetViews>
  <sheetFormatPr defaultColWidth="9.00390625" defaultRowHeight="12"/>
  <cols>
    <col min="1" max="1" width="2.375" style="0" customWidth="1"/>
    <col min="2" max="2" width="3.375" style="113" customWidth="1"/>
    <col min="3" max="3" width="35.00390625" style="0" customWidth="1"/>
    <col min="4" max="4" width="0.875" style="0" customWidth="1"/>
    <col min="5" max="9" width="14.00390625" style="0" customWidth="1"/>
    <col min="10" max="10" width="10.00390625" style="0" bestFit="1" customWidth="1"/>
  </cols>
  <sheetData>
    <row r="1" spans="1:9" ht="24" customHeight="1">
      <c r="A1" s="433" t="s">
        <v>254</v>
      </c>
      <c r="B1" s="433"/>
      <c r="C1" s="433"/>
      <c r="D1" s="433"/>
      <c r="E1" s="433"/>
      <c r="F1" s="433"/>
      <c r="G1" s="433"/>
      <c r="H1" s="433"/>
      <c r="I1" s="433"/>
    </row>
    <row r="2" spans="1:9" ht="30" customHeight="1">
      <c r="A2" s="424" t="s">
        <v>408</v>
      </c>
      <c r="B2" s="424"/>
      <c r="C2" s="424"/>
      <c r="D2" s="424"/>
      <c r="E2" s="424"/>
      <c r="F2" s="424"/>
      <c r="G2" s="424"/>
      <c r="H2" s="424"/>
      <c r="I2" s="424"/>
    </row>
    <row r="3" spans="1:9" ht="15" customHeight="1" thickBot="1">
      <c r="A3" s="438" t="s">
        <v>409</v>
      </c>
      <c r="B3" s="438"/>
      <c r="C3" s="438"/>
      <c r="D3" s="438"/>
      <c r="E3" s="438"/>
      <c r="F3" s="438"/>
      <c r="G3" s="438"/>
      <c r="H3" s="438"/>
      <c r="I3" s="438"/>
    </row>
    <row r="4" spans="1:9" ht="30" customHeight="1">
      <c r="A4" s="436" t="s">
        <v>253</v>
      </c>
      <c r="B4" s="436"/>
      <c r="C4" s="436"/>
      <c r="D4" s="144"/>
      <c r="E4" s="317" t="s">
        <v>252</v>
      </c>
      <c r="F4" s="143" t="s">
        <v>251</v>
      </c>
      <c r="G4" s="143" t="s">
        <v>250</v>
      </c>
      <c r="H4" s="143" t="s">
        <v>249</v>
      </c>
      <c r="I4" s="318" t="s">
        <v>248</v>
      </c>
    </row>
    <row r="5" spans="1:9" ht="6" customHeight="1">
      <c r="A5" s="141"/>
      <c r="B5" s="140"/>
      <c r="C5" s="139"/>
      <c r="D5" s="138"/>
      <c r="E5" s="137"/>
      <c r="F5" s="137"/>
      <c r="G5" s="137"/>
      <c r="H5" s="136"/>
      <c r="I5" s="136"/>
    </row>
    <row r="6" spans="1:14" s="133" customFormat="1" ht="13.5" customHeight="1">
      <c r="A6" s="437" t="s">
        <v>247</v>
      </c>
      <c r="B6" s="437"/>
      <c r="C6" s="437"/>
      <c r="D6" s="135"/>
      <c r="E6" s="131">
        <v>932588</v>
      </c>
      <c r="F6" s="131">
        <v>772867</v>
      </c>
      <c r="G6" s="131">
        <v>130299</v>
      </c>
      <c r="H6" s="131">
        <v>13709</v>
      </c>
      <c r="I6" s="131">
        <v>15713</v>
      </c>
      <c r="J6" s="134"/>
      <c r="K6" s="134"/>
      <c r="L6" s="134"/>
      <c r="M6" s="134"/>
      <c r="N6" s="134"/>
    </row>
    <row r="7" spans="1:9" ht="13.5" customHeight="1">
      <c r="A7" s="130"/>
      <c r="B7" s="129" t="s">
        <v>244</v>
      </c>
      <c r="C7" s="124" t="s">
        <v>243</v>
      </c>
      <c r="D7" s="123"/>
      <c r="E7" s="127">
        <v>56974</v>
      </c>
      <c r="F7" s="127">
        <v>36722</v>
      </c>
      <c r="G7" s="127">
        <v>19005</v>
      </c>
      <c r="H7" s="127">
        <v>28</v>
      </c>
      <c r="I7" s="127">
        <v>1219</v>
      </c>
    </row>
    <row r="8" spans="1:9" ht="13.5" customHeight="1">
      <c r="A8" s="130" t="s">
        <v>246</v>
      </c>
      <c r="B8" s="129" t="s">
        <v>242</v>
      </c>
      <c r="C8" s="124" t="s">
        <v>241</v>
      </c>
      <c r="D8" s="123"/>
      <c r="E8" s="127">
        <v>946</v>
      </c>
      <c r="F8" s="127">
        <v>799</v>
      </c>
      <c r="G8" s="127">
        <v>114</v>
      </c>
      <c r="H8" s="127">
        <v>0</v>
      </c>
      <c r="I8" s="127">
        <v>33</v>
      </c>
    </row>
    <row r="9" spans="1:9" ht="13.5" customHeight="1">
      <c r="A9" s="130" t="s">
        <v>246</v>
      </c>
      <c r="B9" s="129" t="s">
        <v>240</v>
      </c>
      <c r="C9" s="124" t="s">
        <v>239</v>
      </c>
      <c r="D9" s="123"/>
      <c r="E9" s="127">
        <v>1757</v>
      </c>
      <c r="F9" s="127">
        <v>1237</v>
      </c>
      <c r="G9" s="127">
        <v>390</v>
      </c>
      <c r="H9" s="127">
        <v>2</v>
      </c>
      <c r="I9" s="127">
        <v>128</v>
      </c>
    </row>
    <row r="10" spans="1:9" ht="13.5" customHeight="1">
      <c r="A10" s="130" t="s">
        <v>246</v>
      </c>
      <c r="B10" s="129" t="s">
        <v>238</v>
      </c>
      <c r="C10" s="124" t="s">
        <v>237</v>
      </c>
      <c r="D10" s="123"/>
      <c r="E10" s="127">
        <v>474</v>
      </c>
      <c r="F10" s="127">
        <v>449</v>
      </c>
      <c r="G10" s="127">
        <v>19</v>
      </c>
      <c r="H10" s="127">
        <v>0</v>
      </c>
      <c r="I10" s="127">
        <v>6</v>
      </c>
    </row>
    <row r="11" spans="1:9" ht="13.5" customHeight="1">
      <c r="A11" s="130" t="s">
        <v>246</v>
      </c>
      <c r="B11" s="129" t="s">
        <v>236</v>
      </c>
      <c r="C11" s="124" t="s">
        <v>235</v>
      </c>
      <c r="D11" s="123"/>
      <c r="E11" s="127">
        <v>86856</v>
      </c>
      <c r="F11" s="127">
        <v>79211</v>
      </c>
      <c r="G11" s="127">
        <v>5756</v>
      </c>
      <c r="H11" s="127">
        <v>71</v>
      </c>
      <c r="I11" s="127">
        <v>1818</v>
      </c>
    </row>
    <row r="12" spans="1:9" ht="13.5" customHeight="1">
      <c r="A12" s="130" t="s">
        <v>246</v>
      </c>
      <c r="B12" s="129" t="s">
        <v>234</v>
      </c>
      <c r="C12" s="124" t="s">
        <v>233</v>
      </c>
      <c r="D12" s="123"/>
      <c r="E12" s="127">
        <v>185084</v>
      </c>
      <c r="F12" s="127">
        <v>164832</v>
      </c>
      <c r="G12" s="127">
        <v>17815</v>
      </c>
      <c r="H12" s="127">
        <v>313</v>
      </c>
      <c r="I12" s="127">
        <v>2124</v>
      </c>
    </row>
    <row r="13" spans="1:9" ht="13.5" customHeight="1">
      <c r="A13" s="130"/>
      <c r="B13" s="129"/>
      <c r="C13" s="124"/>
      <c r="D13" s="123"/>
      <c r="E13" s="127"/>
      <c r="F13" s="127"/>
      <c r="G13" s="127"/>
      <c r="H13" s="127"/>
      <c r="I13" s="127"/>
    </row>
    <row r="14" spans="1:9" ht="13.5" customHeight="1">
      <c r="A14" s="130" t="s">
        <v>246</v>
      </c>
      <c r="B14" s="129" t="s">
        <v>232</v>
      </c>
      <c r="C14" s="124" t="s">
        <v>231</v>
      </c>
      <c r="D14" s="123"/>
      <c r="E14" s="127">
        <v>4527</v>
      </c>
      <c r="F14" s="127">
        <v>4385</v>
      </c>
      <c r="G14" s="127">
        <v>94</v>
      </c>
      <c r="H14" s="127">
        <v>1</v>
      </c>
      <c r="I14" s="127">
        <v>47</v>
      </c>
    </row>
    <row r="15" spans="1:9" ht="13.5" customHeight="1">
      <c r="A15" s="130" t="s">
        <v>246</v>
      </c>
      <c r="B15" s="129" t="s">
        <v>230</v>
      </c>
      <c r="C15" s="124" t="s">
        <v>229</v>
      </c>
      <c r="D15" s="123"/>
      <c r="E15" s="127">
        <v>14162</v>
      </c>
      <c r="F15" s="127">
        <v>12999</v>
      </c>
      <c r="G15" s="127">
        <v>875</v>
      </c>
      <c r="H15" s="127">
        <v>98</v>
      </c>
      <c r="I15" s="127">
        <v>190</v>
      </c>
    </row>
    <row r="16" spans="1:9" ht="13.5" customHeight="1">
      <c r="A16" s="130" t="s">
        <v>246</v>
      </c>
      <c r="B16" s="129" t="s">
        <v>228</v>
      </c>
      <c r="C16" s="124" t="s">
        <v>227</v>
      </c>
      <c r="D16" s="123"/>
      <c r="E16" s="127">
        <v>49479</v>
      </c>
      <c r="F16" s="127">
        <v>45546</v>
      </c>
      <c r="G16" s="127">
        <v>3144</v>
      </c>
      <c r="H16" s="127">
        <v>147</v>
      </c>
      <c r="I16" s="127">
        <v>642</v>
      </c>
    </row>
    <row r="17" spans="1:9" ht="13.5" customHeight="1">
      <c r="A17" s="130" t="s">
        <v>246</v>
      </c>
      <c r="B17" s="129" t="s">
        <v>226</v>
      </c>
      <c r="C17" s="124" t="s">
        <v>225</v>
      </c>
      <c r="D17" s="123"/>
      <c r="E17" s="127">
        <v>161545</v>
      </c>
      <c r="F17" s="127">
        <v>125888</v>
      </c>
      <c r="G17" s="127">
        <v>29014</v>
      </c>
      <c r="H17" s="127">
        <v>4959</v>
      </c>
      <c r="I17" s="127">
        <v>1684</v>
      </c>
    </row>
    <row r="18" spans="1:9" ht="13.5" customHeight="1">
      <c r="A18" s="130" t="s">
        <v>246</v>
      </c>
      <c r="B18" s="129" t="s">
        <v>224</v>
      </c>
      <c r="C18" s="124" t="s">
        <v>223</v>
      </c>
      <c r="D18" s="123"/>
      <c r="E18" s="127">
        <v>19464</v>
      </c>
      <c r="F18" s="127">
        <v>17194</v>
      </c>
      <c r="G18" s="127">
        <v>2019</v>
      </c>
      <c r="H18" s="127">
        <v>24</v>
      </c>
      <c r="I18" s="127">
        <v>227</v>
      </c>
    </row>
    <row r="19" spans="1:9" ht="13.5" customHeight="1">
      <c r="A19" s="130" t="s">
        <v>246</v>
      </c>
      <c r="B19" s="129" t="s">
        <v>222</v>
      </c>
      <c r="C19" s="124" t="s">
        <v>221</v>
      </c>
      <c r="D19" s="123"/>
      <c r="E19" s="127">
        <v>7536</v>
      </c>
      <c r="F19" s="127">
        <v>5575</v>
      </c>
      <c r="G19" s="127">
        <v>1743</v>
      </c>
      <c r="H19" s="127">
        <v>26</v>
      </c>
      <c r="I19" s="127">
        <v>192</v>
      </c>
    </row>
    <row r="20" spans="1:9" ht="13.5" customHeight="1">
      <c r="A20" s="130"/>
      <c r="B20" s="129"/>
      <c r="C20" s="124"/>
      <c r="D20" s="123"/>
      <c r="E20" s="127"/>
      <c r="F20" s="127"/>
      <c r="G20" s="127"/>
      <c r="H20" s="127"/>
      <c r="I20" s="127"/>
    </row>
    <row r="21" spans="1:9" ht="13.5" customHeight="1">
      <c r="A21" s="130" t="s">
        <v>246</v>
      </c>
      <c r="B21" s="129" t="s">
        <v>220</v>
      </c>
      <c r="C21" s="124" t="s">
        <v>219</v>
      </c>
      <c r="D21" s="123"/>
      <c r="E21" s="127">
        <v>38572</v>
      </c>
      <c r="F21" s="127">
        <v>25794</v>
      </c>
      <c r="G21" s="127">
        <v>8238</v>
      </c>
      <c r="H21" s="127">
        <v>4092</v>
      </c>
      <c r="I21" s="127">
        <v>448</v>
      </c>
    </row>
    <row r="22" spans="1:9" ht="13.5" customHeight="1">
      <c r="A22" s="130" t="s">
        <v>246</v>
      </c>
      <c r="B22" s="129" t="s">
        <v>218</v>
      </c>
      <c r="C22" s="124" t="s">
        <v>217</v>
      </c>
      <c r="D22" s="123"/>
      <c r="E22" s="127">
        <v>94418</v>
      </c>
      <c r="F22" s="127">
        <v>77672</v>
      </c>
      <c r="G22" s="127">
        <v>14285</v>
      </c>
      <c r="H22" s="127">
        <v>705</v>
      </c>
      <c r="I22" s="127">
        <v>1756</v>
      </c>
    </row>
    <row r="23" spans="1:9" ht="13.5" customHeight="1">
      <c r="A23" s="130"/>
      <c r="B23" s="129" t="s">
        <v>216</v>
      </c>
      <c r="C23" s="124" t="s">
        <v>215</v>
      </c>
      <c r="D23" s="123"/>
      <c r="E23" s="127">
        <v>44195</v>
      </c>
      <c r="F23" s="127">
        <v>35639</v>
      </c>
      <c r="G23" s="127">
        <v>6450</v>
      </c>
      <c r="H23" s="127">
        <v>1236</v>
      </c>
      <c r="I23" s="127">
        <v>870</v>
      </c>
    </row>
    <row r="24" spans="1:9" ht="13.5" customHeight="1">
      <c r="A24" s="130"/>
      <c r="B24" s="129" t="s">
        <v>214</v>
      </c>
      <c r="C24" s="124" t="s">
        <v>213</v>
      </c>
      <c r="D24" s="123"/>
      <c r="E24" s="127">
        <v>11842</v>
      </c>
      <c r="F24" s="127">
        <v>10662</v>
      </c>
      <c r="G24" s="127">
        <v>980</v>
      </c>
      <c r="H24" s="127">
        <v>33</v>
      </c>
      <c r="I24" s="127">
        <v>167</v>
      </c>
    </row>
    <row r="25" spans="1:9" ht="13.5" customHeight="1">
      <c r="A25" s="130"/>
      <c r="B25" s="129" t="s">
        <v>212</v>
      </c>
      <c r="C25" s="124" t="s">
        <v>211</v>
      </c>
      <c r="D25" s="123"/>
      <c r="E25" s="127">
        <v>111380</v>
      </c>
      <c r="F25" s="127">
        <v>91093</v>
      </c>
      <c r="G25" s="127">
        <v>17177</v>
      </c>
      <c r="H25" s="127">
        <v>1458</v>
      </c>
      <c r="I25" s="127">
        <v>1652</v>
      </c>
    </row>
    <row r="26" spans="1:9" ht="13.5" customHeight="1">
      <c r="A26" s="130"/>
      <c r="B26" s="129" t="s">
        <v>210</v>
      </c>
      <c r="C26" s="124" t="s">
        <v>209</v>
      </c>
      <c r="D26" s="123"/>
      <c r="E26" s="127">
        <v>29339</v>
      </c>
      <c r="F26" s="127">
        <v>27307</v>
      </c>
      <c r="G26" s="127">
        <v>1578</v>
      </c>
      <c r="H26" s="127">
        <v>22</v>
      </c>
      <c r="I26" s="127">
        <v>432</v>
      </c>
    </row>
    <row r="27" spans="1:9" ht="13.5" customHeight="1">
      <c r="A27" s="130"/>
      <c r="B27" s="129" t="s">
        <v>208</v>
      </c>
      <c r="C27" s="124" t="s">
        <v>207</v>
      </c>
      <c r="D27" s="123"/>
      <c r="E27" s="127">
        <v>14038</v>
      </c>
      <c r="F27" s="127">
        <v>9863</v>
      </c>
      <c r="G27" s="127">
        <v>1603</v>
      </c>
      <c r="H27" s="127">
        <v>494</v>
      </c>
      <c r="I27" s="127">
        <v>2078</v>
      </c>
    </row>
    <row r="28" spans="1:9" ht="13.5" customHeight="1">
      <c r="A28" s="126"/>
      <c r="B28" s="435" t="s">
        <v>206</v>
      </c>
      <c r="C28" s="435"/>
      <c r="D28" s="128"/>
      <c r="E28" s="127"/>
      <c r="F28" s="127"/>
      <c r="G28" s="127"/>
      <c r="H28" s="127"/>
      <c r="I28" s="127"/>
    </row>
    <row r="29" spans="1:9" ht="13.5" customHeight="1">
      <c r="A29" s="126"/>
      <c r="B29" s="125"/>
      <c r="C29" s="124" t="s">
        <v>205</v>
      </c>
      <c r="D29" s="123"/>
      <c r="E29" s="127">
        <v>59677</v>
      </c>
      <c r="F29" s="127">
        <v>38758</v>
      </c>
      <c r="G29" s="127">
        <v>19509</v>
      </c>
      <c r="H29" s="127">
        <v>30</v>
      </c>
      <c r="I29" s="127">
        <v>1380</v>
      </c>
    </row>
    <row r="30" spans="1:9" ht="13.5" customHeight="1">
      <c r="A30" s="126"/>
      <c r="B30" s="125"/>
      <c r="C30" s="124" t="s">
        <v>204</v>
      </c>
      <c r="D30" s="123"/>
      <c r="E30" s="127">
        <v>272414</v>
      </c>
      <c r="F30" s="127">
        <v>244492</v>
      </c>
      <c r="G30" s="127">
        <v>23590</v>
      </c>
      <c r="H30" s="127">
        <v>384</v>
      </c>
      <c r="I30" s="127">
        <v>3948</v>
      </c>
    </row>
    <row r="31" spans="1:9" ht="13.5" customHeight="1">
      <c r="A31" s="126"/>
      <c r="B31" s="125"/>
      <c r="C31" s="124" t="s">
        <v>203</v>
      </c>
      <c r="D31" s="123"/>
      <c r="E31" s="127">
        <v>586459</v>
      </c>
      <c r="F31" s="127">
        <v>479754</v>
      </c>
      <c r="G31" s="127">
        <v>85597</v>
      </c>
      <c r="H31" s="127">
        <v>12801</v>
      </c>
      <c r="I31" s="127">
        <v>8307</v>
      </c>
    </row>
    <row r="32" spans="1:9" ht="13.5" customHeight="1">
      <c r="A32" s="130"/>
      <c r="B32" s="125"/>
      <c r="C32" s="124"/>
      <c r="D32" s="123"/>
      <c r="E32" s="127"/>
      <c r="F32" s="127"/>
      <c r="G32" s="127"/>
      <c r="H32" s="127"/>
      <c r="I32" s="127"/>
    </row>
    <row r="33" spans="1:9" s="80" customFormat="1" ht="13.5" customHeight="1">
      <c r="A33" s="437" t="s">
        <v>245</v>
      </c>
      <c r="B33" s="437"/>
      <c r="C33" s="437"/>
      <c r="D33" s="132"/>
      <c r="E33" s="131">
        <v>531133</v>
      </c>
      <c r="F33" s="131">
        <v>504331</v>
      </c>
      <c r="G33" s="131">
        <v>11393</v>
      </c>
      <c r="H33" s="131">
        <v>6783</v>
      </c>
      <c r="I33" s="131">
        <v>8626</v>
      </c>
    </row>
    <row r="34" spans="1:9" ht="13.5" customHeight="1">
      <c r="A34" s="130"/>
      <c r="B34" s="129" t="s">
        <v>244</v>
      </c>
      <c r="C34" s="124" t="s">
        <v>243</v>
      </c>
      <c r="D34" s="123"/>
      <c r="E34" s="127">
        <v>33012</v>
      </c>
      <c r="F34" s="127">
        <v>27648</v>
      </c>
      <c r="G34" s="127">
        <v>4228</v>
      </c>
      <c r="H34" s="127">
        <v>17</v>
      </c>
      <c r="I34" s="127">
        <v>1119</v>
      </c>
    </row>
    <row r="35" spans="1:9" ht="13.5" customHeight="1">
      <c r="A35" s="130"/>
      <c r="B35" s="129" t="s">
        <v>242</v>
      </c>
      <c r="C35" s="124" t="s">
        <v>241</v>
      </c>
      <c r="D35" s="123"/>
      <c r="E35" s="127">
        <v>800</v>
      </c>
      <c r="F35" s="127">
        <v>728</v>
      </c>
      <c r="G35" s="127">
        <v>43</v>
      </c>
      <c r="H35" s="127">
        <v>0</v>
      </c>
      <c r="I35" s="127">
        <v>29</v>
      </c>
    </row>
    <row r="36" spans="1:9" ht="13.5" customHeight="1">
      <c r="A36" s="130"/>
      <c r="B36" s="129" t="s">
        <v>240</v>
      </c>
      <c r="C36" s="124" t="s">
        <v>239</v>
      </c>
      <c r="D36" s="123"/>
      <c r="E36" s="127">
        <v>1234</v>
      </c>
      <c r="F36" s="127">
        <v>1074</v>
      </c>
      <c r="G36" s="127">
        <v>39</v>
      </c>
      <c r="H36" s="127">
        <v>2</v>
      </c>
      <c r="I36" s="127">
        <v>119</v>
      </c>
    </row>
    <row r="37" spans="1:9" ht="13.5" customHeight="1">
      <c r="A37" s="130"/>
      <c r="B37" s="129" t="s">
        <v>238</v>
      </c>
      <c r="C37" s="124" t="s">
        <v>237</v>
      </c>
      <c r="D37" s="123"/>
      <c r="E37" s="127">
        <v>392</v>
      </c>
      <c r="F37" s="127">
        <v>380</v>
      </c>
      <c r="G37" s="127">
        <v>6</v>
      </c>
      <c r="H37" s="127">
        <v>0</v>
      </c>
      <c r="I37" s="127">
        <v>6</v>
      </c>
    </row>
    <row r="38" spans="1:9" ht="13.5" customHeight="1">
      <c r="A38" s="130"/>
      <c r="B38" s="129" t="s">
        <v>236</v>
      </c>
      <c r="C38" s="124" t="s">
        <v>235</v>
      </c>
      <c r="D38" s="123"/>
      <c r="E38" s="127">
        <v>73639</v>
      </c>
      <c r="F38" s="127">
        <v>71167</v>
      </c>
      <c r="G38" s="127">
        <v>768</v>
      </c>
      <c r="H38" s="127">
        <v>58</v>
      </c>
      <c r="I38" s="127">
        <v>1646</v>
      </c>
    </row>
    <row r="39" spans="1:9" ht="13.5" customHeight="1">
      <c r="A39" s="130"/>
      <c r="B39" s="129" t="s">
        <v>234</v>
      </c>
      <c r="C39" s="124" t="s">
        <v>233</v>
      </c>
      <c r="D39" s="123"/>
      <c r="E39" s="127">
        <v>123222</v>
      </c>
      <c r="F39" s="127">
        <v>120916</v>
      </c>
      <c r="G39" s="127">
        <v>965</v>
      </c>
      <c r="H39" s="127">
        <v>213</v>
      </c>
      <c r="I39" s="127">
        <v>1128</v>
      </c>
    </row>
    <row r="40" spans="1:9" ht="13.5" customHeight="1">
      <c r="A40" s="130"/>
      <c r="B40" s="129"/>
      <c r="C40" s="124"/>
      <c r="D40" s="123"/>
      <c r="E40" s="127"/>
      <c r="F40" s="127"/>
      <c r="G40" s="127"/>
      <c r="H40" s="127"/>
      <c r="I40" s="127"/>
    </row>
    <row r="41" spans="1:9" ht="13.5" customHeight="1">
      <c r="A41" s="130"/>
      <c r="B41" s="129" t="s">
        <v>232</v>
      </c>
      <c r="C41" s="124" t="s">
        <v>231</v>
      </c>
      <c r="D41" s="123"/>
      <c r="E41" s="127">
        <v>3985</v>
      </c>
      <c r="F41" s="127">
        <v>3946</v>
      </c>
      <c r="G41" s="127">
        <v>17</v>
      </c>
      <c r="H41" s="127">
        <v>1</v>
      </c>
      <c r="I41" s="127">
        <v>21</v>
      </c>
    </row>
    <row r="42" spans="1:9" ht="13.5" customHeight="1">
      <c r="A42" s="130"/>
      <c r="B42" s="129" t="s">
        <v>230</v>
      </c>
      <c r="C42" s="124" t="s">
        <v>229</v>
      </c>
      <c r="D42" s="123"/>
      <c r="E42" s="127">
        <v>9854</v>
      </c>
      <c r="F42" s="127">
        <v>9621</v>
      </c>
      <c r="G42" s="127">
        <v>69</v>
      </c>
      <c r="H42" s="127">
        <v>66</v>
      </c>
      <c r="I42" s="127">
        <v>98</v>
      </c>
    </row>
    <row r="43" spans="1:9" ht="13.5" customHeight="1">
      <c r="A43" s="130"/>
      <c r="B43" s="129" t="s">
        <v>228</v>
      </c>
      <c r="C43" s="124" t="s">
        <v>227</v>
      </c>
      <c r="D43" s="123"/>
      <c r="E43" s="127">
        <v>41159</v>
      </c>
      <c r="F43" s="127">
        <v>40107</v>
      </c>
      <c r="G43" s="127">
        <v>416</v>
      </c>
      <c r="H43" s="127">
        <v>121</v>
      </c>
      <c r="I43" s="127">
        <v>515</v>
      </c>
    </row>
    <row r="44" spans="1:9" ht="13.5" customHeight="1">
      <c r="A44" s="130"/>
      <c r="B44" s="129" t="s">
        <v>226</v>
      </c>
      <c r="C44" s="124" t="s">
        <v>225</v>
      </c>
      <c r="D44" s="123"/>
      <c r="E44" s="127">
        <v>78460</v>
      </c>
      <c r="F44" s="127">
        <v>73929</v>
      </c>
      <c r="G44" s="127">
        <v>1268</v>
      </c>
      <c r="H44" s="127">
        <v>2530</v>
      </c>
      <c r="I44" s="127">
        <v>733</v>
      </c>
    </row>
    <row r="45" spans="1:9" ht="13.5" customHeight="1">
      <c r="A45" s="130"/>
      <c r="B45" s="129" t="s">
        <v>224</v>
      </c>
      <c r="C45" s="124" t="s">
        <v>223</v>
      </c>
      <c r="D45" s="123"/>
      <c r="E45" s="127">
        <v>9266</v>
      </c>
      <c r="F45" s="127">
        <v>9153</v>
      </c>
      <c r="G45" s="127">
        <v>56</v>
      </c>
      <c r="H45" s="127">
        <v>5</v>
      </c>
      <c r="I45" s="127">
        <v>52</v>
      </c>
    </row>
    <row r="46" spans="1:9" ht="13.5" customHeight="1">
      <c r="A46" s="130"/>
      <c r="B46" s="129" t="s">
        <v>222</v>
      </c>
      <c r="C46" s="124" t="s">
        <v>221</v>
      </c>
      <c r="D46" s="123"/>
      <c r="E46" s="127">
        <v>4463</v>
      </c>
      <c r="F46" s="127">
        <v>3998</v>
      </c>
      <c r="G46" s="127">
        <v>316</v>
      </c>
      <c r="H46" s="127">
        <v>16</v>
      </c>
      <c r="I46" s="127">
        <v>133</v>
      </c>
    </row>
    <row r="47" spans="1:9" ht="13.5" customHeight="1">
      <c r="A47" s="130"/>
      <c r="B47" s="129"/>
      <c r="C47" s="124"/>
      <c r="D47" s="123"/>
      <c r="E47" s="127"/>
      <c r="F47" s="127"/>
      <c r="G47" s="127"/>
      <c r="H47" s="127"/>
      <c r="I47" s="127"/>
    </row>
    <row r="48" spans="1:9" ht="13.5" customHeight="1">
      <c r="A48" s="130"/>
      <c r="B48" s="129" t="s">
        <v>220</v>
      </c>
      <c r="C48" s="124" t="s">
        <v>219</v>
      </c>
      <c r="D48" s="123"/>
      <c r="E48" s="127">
        <v>13983</v>
      </c>
      <c r="F48" s="127">
        <v>11774</v>
      </c>
      <c r="G48" s="127">
        <v>247</v>
      </c>
      <c r="H48" s="127">
        <v>1808</v>
      </c>
      <c r="I48" s="127">
        <v>154</v>
      </c>
    </row>
    <row r="49" spans="1:9" ht="13.5" customHeight="1">
      <c r="A49" s="130"/>
      <c r="B49" s="129" t="s">
        <v>218</v>
      </c>
      <c r="C49" s="124" t="s">
        <v>217</v>
      </c>
      <c r="D49" s="123"/>
      <c r="E49" s="127">
        <v>19573</v>
      </c>
      <c r="F49" s="127">
        <v>18829</v>
      </c>
      <c r="G49" s="127">
        <v>335</v>
      </c>
      <c r="H49" s="127">
        <v>241</v>
      </c>
      <c r="I49" s="127">
        <v>168</v>
      </c>
    </row>
    <row r="50" spans="1:9" ht="13.5" customHeight="1">
      <c r="A50" s="130"/>
      <c r="B50" s="129" t="s">
        <v>216</v>
      </c>
      <c r="C50" s="124" t="s">
        <v>215</v>
      </c>
      <c r="D50" s="123"/>
      <c r="E50" s="127">
        <v>18516</v>
      </c>
      <c r="F50" s="127">
        <v>17248</v>
      </c>
      <c r="G50" s="127">
        <v>397</v>
      </c>
      <c r="H50" s="127">
        <v>665</v>
      </c>
      <c r="I50" s="127">
        <v>206</v>
      </c>
    </row>
    <row r="51" spans="1:9" ht="13.5" customHeight="1">
      <c r="A51" s="130"/>
      <c r="B51" s="129" t="s">
        <v>214</v>
      </c>
      <c r="C51" s="124" t="s">
        <v>213</v>
      </c>
      <c r="D51" s="123"/>
      <c r="E51" s="127">
        <v>7720</v>
      </c>
      <c r="F51" s="127">
        <v>7525</v>
      </c>
      <c r="G51" s="127">
        <v>112</v>
      </c>
      <c r="H51" s="127">
        <v>22</v>
      </c>
      <c r="I51" s="127">
        <v>61</v>
      </c>
    </row>
    <row r="52" spans="1:9" ht="13.5" customHeight="1">
      <c r="A52" s="130"/>
      <c r="B52" s="129" t="s">
        <v>212</v>
      </c>
      <c r="C52" s="124" t="s">
        <v>211</v>
      </c>
      <c r="D52" s="123"/>
      <c r="E52" s="127">
        <v>61643</v>
      </c>
      <c r="F52" s="127">
        <v>58398</v>
      </c>
      <c r="G52" s="127">
        <v>1580</v>
      </c>
      <c r="H52" s="127">
        <v>739</v>
      </c>
      <c r="I52" s="127">
        <v>926</v>
      </c>
    </row>
    <row r="53" spans="1:9" ht="13.5" customHeight="1">
      <c r="A53" s="130"/>
      <c r="B53" s="129" t="s">
        <v>210</v>
      </c>
      <c r="C53" s="124" t="s">
        <v>209</v>
      </c>
      <c r="D53" s="123"/>
      <c r="E53" s="127">
        <v>21843</v>
      </c>
      <c r="F53" s="127">
        <v>21377</v>
      </c>
      <c r="G53" s="127">
        <v>285</v>
      </c>
      <c r="H53" s="127">
        <v>7</v>
      </c>
      <c r="I53" s="127">
        <v>174</v>
      </c>
    </row>
    <row r="54" spans="1:9" ht="13.5" customHeight="1">
      <c r="A54" s="130"/>
      <c r="B54" s="129" t="s">
        <v>208</v>
      </c>
      <c r="C54" s="124" t="s">
        <v>207</v>
      </c>
      <c r="D54" s="123"/>
      <c r="E54" s="127">
        <v>8369</v>
      </c>
      <c r="F54" s="127">
        <v>6513</v>
      </c>
      <c r="G54" s="127">
        <v>246</v>
      </c>
      <c r="H54" s="127">
        <v>272</v>
      </c>
      <c r="I54" s="127">
        <v>1338</v>
      </c>
    </row>
    <row r="55" spans="1:9" ht="13.5" customHeight="1">
      <c r="A55" s="126"/>
      <c r="B55" s="435" t="s">
        <v>206</v>
      </c>
      <c r="C55" s="435"/>
      <c r="D55" s="128"/>
      <c r="E55" s="127"/>
      <c r="F55" s="127"/>
      <c r="G55" s="127"/>
      <c r="H55" s="127"/>
      <c r="I55" s="127"/>
    </row>
    <row r="56" spans="1:9" ht="13.5" customHeight="1">
      <c r="A56" s="126"/>
      <c r="B56" s="125"/>
      <c r="C56" s="124" t="s">
        <v>205</v>
      </c>
      <c r="D56" s="123"/>
      <c r="E56" s="127">
        <v>35046</v>
      </c>
      <c r="F56" s="127">
        <v>29450</v>
      </c>
      <c r="G56" s="127">
        <v>4310</v>
      </c>
      <c r="H56" s="127">
        <v>19</v>
      </c>
      <c r="I56" s="127">
        <v>1267</v>
      </c>
    </row>
    <row r="57" spans="1:9" ht="13.5" customHeight="1">
      <c r="A57" s="126"/>
      <c r="B57" s="125"/>
      <c r="C57" s="124" t="s">
        <v>204</v>
      </c>
      <c r="D57" s="123"/>
      <c r="E57" s="127">
        <v>197253</v>
      </c>
      <c r="F57" s="127">
        <v>192463</v>
      </c>
      <c r="G57" s="127">
        <v>1739</v>
      </c>
      <c r="H57" s="127">
        <v>271</v>
      </c>
      <c r="I57" s="127">
        <v>2780</v>
      </c>
    </row>
    <row r="58" spans="1:9" ht="13.5" customHeight="1">
      <c r="A58" s="126"/>
      <c r="B58" s="125"/>
      <c r="C58" s="124" t="s">
        <v>203</v>
      </c>
      <c r="D58" s="123"/>
      <c r="E58" s="122">
        <v>290465</v>
      </c>
      <c r="F58" s="122">
        <v>275905</v>
      </c>
      <c r="G58" s="122">
        <v>5098</v>
      </c>
      <c r="H58" s="122">
        <v>6221</v>
      </c>
      <c r="I58" s="122">
        <v>3241</v>
      </c>
    </row>
    <row r="59" spans="1:9" ht="6" customHeight="1" thickBot="1">
      <c r="A59" s="121"/>
      <c r="B59" s="120"/>
      <c r="C59" s="119"/>
      <c r="D59" s="119"/>
      <c r="E59" s="118"/>
      <c r="F59" s="118"/>
      <c r="G59" s="118"/>
      <c r="H59" s="118"/>
      <c r="I59" s="118"/>
    </row>
    <row r="60" spans="1:9" ht="19.5" customHeight="1">
      <c r="A60" s="117"/>
      <c r="B60" s="116"/>
      <c r="C60" s="115"/>
      <c r="D60" s="115"/>
      <c r="E60" s="114"/>
      <c r="F60" s="114"/>
      <c r="G60" s="114"/>
      <c r="H60" s="114"/>
      <c r="I60" s="114"/>
    </row>
  </sheetData>
  <sheetProtection/>
  <mergeCells count="8">
    <mergeCell ref="B55:C55"/>
    <mergeCell ref="A4:C4"/>
    <mergeCell ref="A1:I1"/>
    <mergeCell ref="A2:I2"/>
    <mergeCell ref="A33:C33"/>
    <mergeCell ref="A6:C6"/>
    <mergeCell ref="B28:C28"/>
    <mergeCell ref="A3:I3"/>
  </mergeCells>
  <printOptions/>
  <pageMargins left="0.5905511811023622" right="0.5905511811023622"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U77"/>
  <sheetViews>
    <sheetView zoomScaleSheetLayoutView="100" zoomScalePageLayoutView="0" workbookViewId="0" topLeftCell="A1">
      <selection activeCell="A1" sqref="A1:N1"/>
    </sheetView>
  </sheetViews>
  <sheetFormatPr defaultColWidth="9.00390625" defaultRowHeight="12"/>
  <cols>
    <col min="1" max="2" width="2.50390625" style="0" customWidth="1"/>
    <col min="3" max="3" width="24.00390625" style="0" customWidth="1"/>
    <col min="4" max="4" width="0.6171875" style="0" customWidth="1"/>
    <col min="5" max="5" width="10.00390625" style="0" customWidth="1"/>
    <col min="6" max="10" width="9.00390625" style="0" customWidth="1"/>
    <col min="11" max="11" width="5.00390625" style="0" customWidth="1"/>
    <col min="12" max="12" width="4.00390625" style="0" customWidth="1"/>
    <col min="13" max="14" width="9.00390625" style="0" customWidth="1"/>
    <col min="15" max="18" width="11.50390625" style="0" bestFit="1" customWidth="1"/>
  </cols>
  <sheetData>
    <row r="1" spans="1:14" ht="24" customHeight="1">
      <c r="A1" s="425" t="s">
        <v>271</v>
      </c>
      <c r="B1" s="425"/>
      <c r="C1" s="425"/>
      <c r="D1" s="425"/>
      <c r="E1" s="425"/>
      <c r="F1" s="425"/>
      <c r="G1" s="425"/>
      <c r="H1" s="425"/>
      <c r="I1" s="425"/>
      <c r="J1" s="425"/>
      <c r="K1" s="425"/>
      <c r="L1" s="425"/>
      <c r="M1" s="425"/>
      <c r="N1" s="425"/>
    </row>
    <row r="2" spans="1:14" ht="30" customHeight="1" thickBot="1">
      <c r="A2" s="424" t="s">
        <v>410</v>
      </c>
      <c r="B2" s="424"/>
      <c r="C2" s="424"/>
      <c r="D2" s="424"/>
      <c r="E2" s="424"/>
      <c r="F2" s="424"/>
      <c r="G2" s="424"/>
      <c r="H2" s="424"/>
      <c r="I2" s="424"/>
      <c r="J2" s="424"/>
      <c r="K2" s="424"/>
      <c r="L2" s="424"/>
      <c r="M2" s="424"/>
      <c r="N2" s="424"/>
    </row>
    <row r="3" spans="1:14" ht="30" customHeight="1">
      <c r="A3" s="461" t="s">
        <v>253</v>
      </c>
      <c r="B3" s="457"/>
      <c r="C3" s="457"/>
      <c r="D3" s="457"/>
      <c r="E3" s="452"/>
      <c r="F3" s="457" t="s">
        <v>270</v>
      </c>
      <c r="G3" s="457"/>
      <c r="H3" s="457" t="s">
        <v>251</v>
      </c>
      <c r="I3" s="457"/>
      <c r="J3" s="452" t="s">
        <v>250</v>
      </c>
      <c r="K3" s="436"/>
      <c r="L3" s="452" t="s">
        <v>249</v>
      </c>
      <c r="M3" s="455"/>
      <c r="N3" s="142" t="s">
        <v>248</v>
      </c>
    </row>
    <row r="4" spans="1:14" ht="6" customHeight="1">
      <c r="A4" s="141"/>
      <c r="B4" s="198"/>
      <c r="C4" s="197"/>
      <c r="D4" s="197"/>
      <c r="E4" s="196"/>
      <c r="F4" s="195"/>
      <c r="G4" s="194"/>
      <c r="H4" s="137"/>
      <c r="I4" s="133"/>
      <c r="J4" s="137"/>
      <c r="K4" s="137"/>
      <c r="L4" s="145"/>
      <c r="M4" s="136"/>
      <c r="N4" s="136"/>
    </row>
    <row r="5" spans="1:14" s="80" customFormat="1" ht="12.75" customHeight="1">
      <c r="A5" s="437" t="s">
        <v>269</v>
      </c>
      <c r="B5" s="437"/>
      <c r="C5" s="437"/>
      <c r="D5" s="124"/>
      <c r="E5" s="194"/>
      <c r="F5" s="458">
        <v>401455</v>
      </c>
      <c r="G5" s="459"/>
      <c r="H5" s="456">
        <v>268536</v>
      </c>
      <c r="I5" s="456"/>
      <c r="J5" s="456">
        <v>118906</v>
      </c>
      <c r="K5" s="456"/>
      <c r="L5" s="456">
        <v>6926</v>
      </c>
      <c r="M5" s="456"/>
      <c r="N5" s="193">
        <v>7087</v>
      </c>
    </row>
    <row r="6" spans="1:14" ht="12.75" customHeight="1">
      <c r="A6" s="130"/>
      <c r="B6" s="129" t="s">
        <v>244</v>
      </c>
      <c r="C6" s="454" t="s">
        <v>243</v>
      </c>
      <c r="D6" s="454"/>
      <c r="E6" s="454"/>
      <c r="F6" s="442">
        <v>23962</v>
      </c>
      <c r="G6" s="443"/>
      <c r="H6" s="440">
        <v>9074</v>
      </c>
      <c r="I6" s="440"/>
      <c r="J6" s="440">
        <v>14777</v>
      </c>
      <c r="K6" s="440"/>
      <c r="L6" s="439">
        <v>11</v>
      </c>
      <c r="M6" s="439"/>
      <c r="N6" s="127">
        <v>100</v>
      </c>
    </row>
    <row r="7" spans="1:14" ht="12.75" customHeight="1">
      <c r="A7" s="130"/>
      <c r="B7" s="129" t="s">
        <v>242</v>
      </c>
      <c r="C7" s="454" t="s">
        <v>241</v>
      </c>
      <c r="D7" s="454"/>
      <c r="E7" s="454"/>
      <c r="F7" s="442">
        <v>146</v>
      </c>
      <c r="G7" s="443"/>
      <c r="H7" s="440">
        <v>71</v>
      </c>
      <c r="I7" s="440"/>
      <c r="J7" s="440">
        <v>71</v>
      </c>
      <c r="K7" s="440"/>
      <c r="L7" s="439">
        <v>0</v>
      </c>
      <c r="M7" s="439"/>
      <c r="N7" s="127">
        <v>4</v>
      </c>
    </row>
    <row r="8" spans="1:14" ht="12.75" customHeight="1">
      <c r="A8" s="130"/>
      <c r="B8" s="129" t="s">
        <v>240</v>
      </c>
      <c r="C8" s="454" t="s">
        <v>239</v>
      </c>
      <c r="D8" s="454"/>
      <c r="E8" s="454"/>
      <c r="F8" s="442">
        <v>523</v>
      </c>
      <c r="G8" s="443"/>
      <c r="H8" s="440">
        <v>163</v>
      </c>
      <c r="I8" s="440"/>
      <c r="J8" s="440">
        <v>351</v>
      </c>
      <c r="K8" s="440"/>
      <c r="L8" s="439">
        <v>0</v>
      </c>
      <c r="M8" s="439"/>
      <c r="N8" s="127">
        <v>9</v>
      </c>
    </row>
    <row r="9" spans="1:14" ht="12.75" customHeight="1">
      <c r="A9" s="130"/>
      <c r="B9" s="129" t="s">
        <v>238</v>
      </c>
      <c r="C9" s="454" t="s">
        <v>237</v>
      </c>
      <c r="D9" s="454"/>
      <c r="E9" s="454"/>
      <c r="F9" s="442">
        <v>82</v>
      </c>
      <c r="G9" s="443"/>
      <c r="H9" s="440">
        <v>69</v>
      </c>
      <c r="I9" s="440"/>
      <c r="J9" s="440">
        <v>13</v>
      </c>
      <c r="K9" s="440"/>
      <c r="L9" s="439">
        <v>0</v>
      </c>
      <c r="M9" s="439"/>
      <c r="N9" s="127">
        <v>0</v>
      </c>
    </row>
    <row r="10" spans="1:14" ht="12.75" customHeight="1">
      <c r="A10" s="130"/>
      <c r="B10" s="129" t="s">
        <v>236</v>
      </c>
      <c r="C10" s="454" t="s">
        <v>235</v>
      </c>
      <c r="D10" s="454"/>
      <c r="E10" s="454"/>
      <c r="F10" s="442">
        <v>13217</v>
      </c>
      <c r="G10" s="443"/>
      <c r="H10" s="440">
        <v>8044</v>
      </c>
      <c r="I10" s="440"/>
      <c r="J10" s="440">
        <v>4988</v>
      </c>
      <c r="K10" s="440"/>
      <c r="L10" s="439">
        <v>13</v>
      </c>
      <c r="M10" s="439"/>
      <c r="N10" s="127">
        <v>172</v>
      </c>
    </row>
    <row r="11" spans="1:14" ht="12.75" customHeight="1">
      <c r="A11" s="130"/>
      <c r="B11" s="129" t="s">
        <v>234</v>
      </c>
      <c r="C11" s="454" t="s">
        <v>233</v>
      </c>
      <c r="D11" s="454"/>
      <c r="E11" s="454"/>
      <c r="F11" s="442">
        <v>61862</v>
      </c>
      <c r="G11" s="443"/>
      <c r="H11" s="440">
        <v>43916</v>
      </c>
      <c r="I11" s="440"/>
      <c r="J11" s="440">
        <v>16850</v>
      </c>
      <c r="K11" s="440"/>
      <c r="L11" s="439">
        <v>100</v>
      </c>
      <c r="M11" s="439"/>
      <c r="N11" s="127">
        <v>996</v>
      </c>
    </row>
    <row r="12" spans="1:14" ht="12.75" customHeight="1">
      <c r="A12" s="130"/>
      <c r="B12" s="129"/>
      <c r="C12" s="124"/>
      <c r="D12" s="124"/>
      <c r="E12" s="124"/>
      <c r="F12" s="442"/>
      <c r="G12" s="443"/>
      <c r="H12" s="440"/>
      <c r="I12" s="440"/>
      <c r="J12" s="440"/>
      <c r="K12" s="440"/>
      <c r="L12" s="439"/>
      <c r="M12" s="439"/>
      <c r="N12" s="127"/>
    </row>
    <row r="13" spans="1:14" ht="12.75" customHeight="1">
      <c r="A13" s="130"/>
      <c r="B13" s="129" t="s">
        <v>232</v>
      </c>
      <c r="C13" s="454" t="s">
        <v>231</v>
      </c>
      <c r="D13" s="454"/>
      <c r="E13" s="454"/>
      <c r="F13" s="442">
        <v>542</v>
      </c>
      <c r="G13" s="443"/>
      <c r="H13" s="440">
        <v>439</v>
      </c>
      <c r="I13" s="440"/>
      <c r="J13" s="440">
        <v>77</v>
      </c>
      <c r="K13" s="440"/>
      <c r="L13" s="439">
        <v>0</v>
      </c>
      <c r="M13" s="439"/>
      <c r="N13" s="127">
        <v>26</v>
      </c>
    </row>
    <row r="14" spans="1:14" ht="12.75" customHeight="1">
      <c r="A14" s="130"/>
      <c r="B14" s="129" t="s">
        <v>230</v>
      </c>
      <c r="C14" s="454" t="s">
        <v>229</v>
      </c>
      <c r="D14" s="454"/>
      <c r="E14" s="454"/>
      <c r="F14" s="442">
        <v>4308</v>
      </c>
      <c r="G14" s="443"/>
      <c r="H14" s="440">
        <v>3378</v>
      </c>
      <c r="I14" s="440"/>
      <c r="J14" s="440">
        <v>806</v>
      </c>
      <c r="K14" s="440"/>
      <c r="L14" s="439">
        <v>32</v>
      </c>
      <c r="M14" s="439"/>
      <c r="N14" s="127">
        <v>92</v>
      </c>
    </row>
    <row r="15" spans="1:14" ht="12.75" customHeight="1">
      <c r="A15" s="130"/>
      <c r="B15" s="129" t="s">
        <v>228</v>
      </c>
      <c r="C15" s="454" t="s">
        <v>227</v>
      </c>
      <c r="D15" s="454"/>
      <c r="E15" s="454"/>
      <c r="F15" s="442">
        <v>8320</v>
      </c>
      <c r="G15" s="443"/>
      <c r="H15" s="440">
        <v>5439</v>
      </c>
      <c r="I15" s="440"/>
      <c r="J15" s="440">
        <v>2728</v>
      </c>
      <c r="K15" s="440"/>
      <c r="L15" s="439">
        <v>26</v>
      </c>
      <c r="M15" s="439"/>
      <c r="N15" s="127">
        <v>127</v>
      </c>
    </row>
    <row r="16" spans="1:14" ht="12.75" customHeight="1">
      <c r="A16" s="130"/>
      <c r="B16" s="129" t="s">
        <v>226</v>
      </c>
      <c r="C16" s="454" t="s">
        <v>225</v>
      </c>
      <c r="D16" s="454"/>
      <c r="E16" s="454"/>
      <c r="F16" s="442">
        <v>83085</v>
      </c>
      <c r="G16" s="443"/>
      <c r="H16" s="440">
        <v>51959</v>
      </c>
      <c r="I16" s="440"/>
      <c r="J16" s="440">
        <v>27746</v>
      </c>
      <c r="K16" s="440"/>
      <c r="L16" s="439">
        <v>2429</v>
      </c>
      <c r="M16" s="439"/>
      <c r="N16" s="127">
        <v>951</v>
      </c>
    </row>
    <row r="17" spans="1:14" ht="12.75" customHeight="1">
      <c r="A17" s="130"/>
      <c r="B17" s="129" t="s">
        <v>224</v>
      </c>
      <c r="C17" s="454" t="s">
        <v>223</v>
      </c>
      <c r="D17" s="454"/>
      <c r="E17" s="454"/>
      <c r="F17" s="442">
        <v>10198</v>
      </c>
      <c r="G17" s="443"/>
      <c r="H17" s="440">
        <v>8041</v>
      </c>
      <c r="I17" s="440"/>
      <c r="J17" s="440">
        <v>1963</v>
      </c>
      <c r="K17" s="440"/>
      <c r="L17" s="439">
        <v>19</v>
      </c>
      <c r="M17" s="439"/>
      <c r="N17" s="127">
        <v>175</v>
      </c>
    </row>
    <row r="18" spans="1:14" ht="12.75" customHeight="1">
      <c r="A18" s="130"/>
      <c r="B18" s="129" t="s">
        <v>222</v>
      </c>
      <c r="C18" s="454" t="s">
        <v>221</v>
      </c>
      <c r="D18" s="454"/>
      <c r="E18" s="454"/>
      <c r="F18" s="442">
        <v>3073</v>
      </c>
      <c r="G18" s="443"/>
      <c r="H18" s="440">
        <v>1577</v>
      </c>
      <c r="I18" s="440"/>
      <c r="J18" s="440">
        <v>1427</v>
      </c>
      <c r="K18" s="440"/>
      <c r="L18" s="439">
        <v>10</v>
      </c>
      <c r="M18" s="439"/>
      <c r="N18" s="127">
        <v>59</v>
      </c>
    </row>
    <row r="19" spans="1:14" ht="12.75" customHeight="1">
      <c r="A19" s="130"/>
      <c r="B19" s="129"/>
      <c r="C19" s="124"/>
      <c r="D19" s="124"/>
      <c r="E19" s="124"/>
      <c r="F19" s="442"/>
      <c r="G19" s="443"/>
      <c r="H19" s="440"/>
      <c r="I19" s="440"/>
      <c r="J19" s="440"/>
      <c r="K19" s="440"/>
      <c r="L19" s="439"/>
      <c r="M19" s="439"/>
      <c r="N19" s="127"/>
    </row>
    <row r="20" spans="1:14" ht="12.75" customHeight="1">
      <c r="A20" s="130"/>
      <c r="B20" s="129" t="s">
        <v>220</v>
      </c>
      <c r="C20" s="454" t="s">
        <v>219</v>
      </c>
      <c r="D20" s="454"/>
      <c r="E20" s="454"/>
      <c r="F20" s="442">
        <v>24589</v>
      </c>
      <c r="G20" s="443"/>
      <c r="H20" s="440">
        <v>14020</v>
      </c>
      <c r="I20" s="440"/>
      <c r="J20" s="440">
        <v>7991</v>
      </c>
      <c r="K20" s="440"/>
      <c r="L20" s="439">
        <v>2284</v>
      </c>
      <c r="M20" s="439"/>
      <c r="N20" s="127">
        <v>294</v>
      </c>
    </row>
    <row r="21" spans="1:14" ht="12.75" customHeight="1">
      <c r="A21" s="130"/>
      <c r="B21" s="129" t="s">
        <v>218</v>
      </c>
      <c r="C21" s="454" t="s">
        <v>217</v>
      </c>
      <c r="D21" s="454"/>
      <c r="E21" s="454"/>
      <c r="F21" s="442">
        <v>74845</v>
      </c>
      <c r="G21" s="443"/>
      <c r="H21" s="440">
        <v>58843</v>
      </c>
      <c r="I21" s="440"/>
      <c r="J21" s="440">
        <v>13950</v>
      </c>
      <c r="K21" s="440"/>
      <c r="L21" s="439">
        <v>464</v>
      </c>
      <c r="M21" s="439"/>
      <c r="N21" s="127">
        <v>1588</v>
      </c>
    </row>
    <row r="22" spans="1:14" ht="12.75" customHeight="1">
      <c r="A22" s="130"/>
      <c r="B22" s="129" t="s">
        <v>216</v>
      </c>
      <c r="C22" s="454" t="s">
        <v>215</v>
      </c>
      <c r="D22" s="454"/>
      <c r="E22" s="454"/>
      <c r="F22" s="442">
        <v>25679</v>
      </c>
      <c r="G22" s="443"/>
      <c r="H22" s="440">
        <v>18391</v>
      </c>
      <c r="I22" s="440"/>
      <c r="J22" s="440">
        <v>6053</v>
      </c>
      <c r="K22" s="440"/>
      <c r="L22" s="439">
        <v>571</v>
      </c>
      <c r="M22" s="439"/>
      <c r="N22" s="127">
        <v>664</v>
      </c>
    </row>
    <row r="23" spans="1:14" ht="12.75" customHeight="1">
      <c r="A23" s="130"/>
      <c r="B23" s="129" t="s">
        <v>214</v>
      </c>
      <c r="C23" s="454" t="s">
        <v>213</v>
      </c>
      <c r="D23" s="454"/>
      <c r="E23" s="454"/>
      <c r="F23" s="442">
        <v>4122</v>
      </c>
      <c r="G23" s="443"/>
      <c r="H23" s="440">
        <v>3137</v>
      </c>
      <c r="I23" s="440"/>
      <c r="J23" s="440">
        <v>868</v>
      </c>
      <c r="K23" s="440"/>
      <c r="L23" s="439">
        <v>11</v>
      </c>
      <c r="M23" s="439"/>
      <c r="N23" s="127">
        <v>106</v>
      </c>
    </row>
    <row r="24" spans="1:14" ht="12.75" customHeight="1">
      <c r="A24" s="130"/>
      <c r="B24" s="129" t="s">
        <v>212</v>
      </c>
      <c r="C24" s="454" t="s">
        <v>211</v>
      </c>
      <c r="D24" s="454"/>
      <c r="E24" s="454"/>
      <c r="F24" s="442">
        <v>49737</v>
      </c>
      <c r="G24" s="443"/>
      <c r="H24" s="440">
        <v>32695</v>
      </c>
      <c r="I24" s="440"/>
      <c r="J24" s="440">
        <v>15597</v>
      </c>
      <c r="K24" s="440"/>
      <c r="L24" s="439">
        <v>719</v>
      </c>
      <c r="M24" s="439"/>
      <c r="N24" s="127">
        <v>726</v>
      </c>
    </row>
    <row r="25" spans="1:14" ht="12.75" customHeight="1">
      <c r="A25" s="130"/>
      <c r="B25" s="129" t="s">
        <v>210</v>
      </c>
      <c r="C25" s="454" t="s">
        <v>209</v>
      </c>
      <c r="D25" s="454"/>
      <c r="E25" s="454"/>
      <c r="F25" s="442">
        <v>7496</v>
      </c>
      <c r="G25" s="443"/>
      <c r="H25" s="440">
        <v>5930</v>
      </c>
      <c r="I25" s="440"/>
      <c r="J25" s="440">
        <v>1293</v>
      </c>
      <c r="K25" s="440"/>
      <c r="L25" s="439">
        <v>15</v>
      </c>
      <c r="M25" s="439"/>
      <c r="N25" s="127">
        <v>258</v>
      </c>
    </row>
    <row r="26" spans="1:14" ht="12.75" customHeight="1">
      <c r="A26" s="130"/>
      <c r="B26" s="129" t="s">
        <v>208</v>
      </c>
      <c r="C26" s="454" t="s">
        <v>207</v>
      </c>
      <c r="D26" s="454"/>
      <c r="E26" s="454"/>
      <c r="F26" s="442">
        <v>5669</v>
      </c>
      <c r="G26" s="443"/>
      <c r="H26" s="440">
        <v>3350</v>
      </c>
      <c r="I26" s="440"/>
      <c r="J26" s="440">
        <v>1357</v>
      </c>
      <c r="K26" s="440"/>
      <c r="L26" s="439">
        <v>222</v>
      </c>
      <c r="M26" s="439"/>
      <c r="N26" s="127">
        <v>740</v>
      </c>
    </row>
    <row r="27" spans="1:14" ht="12.75" customHeight="1">
      <c r="A27" s="126"/>
      <c r="B27" s="192" t="s">
        <v>206</v>
      </c>
      <c r="C27" s="191"/>
      <c r="D27" s="124"/>
      <c r="E27" s="190"/>
      <c r="F27" s="442"/>
      <c r="G27" s="443"/>
      <c r="H27" s="440"/>
      <c r="I27" s="440"/>
      <c r="J27" s="440"/>
      <c r="K27" s="440"/>
      <c r="L27" s="439"/>
      <c r="M27" s="439"/>
      <c r="N27" s="127"/>
    </row>
    <row r="28" spans="1:14" ht="12.75" customHeight="1">
      <c r="A28" s="126"/>
      <c r="B28" s="125"/>
      <c r="C28" s="454" t="s">
        <v>205</v>
      </c>
      <c r="D28" s="454"/>
      <c r="E28" s="454"/>
      <c r="F28" s="442">
        <v>24631</v>
      </c>
      <c r="G28" s="443"/>
      <c r="H28" s="440">
        <v>9308</v>
      </c>
      <c r="I28" s="440"/>
      <c r="J28" s="440">
        <v>15199</v>
      </c>
      <c r="K28" s="440"/>
      <c r="L28" s="439">
        <v>11</v>
      </c>
      <c r="M28" s="439"/>
      <c r="N28" s="127">
        <v>113</v>
      </c>
    </row>
    <row r="29" spans="1:14" ht="12.75" customHeight="1">
      <c r="A29" s="126"/>
      <c r="B29" s="125"/>
      <c r="C29" s="454" t="s">
        <v>204</v>
      </c>
      <c r="D29" s="454"/>
      <c r="E29" s="454"/>
      <c r="F29" s="442">
        <v>75161</v>
      </c>
      <c r="G29" s="443"/>
      <c r="H29" s="440">
        <v>52029</v>
      </c>
      <c r="I29" s="440"/>
      <c r="J29" s="440">
        <v>21851</v>
      </c>
      <c r="K29" s="440"/>
      <c r="L29" s="439">
        <v>113</v>
      </c>
      <c r="M29" s="439"/>
      <c r="N29" s="127">
        <v>1168</v>
      </c>
    </row>
    <row r="30" spans="1:14" ht="12.75" customHeight="1">
      <c r="A30" s="126"/>
      <c r="B30" s="125"/>
      <c r="C30" s="454" t="s">
        <v>203</v>
      </c>
      <c r="D30" s="454"/>
      <c r="E30" s="454"/>
      <c r="F30" s="442">
        <v>295994</v>
      </c>
      <c r="G30" s="443"/>
      <c r="H30" s="440">
        <v>203849</v>
      </c>
      <c r="I30" s="440"/>
      <c r="J30" s="440">
        <v>80499</v>
      </c>
      <c r="K30" s="440"/>
      <c r="L30" s="439">
        <v>6580</v>
      </c>
      <c r="M30" s="439"/>
      <c r="N30" s="127">
        <v>5066</v>
      </c>
    </row>
    <row r="31" spans="1:14" ht="6" customHeight="1" thickBot="1">
      <c r="A31" s="187" t="s">
        <v>246</v>
      </c>
      <c r="B31" s="188"/>
      <c r="C31" s="187"/>
      <c r="D31" s="187"/>
      <c r="E31" s="185"/>
      <c r="F31" s="186"/>
      <c r="G31" s="185"/>
      <c r="H31" s="183"/>
      <c r="I31" s="185"/>
      <c r="J31" s="183"/>
      <c r="K31" s="183"/>
      <c r="L31" s="184"/>
      <c r="M31" s="183"/>
      <c r="N31" s="183"/>
    </row>
    <row r="32" spans="1:14" ht="11.25" customHeight="1">
      <c r="A32" s="449" t="s">
        <v>268</v>
      </c>
      <c r="B32" s="449"/>
      <c r="C32" s="449"/>
      <c r="D32" s="449"/>
      <c r="E32" s="449"/>
      <c r="F32" s="449"/>
      <c r="G32" s="449"/>
      <c r="H32" s="449"/>
      <c r="I32" s="449"/>
      <c r="J32" s="449"/>
      <c r="K32" s="449"/>
      <c r="L32" s="449"/>
      <c r="M32" s="449"/>
      <c r="N32" s="449"/>
    </row>
    <row r="33" spans="1:14" ht="15" customHeight="1">
      <c r="A33" s="182"/>
      <c r="B33" s="181"/>
      <c r="C33" s="130"/>
      <c r="D33" s="130"/>
      <c r="E33" s="180"/>
      <c r="F33" s="180"/>
      <c r="G33" s="180"/>
      <c r="H33" s="179"/>
      <c r="I33" s="179"/>
      <c r="J33" s="178"/>
      <c r="K33" s="178"/>
      <c r="L33" s="178"/>
      <c r="M33" s="178"/>
      <c r="N33" s="178"/>
    </row>
    <row r="34" spans="1:14" ht="15" customHeight="1" thickBot="1">
      <c r="A34" s="438" t="s">
        <v>411</v>
      </c>
      <c r="B34" s="438"/>
      <c r="C34" s="438"/>
      <c r="D34" s="438"/>
      <c r="E34" s="438"/>
      <c r="F34" s="438"/>
      <c r="G34" s="438"/>
      <c r="H34" s="438"/>
      <c r="I34" s="438"/>
      <c r="J34" s="438"/>
      <c r="K34" s="438"/>
      <c r="L34" s="438"/>
      <c r="M34" s="438"/>
      <c r="N34" s="438"/>
    </row>
    <row r="35" spans="1:14" s="96" customFormat="1" ht="16.5" customHeight="1">
      <c r="A35" s="445" t="s">
        <v>267</v>
      </c>
      <c r="B35" s="445"/>
      <c r="C35" s="445"/>
      <c r="D35" s="446"/>
      <c r="E35" s="457" t="s">
        <v>260</v>
      </c>
      <c r="F35" s="177" t="s">
        <v>266</v>
      </c>
      <c r="G35" s="176"/>
      <c r="H35" s="175"/>
      <c r="I35" s="457" t="s">
        <v>265</v>
      </c>
      <c r="J35" s="457" t="s">
        <v>264</v>
      </c>
      <c r="K35" s="450" t="s">
        <v>263</v>
      </c>
      <c r="L35" s="446"/>
      <c r="M35" s="457" t="s">
        <v>262</v>
      </c>
      <c r="N35" s="452" t="s">
        <v>261</v>
      </c>
    </row>
    <row r="36" spans="1:14" s="96" customFormat="1" ht="16.5" customHeight="1">
      <c r="A36" s="447"/>
      <c r="B36" s="447"/>
      <c r="C36" s="447"/>
      <c r="D36" s="448"/>
      <c r="E36" s="460"/>
      <c r="F36" s="174" t="s">
        <v>260</v>
      </c>
      <c r="G36" s="174" t="s">
        <v>259</v>
      </c>
      <c r="H36" s="174" t="s">
        <v>258</v>
      </c>
      <c r="I36" s="460"/>
      <c r="J36" s="460"/>
      <c r="K36" s="451"/>
      <c r="L36" s="448"/>
      <c r="M36" s="460"/>
      <c r="N36" s="453"/>
    </row>
    <row r="37" spans="1:14" s="146" customFormat="1" ht="6.75" customHeight="1">
      <c r="A37" s="141"/>
      <c r="B37" s="140"/>
      <c r="C37" s="139"/>
      <c r="D37" s="128"/>
      <c r="E37" s="149"/>
      <c r="F37" s="149"/>
      <c r="G37" s="149"/>
      <c r="H37" s="148"/>
      <c r="I37" s="147"/>
      <c r="J37" s="147"/>
      <c r="K37" s="147"/>
      <c r="L37" s="147"/>
      <c r="M37" s="147"/>
      <c r="N37" s="147"/>
    </row>
    <row r="38" spans="1:21" s="170" customFormat="1" ht="13.5" customHeight="1">
      <c r="A38" s="437" t="s">
        <v>257</v>
      </c>
      <c r="B38" s="437"/>
      <c r="C38" s="437"/>
      <c r="D38" s="173"/>
      <c r="E38" s="172">
        <v>932588</v>
      </c>
      <c r="F38" s="172">
        <v>725033</v>
      </c>
      <c r="G38" s="172">
        <v>618068</v>
      </c>
      <c r="H38" s="172">
        <v>106965</v>
      </c>
      <c r="I38" s="172">
        <v>50717</v>
      </c>
      <c r="J38" s="172">
        <v>23776</v>
      </c>
      <c r="K38" s="441">
        <v>81031</v>
      </c>
      <c r="L38" s="441"/>
      <c r="M38" s="172">
        <v>46308</v>
      </c>
      <c r="N38" s="172">
        <v>5610</v>
      </c>
      <c r="O38" s="171"/>
      <c r="P38" s="171"/>
      <c r="Q38" s="171"/>
      <c r="R38" s="171"/>
      <c r="S38" s="171"/>
      <c r="T38" s="171"/>
      <c r="U38" s="171"/>
    </row>
    <row r="39" spans="1:14" s="160" customFormat="1" ht="13.5" customHeight="1">
      <c r="A39" s="130"/>
      <c r="B39" s="129" t="s">
        <v>244</v>
      </c>
      <c r="C39" s="167" t="s">
        <v>243</v>
      </c>
      <c r="D39" s="128"/>
      <c r="E39" s="127">
        <v>56974</v>
      </c>
      <c r="F39" s="127">
        <v>4484</v>
      </c>
      <c r="G39" s="127">
        <v>3042</v>
      </c>
      <c r="H39" s="127">
        <v>1442</v>
      </c>
      <c r="I39" s="127">
        <v>318</v>
      </c>
      <c r="J39" s="127">
        <v>1408</v>
      </c>
      <c r="K39" s="440">
        <v>31095</v>
      </c>
      <c r="L39" s="440"/>
      <c r="M39" s="127">
        <v>19651</v>
      </c>
      <c r="N39" s="127">
        <v>0</v>
      </c>
    </row>
    <row r="40" spans="1:14" s="160" customFormat="1" ht="13.5" customHeight="1">
      <c r="A40" s="130" t="s">
        <v>246</v>
      </c>
      <c r="B40" s="129" t="s">
        <v>242</v>
      </c>
      <c r="C40" s="167" t="s">
        <v>241</v>
      </c>
      <c r="D40" s="128"/>
      <c r="E40" s="127">
        <v>946</v>
      </c>
      <c r="F40" s="127">
        <v>445</v>
      </c>
      <c r="G40" s="127">
        <v>345</v>
      </c>
      <c r="H40" s="127">
        <v>100</v>
      </c>
      <c r="I40" s="127">
        <v>35</v>
      </c>
      <c r="J40" s="127">
        <v>82</v>
      </c>
      <c r="K40" s="440">
        <v>272</v>
      </c>
      <c r="L40" s="440"/>
      <c r="M40" s="127">
        <v>112</v>
      </c>
      <c r="N40" s="127">
        <v>0</v>
      </c>
    </row>
    <row r="41" spans="1:14" s="160" customFormat="1" ht="13.5" customHeight="1">
      <c r="A41" s="130" t="s">
        <v>246</v>
      </c>
      <c r="B41" s="129" t="s">
        <v>240</v>
      </c>
      <c r="C41" s="167" t="s">
        <v>239</v>
      </c>
      <c r="D41" s="128"/>
      <c r="E41" s="127">
        <v>1757</v>
      </c>
      <c r="F41" s="127">
        <v>172</v>
      </c>
      <c r="G41" s="127">
        <v>113</v>
      </c>
      <c r="H41" s="127">
        <v>59</v>
      </c>
      <c r="I41" s="127">
        <v>26</v>
      </c>
      <c r="J41" s="127">
        <v>236</v>
      </c>
      <c r="K41" s="440">
        <v>724</v>
      </c>
      <c r="L41" s="440"/>
      <c r="M41" s="127">
        <v>598</v>
      </c>
      <c r="N41" s="127">
        <v>0</v>
      </c>
    </row>
    <row r="42" spans="1:14" s="160" customFormat="1" ht="13.5" customHeight="1">
      <c r="A42" s="130" t="s">
        <v>246</v>
      </c>
      <c r="B42" s="129" t="s">
        <v>238</v>
      </c>
      <c r="C42" s="167" t="s">
        <v>237</v>
      </c>
      <c r="D42" s="128"/>
      <c r="E42" s="127">
        <v>474</v>
      </c>
      <c r="F42" s="127">
        <v>408</v>
      </c>
      <c r="G42" s="127">
        <v>387</v>
      </c>
      <c r="H42" s="127">
        <v>21</v>
      </c>
      <c r="I42" s="127">
        <v>44</v>
      </c>
      <c r="J42" s="127">
        <v>3</v>
      </c>
      <c r="K42" s="440">
        <v>15</v>
      </c>
      <c r="L42" s="440"/>
      <c r="M42" s="127">
        <v>4</v>
      </c>
      <c r="N42" s="127">
        <v>0</v>
      </c>
    </row>
    <row r="43" spans="1:14" s="160" customFormat="1" ht="13.5" customHeight="1">
      <c r="A43" s="130" t="s">
        <v>246</v>
      </c>
      <c r="B43" s="129" t="s">
        <v>236</v>
      </c>
      <c r="C43" s="167" t="s">
        <v>235</v>
      </c>
      <c r="D43" s="128"/>
      <c r="E43" s="127">
        <v>86856</v>
      </c>
      <c r="F43" s="127">
        <v>57978</v>
      </c>
      <c r="G43" s="127">
        <v>53261</v>
      </c>
      <c r="H43" s="127">
        <v>4717</v>
      </c>
      <c r="I43" s="127">
        <v>11479</v>
      </c>
      <c r="J43" s="127">
        <v>4815</v>
      </c>
      <c r="K43" s="440">
        <v>9082</v>
      </c>
      <c r="L43" s="440"/>
      <c r="M43" s="127">
        <v>3497</v>
      </c>
      <c r="N43" s="127">
        <v>0</v>
      </c>
    </row>
    <row r="44" spans="1:14" s="160" customFormat="1" ht="13.5" customHeight="1">
      <c r="A44" s="130" t="s">
        <v>246</v>
      </c>
      <c r="B44" s="129" t="s">
        <v>234</v>
      </c>
      <c r="C44" s="167" t="s">
        <v>233</v>
      </c>
      <c r="D44" s="128"/>
      <c r="E44" s="127">
        <v>185084</v>
      </c>
      <c r="F44" s="127">
        <v>162932</v>
      </c>
      <c r="G44" s="127">
        <v>147983</v>
      </c>
      <c r="H44" s="127">
        <v>14949</v>
      </c>
      <c r="I44" s="127">
        <v>9056</v>
      </c>
      <c r="J44" s="127">
        <v>1853</v>
      </c>
      <c r="K44" s="440">
        <v>3620</v>
      </c>
      <c r="L44" s="440"/>
      <c r="M44" s="127">
        <v>2957</v>
      </c>
      <c r="N44" s="127">
        <v>4660</v>
      </c>
    </row>
    <row r="45" spans="1:14" s="160" customFormat="1" ht="13.5" customHeight="1">
      <c r="A45" s="130"/>
      <c r="B45" s="129"/>
      <c r="C45" s="167"/>
      <c r="D45" s="128"/>
      <c r="E45" s="127"/>
      <c r="F45" s="127"/>
      <c r="G45" s="127"/>
      <c r="H45" s="127"/>
      <c r="I45" s="127"/>
      <c r="J45" s="127"/>
      <c r="K45" s="440"/>
      <c r="L45" s="440"/>
      <c r="M45" s="127"/>
      <c r="N45" s="127"/>
    </row>
    <row r="46" spans="1:14" s="160" customFormat="1" ht="13.5" customHeight="1">
      <c r="A46" s="130" t="s">
        <v>246</v>
      </c>
      <c r="B46" s="129" t="s">
        <v>232</v>
      </c>
      <c r="C46" s="169" t="s">
        <v>231</v>
      </c>
      <c r="D46" s="128"/>
      <c r="E46" s="127">
        <v>4527</v>
      </c>
      <c r="F46" s="127">
        <v>4487</v>
      </c>
      <c r="G46" s="127">
        <v>4254</v>
      </c>
      <c r="H46" s="127">
        <v>233</v>
      </c>
      <c r="I46" s="127">
        <v>40</v>
      </c>
      <c r="J46" s="127">
        <v>0</v>
      </c>
      <c r="K46" s="444">
        <v>0</v>
      </c>
      <c r="L46" s="444"/>
      <c r="M46" s="127">
        <v>0</v>
      </c>
      <c r="N46" s="127">
        <v>0</v>
      </c>
    </row>
    <row r="47" spans="1:14" s="160" customFormat="1" ht="13.5" customHeight="1">
      <c r="A47" s="130" t="s">
        <v>246</v>
      </c>
      <c r="B47" s="129" t="s">
        <v>230</v>
      </c>
      <c r="C47" s="167" t="s">
        <v>229</v>
      </c>
      <c r="D47" s="128"/>
      <c r="E47" s="127">
        <v>14162</v>
      </c>
      <c r="F47" s="127">
        <v>12828</v>
      </c>
      <c r="G47" s="127">
        <v>11407</v>
      </c>
      <c r="H47" s="127">
        <v>1421</v>
      </c>
      <c r="I47" s="127">
        <v>778</v>
      </c>
      <c r="J47" s="127">
        <v>63</v>
      </c>
      <c r="K47" s="440">
        <v>447</v>
      </c>
      <c r="L47" s="440"/>
      <c r="M47" s="127">
        <v>46</v>
      </c>
      <c r="N47" s="127">
        <v>0</v>
      </c>
    </row>
    <row r="48" spans="1:14" s="160" customFormat="1" ht="13.5" customHeight="1">
      <c r="A48" s="130" t="s">
        <v>246</v>
      </c>
      <c r="B48" s="129" t="s">
        <v>228</v>
      </c>
      <c r="C48" s="167" t="s">
        <v>227</v>
      </c>
      <c r="D48" s="128"/>
      <c r="E48" s="127">
        <v>49479</v>
      </c>
      <c r="F48" s="127">
        <v>44941</v>
      </c>
      <c r="G48" s="127">
        <v>40200</v>
      </c>
      <c r="H48" s="127">
        <v>4741</v>
      </c>
      <c r="I48" s="127">
        <v>2103</v>
      </c>
      <c r="J48" s="127">
        <v>426</v>
      </c>
      <c r="K48" s="440">
        <v>1671</v>
      </c>
      <c r="L48" s="440"/>
      <c r="M48" s="127">
        <v>336</v>
      </c>
      <c r="N48" s="127">
        <v>0</v>
      </c>
    </row>
    <row r="49" spans="1:14" s="160" customFormat="1" ht="13.5" customHeight="1">
      <c r="A49" s="130" t="s">
        <v>246</v>
      </c>
      <c r="B49" s="129" t="s">
        <v>226</v>
      </c>
      <c r="C49" s="167" t="s">
        <v>225</v>
      </c>
      <c r="D49" s="128"/>
      <c r="E49" s="127">
        <v>161545</v>
      </c>
      <c r="F49" s="127">
        <v>124507</v>
      </c>
      <c r="G49" s="127">
        <v>103683</v>
      </c>
      <c r="H49" s="127">
        <v>20824</v>
      </c>
      <c r="I49" s="127">
        <v>13315</v>
      </c>
      <c r="J49" s="127">
        <v>4468</v>
      </c>
      <c r="K49" s="440">
        <v>10642</v>
      </c>
      <c r="L49" s="440"/>
      <c r="M49" s="127">
        <v>8600</v>
      </c>
      <c r="N49" s="127">
        <v>0</v>
      </c>
    </row>
    <row r="50" spans="1:14" s="160" customFormat="1" ht="13.5" customHeight="1">
      <c r="A50" s="130" t="s">
        <v>246</v>
      </c>
      <c r="B50" s="129" t="s">
        <v>224</v>
      </c>
      <c r="C50" s="167" t="s">
        <v>223</v>
      </c>
      <c r="D50" s="128"/>
      <c r="E50" s="127">
        <v>19464</v>
      </c>
      <c r="F50" s="127">
        <v>17519</v>
      </c>
      <c r="G50" s="127">
        <v>16081</v>
      </c>
      <c r="H50" s="127">
        <v>1438</v>
      </c>
      <c r="I50" s="127">
        <v>739</v>
      </c>
      <c r="J50" s="127">
        <v>187</v>
      </c>
      <c r="K50" s="440">
        <v>873</v>
      </c>
      <c r="L50" s="440"/>
      <c r="M50" s="127">
        <v>145</v>
      </c>
      <c r="N50" s="127">
        <v>0</v>
      </c>
    </row>
    <row r="51" spans="1:14" s="160" customFormat="1" ht="13.5" customHeight="1">
      <c r="A51" s="130" t="s">
        <v>246</v>
      </c>
      <c r="B51" s="129" t="s">
        <v>222</v>
      </c>
      <c r="C51" s="167" t="s">
        <v>221</v>
      </c>
      <c r="D51" s="128"/>
      <c r="E51" s="127">
        <v>7536</v>
      </c>
      <c r="F51" s="127">
        <v>3682</v>
      </c>
      <c r="G51" s="127">
        <v>3248</v>
      </c>
      <c r="H51" s="127">
        <v>434</v>
      </c>
      <c r="I51" s="127">
        <v>1868</v>
      </c>
      <c r="J51" s="127">
        <v>271</v>
      </c>
      <c r="K51" s="440">
        <v>1309</v>
      </c>
      <c r="L51" s="440"/>
      <c r="M51" s="127">
        <v>406</v>
      </c>
      <c r="N51" s="127">
        <v>0</v>
      </c>
    </row>
    <row r="52" spans="1:14" s="160" customFormat="1" ht="13.5" customHeight="1">
      <c r="A52" s="130"/>
      <c r="B52" s="129"/>
      <c r="C52" s="167"/>
      <c r="D52" s="128"/>
      <c r="E52" s="127"/>
      <c r="F52" s="127"/>
      <c r="G52" s="127"/>
      <c r="H52" s="127"/>
      <c r="I52" s="127"/>
      <c r="J52" s="127"/>
      <c r="K52" s="440"/>
      <c r="L52" s="440"/>
      <c r="M52" s="127"/>
      <c r="N52" s="127"/>
    </row>
    <row r="53" spans="1:14" s="160" customFormat="1" ht="13.5" customHeight="1">
      <c r="A53" s="130" t="s">
        <v>246</v>
      </c>
      <c r="B53" s="129" t="s">
        <v>220</v>
      </c>
      <c r="C53" s="167" t="s">
        <v>219</v>
      </c>
      <c r="D53" s="128"/>
      <c r="E53" s="127">
        <v>38572</v>
      </c>
      <c r="F53" s="127">
        <v>27379</v>
      </c>
      <c r="G53" s="127">
        <v>19073</v>
      </c>
      <c r="H53" s="127">
        <v>8306</v>
      </c>
      <c r="I53" s="127">
        <v>1641</v>
      </c>
      <c r="J53" s="127">
        <v>2918</v>
      </c>
      <c r="K53" s="440">
        <v>3535</v>
      </c>
      <c r="L53" s="440"/>
      <c r="M53" s="127">
        <v>3094</v>
      </c>
      <c r="N53" s="127">
        <v>0</v>
      </c>
    </row>
    <row r="54" spans="1:14" s="160" customFormat="1" ht="13.5" customHeight="1">
      <c r="A54" s="130" t="s">
        <v>246</v>
      </c>
      <c r="B54" s="129" t="s">
        <v>218</v>
      </c>
      <c r="C54" s="167" t="s">
        <v>217</v>
      </c>
      <c r="D54" s="128"/>
      <c r="E54" s="127">
        <v>94418</v>
      </c>
      <c r="F54" s="127">
        <v>87641</v>
      </c>
      <c r="G54" s="127">
        <v>73685</v>
      </c>
      <c r="H54" s="127">
        <v>13956</v>
      </c>
      <c r="I54" s="127">
        <v>1850</v>
      </c>
      <c r="J54" s="127">
        <v>2169</v>
      </c>
      <c r="K54" s="440">
        <v>1267</v>
      </c>
      <c r="L54" s="440"/>
      <c r="M54" s="127">
        <v>1489</v>
      </c>
      <c r="N54" s="127">
        <v>0</v>
      </c>
    </row>
    <row r="55" spans="1:14" s="160" customFormat="1" ht="13.5" customHeight="1">
      <c r="A55" s="130"/>
      <c r="B55" s="129" t="s">
        <v>216</v>
      </c>
      <c r="C55" s="167" t="s">
        <v>215</v>
      </c>
      <c r="D55" s="128"/>
      <c r="E55" s="127">
        <v>44195</v>
      </c>
      <c r="F55" s="127">
        <v>39209</v>
      </c>
      <c r="G55" s="127">
        <v>31264</v>
      </c>
      <c r="H55" s="127">
        <v>7945</v>
      </c>
      <c r="I55" s="127">
        <v>383</v>
      </c>
      <c r="J55" s="127">
        <v>516</v>
      </c>
      <c r="K55" s="440">
        <v>3853</v>
      </c>
      <c r="L55" s="440"/>
      <c r="M55" s="127">
        <v>231</v>
      </c>
      <c r="N55" s="127">
        <v>0</v>
      </c>
    </row>
    <row r="56" spans="1:14" s="160" customFormat="1" ht="13.5" customHeight="1">
      <c r="A56" s="130"/>
      <c r="B56" s="129" t="s">
        <v>214</v>
      </c>
      <c r="C56" s="167" t="s">
        <v>213</v>
      </c>
      <c r="D56" s="128"/>
      <c r="E56" s="127">
        <v>11842</v>
      </c>
      <c r="F56" s="127">
        <v>11557</v>
      </c>
      <c r="G56" s="127">
        <v>9303</v>
      </c>
      <c r="H56" s="127">
        <v>2254</v>
      </c>
      <c r="I56" s="127">
        <v>183</v>
      </c>
      <c r="J56" s="127">
        <v>39</v>
      </c>
      <c r="K56" s="440">
        <v>38</v>
      </c>
      <c r="L56" s="440"/>
      <c r="M56" s="127">
        <v>24</v>
      </c>
      <c r="N56" s="127">
        <v>0</v>
      </c>
    </row>
    <row r="57" spans="1:14" s="160" customFormat="1" ht="13.5" customHeight="1">
      <c r="A57" s="130"/>
      <c r="B57" s="129" t="s">
        <v>212</v>
      </c>
      <c r="C57" s="168" t="s">
        <v>256</v>
      </c>
      <c r="D57" s="128"/>
      <c r="E57" s="127">
        <v>111380</v>
      </c>
      <c r="F57" s="127">
        <v>83778</v>
      </c>
      <c r="G57" s="127">
        <v>66439</v>
      </c>
      <c r="H57" s="127">
        <v>17339</v>
      </c>
      <c r="I57" s="127">
        <v>6586</v>
      </c>
      <c r="J57" s="127">
        <v>4059</v>
      </c>
      <c r="K57" s="440">
        <v>11333</v>
      </c>
      <c r="L57" s="440"/>
      <c r="M57" s="127">
        <v>4665</v>
      </c>
      <c r="N57" s="127">
        <v>950</v>
      </c>
    </row>
    <row r="58" spans="1:14" s="160" customFormat="1" ht="13.5" customHeight="1">
      <c r="A58" s="130"/>
      <c r="B58" s="129" t="s">
        <v>210</v>
      </c>
      <c r="C58" s="168" t="s">
        <v>255</v>
      </c>
      <c r="D58" s="128"/>
      <c r="E58" s="127">
        <v>29339</v>
      </c>
      <c r="F58" s="127">
        <v>29339</v>
      </c>
      <c r="G58" s="127">
        <v>24972</v>
      </c>
      <c r="H58" s="127">
        <v>4367</v>
      </c>
      <c r="I58" s="127">
        <v>0</v>
      </c>
      <c r="J58" s="127">
        <v>0</v>
      </c>
      <c r="K58" s="444">
        <v>0</v>
      </c>
      <c r="L58" s="444"/>
      <c r="M58" s="127">
        <v>0</v>
      </c>
      <c r="N58" s="127">
        <v>0</v>
      </c>
    </row>
    <row r="59" spans="1:14" s="160" customFormat="1" ht="13.5" customHeight="1">
      <c r="A59" s="130"/>
      <c r="B59" s="129" t="s">
        <v>208</v>
      </c>
      <c r="C59" s="167" t="s">
        <v>207</v>
      </c>
      <c r="D59" s="128"/>
      <c r="E59" s="127">
        <v>14038</v>
      </c>
      <c r="F59" s="127">
        <v>11747</v>
      </c>
      <c r="G59" s="127">
        <v>9328</v>
      </c>
      <c r="H59" s="127">
        <v>2419</v>
      </c>
      <c r="I59" s="127">
        <v>273</v>
      </c>
      <c r="J59" s="127">
        <v>263</v>
      </c>
      <c r="K59" s="440">
        <v>1255</v>
      </c>
      <c r="L59" s="440"/>
      <c r="M59" s="127">
        <v>453</v>
      </c>
      <c r="N59" s="127">
        <v>0</v>
      </c>
    </row>
    <row r="60" spans="1:14" s="160" customFormat="1" ht="13.5" customHeight="1">
      <c r="A60" s="126"/>
      <c r="B60" s="435" t="s">
        <v>206</v>
      </c>
      <c r="C60" s="435"/>
      <c r="D60" s="128"/>
      <c r="E60" s="127"/>
      <c r="F60" s="127"/>
      <c r="G60" s="127"/>
      <c r="H60" s="127"/>
      <c r="I60" s="127"/>
      <c r="J60" s="127"/>
      <c r="K60" s="127"/>
      <c r="L60" s="127"/>
      <c r="M60" s="127"/>
      <c r="N60" s="127"/>
    </row>
    <row r="61" spans="1:14" s="160" customFormat="1" ht="13.5" customHeight="1">
      <c r="A61" s="126"/>
      <c r="B61" s="125"/>
      <c r="C61" s="124" t="s">
        <v>205</v>
      </c>
      <c r="D61" s="128"/>
      <c r="E61" s="127">
        <v>59677</v>
      </c>
      <c r="F61" s="127">
        <v>5101</v>
      </c>
      <c r="G61" s="127">
        <v>3500</v>
      </c>
      <c r="H61" s="127">
        <v>1601</v>
      </c>
      <c r="I61" s="127">
        <v>379</v>
      </c>
      <c r="J61" s="127">
        <v>1726</v>
      </c>
      <c r="K61" s="440">
        <v>32091</v>
      </c>
      <c r="L61" s="440"/>
      <c r="M61" s="127">
        <v>20361</v>
      </c>
      <c r="N61" s="127">
        <v>0</v>
      </c>
    </row>
    <row r="62" spans="1:14" s="160" customFormat="1" ht="13.5" customHeight="1">
      <c r="A62" s="126"/>
      <c r="B62" s="125"/>
      <c r="C62" s="124" t="s">
        <v>204</v>
      </c>
      <c r="D62" s="128"/>
      <c r="E62" s="127">
        <v>272414</v>
      </c>
      <c r="F62" s="127">
        <v>221318</v>
      </c>
      <c r="G62" s="127">
        <v>201631</v>
      </c>
      <c r="H62" s="127">
        <v>19687</v>
      </c>
      <c r="I62" s="127">
        <v>20579</v>
      </c>
      <c r="J62" s="127">
        <v>6671</v>
      </c>
      <c r="K62" s="440">
        <v>12717</v>
      </c>
      <c r="L62" s="440"/>
      <c r="M62" s="127">
        <v>6458</v>
      </c>
      <c r="N62" s="127">
        <v>4660</v>
      </c>
    </row>
    <row r="63" spans="1:14" s="160" customFormat="1" ht="13.5" customHeight="1">
      <c r="A63" s="126"/>
      <c r="B63" s="125"/>
      <c r="C63" s="124" t="s">
        <v>203</v>
      </c>
      <c r="D63" s="128"/>
      <c r="E63" s="127">
        <v>586459</v>
      </c>
      <c r="F63" s="127">
        <v>486867</v>
      </c>
      <c r="G63" s="127">
        <v>403609</v>
      </c>
      <c r="H63" s="127">
        <v>83258</v>
      </c>
      <c r="I63" s="127">
        <v>29486</v>
      </c>
      <c r="J63" s="127">
        <v>15116</v>
      </c>
      <c r="K63" s="440">
        <v>34968</v>
      </c>
      <c r="L63" s="440"/>
      <c r="M63" s="127">
        <v>19036</v>
      </c>
      <c r="N63" s="127">
        <v>950</v>
      </c>
    </row>
    <row r="64" spans="1:14" s="160" customFormat="1" ht="6.75" customHeight="1" thickBot="1">
      <c r="A64" s="121"/>
      <c r="B64" s="166"/>
      <c r="C64" s="165"/>
      <c r="D64" s="164"/>
      <c r="E64" s="118"/>
      <c r="F64" s="118"/>
      <c r="G64" s="118"/>
      <c r="H64" s="118"/>
      <c r="I64" s="118"/>
      <c r="J64" s="118"/>
      <c r="K64" s="118"/>
      <c r="L64" s="118"/>
      <c r="M64" s="118"/>
      <c r="N64" s="118"/>
    </row>
    <row r="65" spans="1:14" s="160" customFormat="1" ht="10.5" customHeight="1">
      <c r="A65" s="162"/>
      <c r="B65" s="162"/>
      <c r="C65" s="163"/>
      <c r="D65" s="162"/>
      <c r="E65" s="161"/>
      <c r="F65" s="161"/>
      <c r="G65" s="161"/>
      <c r="H65" s="161"/>
      <c r="I65" s="161"/>
      <c r="J65" s="161"/>
      <c r="K65" s="161"/>
      <c r="L65" s="161"/>
      <c r="M65" s="161"/>
      <c r="N65" s="161"/>
    </row>
    <row r="66" spans="1:14" s="146" customFormat="1" ht="12" customHeight="1">
      <c r="A66" s="155"/>
      <c r="B66" s="159"/>
      <c r="C66" s="126"/>
      <c r="D66" s="155"/>
      <c r="E66" s="154"/>
      <c r="F66" s="158"/>
      <c r="G66" s="157"/>
      <c r="H66" s="153"/>
      <c r="I66" s="152"/>
      <c r="J66" s="152"/>
      <c r="K66" s="152"/>
      <c r="L66" s="152"/>
      <c r="M66" s="152"/>
      <c r="N66" s="152"/>
    </row>
    <row r="67" spans="1:14" s="146" customFormat="1" ht="12" customHeight="1">
      <c r="A67" s="155"/>
      <c r="B67" s="151"/>
      <c r="C67" s="151"/>
      <c r="D67" s="155"/>
      <c r="E67" s="154"/>
      <c r="F67" s="154"/>
      <c r="G67" s="154"/>
      <c r="H67" s="153"/>
      <c r="I67" s="152"/>
      <c r="J67" s="152"/>
      <c r="K67" s="152"/>
      <c r="L67" s="152"/>
      <c r="M67" s="152"/>
      <c r="N67" s="152"/>
    </row>
    <row r="68" spans="1:14" s="146" customFormat="1" ht="12" customHeight="1">
      <c r="A68" s="155"/>
      <c r="B68" s="156"/>
      <c r="C68" s="151"/>
      <c r="D68" s="155"/>
      <c r="E68" s="154"/>
      <c r="F68" s="154"/>
      <c r="G68" s="154"/>
      <c r="H68" s="153"/>
      <c r="I68" s="152"/>
      <c r="J68" s="152"/>
      <c r="K68" s="152"/>
      <c r="L68" s="152"/>
      <c r="M68" s="152"/>
      <c r="N68" s="152"/>
    </row>
    <row r="69" spans="1:14" s="146" customFormat="1" ht="12" customHeight="1">
      <c r="A69" s="126"/>
      <c r="B69" s="151"/>
      <c r="C69" s="150"/>
      <c r="D69" s="126"/>
      <c r="E69" s="149"/>
      <c r="F69" s="149"/>
      <c r="G69" s="149"/>
      <c r="H69" s="148"/>
      <c r="I69" s="147"/>
      <c r="J69" s="147"/>
      <c r="K69" s="147"/>
      <c r="L69" s="147"/>
      <c r="M69" s="147"/>
      <c r="N69" s="147"/>
    </row>
    <row r="70" spans="1:14" ht="11.25">
      <c r="A70" s="107"/>
      <c r="B70" s="107"/>
      <c r="C70" s="107"/>
      <c r="D70" s="107"/>
      <c r="E70" s="107"/>
      <c r="F70" s="107"/>
      <c r="G70" s="107"/>
      <c r="H70" s="107"/>
      <c r="I70" s="107"/>
      <c r="J70" s="107"/>
      <c r="K70" s="107"/>
      <c r="L70" s="107"/>
      <c r="M70" s="107"/>
      <c r="N70" s="107"/>
    </row>
    <row r="71" spans="1:14" ht="11.25">
      <c r="A71" s="107"/>
      <c r="B71" s="107"/>
      <c r="C71" s="107"/>
      <c r="D71" s="107"/>
      <c r="E71" s="107"/>
      <c r="F71" s="107"/>
      <c r="G71" s="107"/>
      <c r="H71" s="107"/>
      <c r="I71" s="107"/>
      <c r="J71" s="107"/>
      <c r="K71" s="107"/>
      <c r="L71" s="107"/>
      <c r="M71" s="107"/>
      <c r="N71" s="107"/>
    </row>
    <row r="72" spans="1:14" ht="11.25">
      <c r="A72" s="107"/>
      <c r="B72" s="107"/>
      <c r="C72" s="107"/>
      <c r="D72" s="107"/>
      <c r="E72" s="107"/>
      <c r="F72" s="107"/>
      <c r="G72" s="107"/>
      <c r="H72" s="107"/>
      <c r="I72" s="107"/>
      <c r="J72" s="107"/>
      <c r="K72" s="107"/>
      <c r="L72" s="107"/>
      <c r="M72" s="107"/>
      <c r="N72" s="107"/>
    </row>
    <row r="73" spans="1:14" ht="11.25">
      <c r="A73" s="107"/>
      <c r="B73" s="107"/>
      <c r="C73" s="107"/>
      <c r="D73" s="107"/>
      <c r="E73" s="107"/>
      <c r="F73" s="107"/>
      <c r="G73" s="107"/>
      <c r="H73" s="107"/>
      <c r="I73" s="107"/>
      <c r="J73" s="107"/>
      <c r="K73" s="107"/>
      <c r="L73" s="107"/>
      <c r="M73" s="107"/>
      <c r="N73" s="107"/>
    </row>
    <row r="74" spans="1:14" ht="11.25">
      <c r="A74" s="107"/>
      <c r="B74" s="107"/>
      <c r="C74" s="107"/>
      <c r="D74" s="107"/>
      <c r="E74" s="107"/>
      <c r="F74" s="107"/>
      <c r="G74" s="107"/>
      <c r="H74" s="107"/>
      <c r="I74" s="107"/>
      <c r="J74" s="107"/>
      <c r="K74" s="107"/>
      <c r="L74" s="107"/>
      <c r="M74" s="107"/>
      <c r="N74" s="107"/>
    </row>
    <row r="75" spans="1:14" ht="11.25">
      <c r="A75" s="107"/>
      <c r="B75" s="107"/>
      <c r="C75" s="107"/>
      <c r="D75" s="107"/>
      <c r="E75" s="107"/>
      <c r="F75" s="107"/>
      <c r="G75" s="107"/>
      <c r="H75" s="107"/>
      <c r="I75" s="107"/>
      <c r="J75" s="107"/>
      <c r="K75" s="107"/>
      <c r="L75" s="107"/>
      <c r="M75" s="107"/>
      <c r="N75" s="107"/>
    </row>
    <row r="76" spans="1:14" ht="11.25">
      <c r="A76" s="107"/>
      <c r="B76" s="107"/>
      <c r="C76" s="107"/>
      <c r="D76" s="107"/>
      <c r="E76" s="107"/>
      <c r="F76" s="107"/>
      <c r="G76" s="107"/>
      <c r="H76" s="107"/>
      <c r="I76" s="107"/>
      <c r="J76" s="107"/>
      <c r="K76" s="107"/>
      <c r="L76" s="107"/>
      <c r="M76" s="107"/>
      <c r="N76" s="107"/>
    </row>
    <row r="77" spans="1:14" ht="11.25">
      <c r="A77" s="107"/>
      <c r="B77" s="107"/>
      <c r="C77" s="107"/>
      <c r="D77" s="107"/>
      <c r="E77" s="107"/>
      <c r="F77" s="107"/>
      <c r="G77" s="107"/>
      <c r="H77" s="107"/>
      <c r="I77" s="107"/>
      <c r="J77" s="107"/>
      <c r="K77" s="107"/>
      <c r="L77" s="107"/>
      <c r="M77" s="107"/>
      <c r="N77" s="107"/>
    </row>
  </sheetData>
  <sheetProtection/>
  <mergeCells count="170">
    <mergeCell ref="B60:C60"/>
    <mergeCell ref="A1:N1"/>
    <mergeCell ref="A2:N2"/>
    <mergeCell ref="E35:E36"/>
    <mergeCell ref="I35:I36"/>
    <mergeCell ref="J35:J36"/>
    <mergeCell ref="M35:M36"/>
    <mergeCell ref="A3:E3"/>
    <mergeCell ref="C9:E9"/>
    <mergeCell ref="C10:E10"/>
    <mergeCell ref="C11:E11"/>
    <mergeCell ref="C13:E13"/>
    <mergeCell ref="C14:E14"/>
    <mergeCell ref="F7:G7"/>
    <mergeCell ref="C8:E8"/>
    <mergeCell ref="F8:G8"/>
    <mergeCell ref="F9:G9"/>
    <mergeCell ref="F10:G10"/>
    <mergeCell ref="F11:G11"/>
    <mergeCell ref="F13:G13"/>
    <mergeCell ref="H6:I6"/>
    <mergeCell ref="H7:I7"/>
    <mergeCell ref="A5:C5"/>
    <mergeCell ref="C7:E7"/>
    <mergeCell ref="F6:G6"/>
    <mergeCell ref="F5:G5"/>
    <mergeCell ref="H5:I5"/>
    <mergeCell ref="C6:E6"/>
    <mergeCell ref="L3:M3"/>
    <mergeCell ref="J5:K5"/>
    <mergeCell ref="L5:M5"/>
    <mergeCell ref="J3:K3"/>
    <mergeCell ref="H3:I3"/>
    <mergeCell ref="F3:G3"/>
    <mergeCell ref="F16:G16"/>
    <mergeCell ref="F12:G12"/>
    <mergeCell ref="C26:E26"/>
    <mergeCell ref="F26:G26"/>
    <mergeCell ref="F15:G15"/>
    <mergeCell ref="C15:E15"/>
    <mergeCell ref="C16:E16"/>
    <mergeCell ref="C17:E17"/>
    <mergeCell ref="C18:E18"/>
    <mergeCell ref="F22:G22"/>
    <mergeCell ref="C28:E28"/>
    <mergeCell ref="C20:E20"/>
    <mergeCell ref="C21:E21"/>
    <mergeCell ref="C25:E25"/>
    <mergeCell ref="C22:E22"/>
    <mergeCell ref="C23:E23"/>
    <mergeCell ref="C24:E24"/>
    <mergeCell ref="F17:G17"/>
    <mergeCell ref="H24:I24"/>
    <mergeCell ref="H22:I22"/>
    <mergeCell ref="H23:I23"/>
    <mergeCell ref="H18:I18"/>
    <mergeCell ref="H20:I20"/>
    <mergeCell ref="F20:G20"/>
    <mergeCell ref="F23:G23"/>
    <mergeCell ref="F24:G24"/>
    <mergeCell ref="F21:G21"/>
    <mergeCell ref="H10:I10"/>
    <mergeCell ref="H11:I11"/>
    <mergeCell ref="F14:G14"/>
    <mergeCell ref="H25:I25"/>
    <mergeCell ref="F28:G28"/>
    <mergeCell ref="H28:I28"/>
    <mergeCell ref="H27:I27"/>
    <mergeCell ref="H26:I26"/>
    <mergeCell ref="F27:G27"/>
    <mergeCell ref="F25:G25"/>
    <mergeCell ref="H29:I29"/>
    <mergeCell ref="J20:K20"/>
    <mergeCell ref="J17:K17"/>
    <mergeCell ref="J8:K8"/>
    <mergeCell ref="J9:K9"/>
    <mergeCell ref="J10:K10"/>
    <mergeCell ref="J11:K11"/>
    <mergeCell ref="J12:K12"/>
    <mergeCell ref="H8:I8"/>
    <mergeCell ref="H9:I9"/>
    <mergeCell ref="K42:L42"/>
    <mergeCell ref="K44:L44"/>
    <mergeCell ref="C29:E29"/>
    <mergeCell ref="C30:E30"/>
    <mergeCell ref="F29:G29"/>
    <mergeCell ref="J6:K6"/>
    <mergeCell ref="J7:K7"/>
    <mergeCell ref="K43:L43"/>
    <mergeCell ref="A34:N34"/>
    <mergeCell ref="F30:G30"/>
    <mergeCell ref="A35:D36"/>
    <mergeCell ref="A32:N32"/>
    <mergeCell ref="L30:M30"/>
    <mergeCell ref="K35:L36"/>
    <mergeCell ref="H30:I30"/>
    <mergeCell ref="A38:C38"/>
    <mergeCell ref="N35:N36"/>
    <mergeCell ref="K46:L46"/>
    <mergeCell ref="K47:L47"/>
    <mergeCell ref="K48:L48"/>
    <mergeCell ref="K49:L49"/>
    <mergeCell ref="K50:L50"/>
    <mergeCell ref="K45:L45"/>
    <mergeCell ref="K52:L52"/>
    <mergeCell ref="K63:L63"/>
    <mergeCell ref="K56:L56"/>
    <mergeCell ref="K57:L57"/>
    <mergeCell ref="K58:L58"/>
    <mergeCell ref="K59:L59"/>
    <mergeCell ref="K62:L62"/>
    <mergeCell ref="K61:L61"/>
    <mergeCell ref="K55:L55"/>
    <mergeCell ref="K53:L53"/>
    <mergeCell ref="K51:L51"/>
    <mergeCell ref="L6:M6"/>
    <mergeCell ref="L7:M7"/>
    <mergeCell ref="L8:M8"/>
    <mergeCell ref="L9:M9"/>
    <mergeCell ref="K54:L54"/>
    <mergeCell ref="L16:M16"/>
    <mergeCell ref="L17:M17"/>
    <mergeCell ref="L18:M18"/>
    <mergeCell ref="L19:M19"/>
    <mergeCell ref="L12:M12"/>
    <mergeCell ref="L13:M13"/>
    <mergeCell ref="L14:M14"/>
    <mergeCell ref="L15:M15"/>
    <mergeCell ref="L10:M10"/>
    <mergeCell ref="L11:M11"/>
    <mergeCell ref="H12:I12"/>
    <mergeCell ref="L20:M20"/>
    <mergeCell ref="L21:M21"/>
    <mergeCell ref="J26:K26"/>
    <mergeCell ref="J21:K21"/>
    <mergeCell ref="J22:K22"/>
    <mergeCell ref="J23:K23"/>
    <mergeCell ref="J25:K25"/>
    <mergeCell ref="J24:K24"/>
    <mergeCell ref="H19:I19"/>
    <mergeCell ref="F18:G18"/>
    <mergeCell ref="L26:M26"/>
    <mergeCell ref="L27:M27"/>
    <mergeCell ref="L24:M24"/>
    <mergeCell ref="L25:M25"/>
    <mergeCell ref="J27:K27"/>
    <mergeCell ref="L22:M22"/>
    <mergeCell ref="L23:M23"/>
    <mergeCell ref="F19:G19"/>
    <mergeCell ref="H17:I17"/>
    <mergeCell ref="H21:I21"/>
    <mergeCell ref="J19:K19"/>
    <mergeCell ref="J16:K16"/>
    <mergeCell ref="H16:I16"/>
    <mergeCell ref="J18:K18"/>
    <mergeCell ref="H15:I15"/>
    <mergeCell ref="H13:I13"/>
    <mergeCell ref="H14:I14"/>
    <mergeCell ref="J13:K13"/>
    <mergeCell ref="J14:K14"/>
    <mergeCell ref="J15:K15"/>
    <mergeCell ref="L28:M28"/>
    <mergeCell ref="L29:M29"/>
    <mergeCell ref="K41:L41"/>
    <mergeCell ref="K40:L40"/>
    <mergeCell ref="J28:K28"/>
    <mergeCell ref="J29:K29"/>
    <mergeCell ref="J30:K30"/>
    <mergeCell ref="K38:L38"/>
    <mergeCell ref="K39:L39"/>
  </mergeCells>
  <printOptions/>
  <pageMargins left="0.5905511811023623" right="0.5905511811023623" top="0.31496062992125984" bottom="0.3149606299212598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2"/>
  <sheetViews>
    <sheetView zoomScaleSheetLayoutView="100" zoomScalePageLayoutView="0" workbookViewId="0" topLeftCell="A1">
      <selection activeCell="A1" sqref="A1:M1"/>
    </sheetView>
  </sheetViews>
  <sheetFormatPr defaultColWidth="9.00390625" defaultRowHeight="12"/>
  <cols>
    <col min="1" max="2" width="2.50390625" style="0" customWidth="1"/>
    <col min="3" max="3" width="29.125" style="0" customWidth="1"/>
    <col min="4" max="4" width="0.6171875" style="0" customWidth="1"/>
    <col min="5" max="7" width="9.125" style="0" customWidth="1"/>
    <col min="8" max="9" width="8.375" style="0" customWidth="1"/>
    <col min="12" max="13" width="8.50390625" style="0" customWidth="1"/>
  </cols>
  <sheetData>
    <row r="1" spans="1:13" ht="24" customHeight="1">
      <c r="A1" s="433" t="s">
        <v>274</v>
      </c>
      <c r="B1" s="433"/>
      <c r="C1" s="433"/>
      <c r="D1" s="433"/>
      <c r="E1" s="433"/>
      <c r="F1" s="433"/>
      <c r="G1" s="433"/>
      <c r="H1" s="433"/>
      <c r="I1" s="433"/>
      <c r="J1" s="433"/>
      <c r="K1" s="433"/>
      <c r="L1" s="433"/>
      <c r="M1" s="433"/>
    </row>
    <row r="2" spans="1:13" ht="30" customHeight="1" thickBot="1">
      <c r="A2" s="424"/>
      <c r="B2" s="424"/>
      <c r="C2" s="424"/>
      <c r="D2" s="424"/>
      <c r="E2" s="424"/>
      <c r="F2" s="424"/>
      <c r="G2" s="424"/>
      <c r="H2" s="424"/>
      <c r="I2" s="424"/>
      <c r="J2" s="424"/>
      <c r="K2" s="424"/>
      <c r="L2" s="424"/>
      <c r="M2" s="424"/>
    </row>
    <row r="3" spans="1:13" s="213" customFormat="1" ht="16.5" customHeight="1">
      <c r="A3" s="445" t="s">
        <v>267</v>
      </c>
      <c r="B3" s="445"/>
      <c r="C3" s="445"/>
      <c r="D3" s="446"/>
      <c r="E3" s="457" t="s">
        <v>260</v>
      </c>
      <c r="F3" s="177" t="s">
        <v>266</v>
      </c>
      <c r="G3" s="215"/>
      <c r="H3" s="214"/>
      <c r="I3" s="457" t="s">
        <v>265</v>
      </c>
      <c r="J3" s="457" t="s">
        <v>264</v>
      </c>
      <c r="K3" s="457" t="s">
        <v>263</v>
      </c>
      <c r="L3" s="457" t="s">
        <v>273</v>
      </c>
      <c r="M3" s="452" t="s">
        <v>272</v>
      </c>
    </row>
    <row r="4" spans="1:13" s="213" customFormat="1" ht="16.5" customHeight="1">
      <c r="A4" s="447"/>
      <c r="B4" s="447"/>
      <c r="C4" s="447"/>
      <c r="D4" s="448"/>
      <c r="E4" s="460"/>
      <c r="F4" s="174" t="s">
        <v>260</v>
      </c>
      <c r="G4" s="174" t="s">
        <v>259</v>
      </c>
      <c r="H4" s="174" t="s">
        <v>258</v>
      </c>
      <c r="I4" s="460"/>
      <c r="J4" s="460"/>
      <c r="K4" s="460"/>
      <c r="L4" s="460"/>
      <c r="M4" s="453"/>
    </row>
    <row r="5" spans="1:13" s="146" customFormat="1" ht="6" customHeight="1">
      <c r="A5" s="141"/>
      <c r="B5" s="198"/>
      <c r="C5" s="197"/>
      <c r="D5" s="128"/>
      <c r="E5" s="149"/>
      <c r="F5" s="149"/>
      <c r="G5" s="149"/>
      <c r="H5" s="148"/>
      <c r="I5" s="147"/>
      <c r="J5" s="147"/>
      <c r="K5" s="147"/>
      <c r="L5" s="147"/>
      <c r="M5" s="147"/>
    </row>
    <row r="6" spans="1:13" s="160" customFormat="1" ht="13.5" customHeight="1">
      <c r="A6" s="437" t="s">
        <v>245</v>
      </c>
      <c r="B6" s="437"/>
      <c r="C6" s="437"/>
      <c r="D6" s="173"/>
      <c r="E6" s="211">
        <v>531133</v>
      </c>
      <c r="F6" s="211">
        <v>404099</v>
      </c>
      <c r="G6" s="211">
        <v>368046</v>
      </c>
      <c r="H6" s="211">
        <v>36053</v>
      </c>
      <c r="I6" s="211">
        <v>36502</v>
      </c>
      <c r="J6" s="211">
        <v>19535</v>
      </c>
      <c r="K6" s="211">
        <v>63090</v>
      </c>
      <c r="L6" s="211">
        <v>7440</v>
      </c>
      <c r="M6" s="211">
        <v>413</v>
      </c>
    </row>
    <row r="7" spans="1:14" s="160" customFormat="1" ht="13.5" customHeight="1">
      <c r="A7" s="130"/>
      <c r="B7" s="129" t="s">
        <v>244</v>
      </c>
      <c r="C7" s="124" t="s">
        <v>243</v>
      </c>
      <c r="D7" s="128"/>
      <c r="E7" s="127">
        <v>33012</v>
      </c>
      <c r="F7" s="127">
        <v>2375</v>
      </c>
      <c r="G7" s="127">
        <v>1683</v>
      </c>
      <c r="H7" s="127">
        <v>692</v>
      </c>
      <c r="I7" s="127">
        <v>229</v>
      </c>
      <c r="J7" s="127">
        <v>1298</v>
      </c>
      <c r="K7" s="127">
        <v>27088</v>
      </c>
      <c r="L7" s="127">
        <v>2012</v>
      </c>
      <c r="M7" s="127">
        <v>0</v>
      </c>
      <c r="N7" s="206"/>
    </row>
    <row r="8" spans="1:14" s="160" customFormat="1" ht="13.5" customHeight="1">
      <c r="A8" s="130"/>
      <c r="B8" s="129" t="s">
        <v>242</v>
      </c>
      <c r="C8" s="124" t="s">
        <v>241</v>
      </c>
      <c r="D8" s="128"/>
      <c r="E8" s="127">
        <v>800</v>
      </c>
      <c r="F8" s="127">
        <v>395</v>
      </c>
      <c r="G8" s="127">
        <v>313</v>
      </c>
      <c r="H8" s="127">
        <v>82</v>
      </c>
      <c r="I8" s="127">
        <v>30</v>
      </c>
      <c r="J8" s="127">
        <v>81</v>
      </c>
      <c r="K8" s="127">
        <v>263</v>
      </c>
      <c r="L8" s="127">
        <v>31</v>
      </c>
      <c r="M8" s="127">
        <v>0</v>
      </c>
      <c r="N8" s="206"/>
    </row>
    <row r="9" spans="1:14" s="160" customFormat="1" ht="13.5" customHeight="1">
      <c r="A9" s="130"/>
      <c r="B9" s="129" t="s">
        <v>240</v>
      </c>
      <c r="C9" s="124" t="s">
        <v>239</v>
      </c>
      <c r="D9" s="128"/>
      <c r="E9" s="127">
        <v>1234</v>
      </c>
      <c r="F9" s="127">
        <v>110</v>
      </c>
      <c r="G9" s="127">
        <v>75</v>
      </c>
      <c r="H9" s="127">
        <v>35</v>
      </c>
      <c r="I9" s="127">
        <v>23</v>
      </c>
      <c r="J9" s="127">
        <v>236</v>
      </c>
      <c r="K9" s="127">
        <v>717</v>
      </c>
      <c r="L9" s="127">
        <v>148</v>
      </c>
      <c r="M9" s="127">
        <v>0</v>
      </c>
      <c r="N9" s="206"/>
    </row>
    <row r="10" spans="1:14" s="160" customFormat="1" ht="13.5" customHeight="1">
      <c r="A10" s="130"/>
      <c r="B10" s="129" t="s">
        <v>238</v>
      </c>
      <c r="C10" s="124" t="s">
        <v>237</v>
      </c>
      <c r="D10" s="128"/>
      <c r="E10" s="127">
        <v>392</v>
      </c>
      <c r="F10" s="127">
        <v>339</v>
      </c>
      <c r="G10" s="127">
        <v>324</v>
      </c>
      <c r="H10" s="127">
        <v>15</v>
      </c>
      <c r="I10" s="127">
        <v>35</v>
      </c>
      <c r="J10" s="127">
        <v>3</v>
      </c>
      <c r="K10" s="127">
        <v>15</v>
      </c>
      <c r="L10" s="127">
        <v>0</v>
      </c>
      <c r="M10" s="127">
        <v>0</v>
      </c>
      <c r="N10" s="206"/>
    </row>
    <row r="11" spans="1:14" s="160" customFormat="1" ht="13.5" customHeight="1">
      <c r="A11" s="130"/>
      <c r="B11" s="129" t="s">
        <v>236</v>
      </c>
      <c r="C11" s="124" t="s">
        <v>235</v>
      </c>
      <c r="D11" s="128"/>
      <c r="E11" s="127">
        <v>73639</v>
      </c>
      <c r="F11" s="127">
        <v>49948</v>
      </c>
      <c r="G11" s="127">
        <v>46168</v>
      </c>
      <c r="H11" s="127">
        <v>3780</v>
      </c>
      <c r="I11" s="127">
        <v>8625</v>
      </c>
      <c r="J11" s="127">
        <v>4769</v>
      </c>
      <c r="K11" s="127">
        <v>9042</v>
      </c>
      <c r="L11" s="127">
        <v>1250</v>
      </c>
      <c r="M11" s="127">
        <v>0</v>
      </c>
      <c r="N11" s="206"/>
    </row>
    <row r="12" spans="1:14" s="160" customFormat="1" ht="13.5" customHeight="1">
      <c r="A12" s="130"/>
      <c r="B12" s="129" t="s">
        <v>234</v>
      </c>
      <c r="C12" s="124" t="s">
        <v>233</v>
      </c>
      <c r="D12" s="128"/>
      <c r="E12" s="127">
        <v>123222</v>
      </c>
      <c r="F12" s="127">
        <v>110550</v>
      </c>
      <c r="G12" s="127">
        <v>104201</v>
      </c>
      <c r="H12" s="127">
        <v>6349</v>
      </c>
      <c r="I12" s="127">
        <v>6811</v>
      </c>
      <c r="J12" s="127">
        <v>1667</v>
      </c>
      <c r="K12" s="127">
        <v>3161</v>
      </c>
      <c r="L12" s="127">
        <v>666</v>
      </c>
      <c r="M12" s="127">
        <v>366</v>
      </c>
      <c r="N12" s="206"/>
    </row>
    <row r="13" spans="1:14" s="160" customFormat="1" ht="13.5" customHeight="1">
      <c r="A13" s="130"/>
      <c r="B13" s="129"/>
      <c r="C13" s="124"/>
      <c r="D13" s="128"/>
      <c r="E13" s="127"/>
      <c r="F13" s="127"/>
      <c r="G13" s="127"/>
      <c r="H13" s="127"/>
      <c r="I13" s="127"/>
      <c r="J13" s="127"/>
      <c r="K13" s="127"/>
      <c r="L13" s="127"/>
      <c r="M13" s="127"/>
      <c r="N13" s="206"/>
    </row>
    <row r="14" spans="1:14" s="160" customFormat="1" ht="13.5" customHeight="1">
      <c r="A14" s="130"/>
      <c r="B14" s="129" t="s">
        <v>232</v>
      </c>
      <c r="C14" s="210" t="s">
        <v>231</v>
      </c>
      <c r="D14" s="128"/>
      <c r="E14" s="127">
        <v>3985</v>
      </c>
      <c r="F14" s="127">
        <v>3945</v>
      </c>
      <c r="G14" s="127">
        <v>3857</v>
      </c>
      <c r="H14" s="127">
        <v>88</v>
      </c>
      <c r="I14" s="127">
        <v>40</v>
      </c>
      <c r="J14" s="127">
        <v>0</v>
      </c>
      <c r="K14" s="127">
        <v>0</v>
      </c>
      <c r="L14" s="127">
        <v>0</v>
      </c>
      <c r="M14" s="127">
        <v>0</v>
      </c>
      <c r="N14" s="206"/>
    </row>
    <row r="15" spans="1:14" s="160" customFormat="1" ht="13.5" customHeight="1">
      <c r="A15" s="130"/>
      <c r="B15" s="129" t="s">
        <v>230</v>
      </c>
      <c r="C15" s="124" t="s">
        <v>229</v>
      </c>
      <c r="D15" s="128"/>
      <c r="E15" s="127">
        <v>9854</v>
      </c>
      <c r="F15" s="127">
        <v>8790</v>
      </c>
      <c r="G15" s="127">
        <v>8297</v>
      </c>
      <c r="H15" s="127">
        <v>493</v>
      </c>
      <c r="I15" s="127">
        <v>660</v>
      </c>
      <c r="J15" s="127">
        <v>57</v>
      </c>
      <c r="K15" s="127">
        <v>340</v>
      </c>
      <c r="L15" s="127">
        <v>7</v>
      </c>
      <c r="M15" s="127">
        <v>0</v>
      </c>
      <c r="N15" s="206"/>
    </row>
    <row r="16" spans="1:14" s="160" customFormat="1" ht="13.5" customHeight="1">
      <c r="A16" s="130"/>
      <c r="B16" s="129" t="s">
        <v>228</v>
      </c>
      <c r="C16" s="124" t="s">
        <v>227</v>
      </c>
      <c r="D16" s="128"/>
      <c r="E16" s="127">
        <v>41159</v>
      </c>
      <c r="F16" s="127">
        <v>37448</v>
      </c>
      <c r="G16" s="127">
        <v>34369</v>
      </c>
      <c r="H16" s="127">
        <v>3079</v>
      </c>
      <c r="I16" s="127">
        <v>1642</v>
      </c>
      <c r="J16" s="127">
        <v>404</v>
      </c>
      <c r="K16" s="127">
        <v>1580</v>
      </c>
      <c r="L16" s="127">
        <v>83</v>
      </c>
      <c r="M16" s="127">
        <v>0</v>
      </c>
      <c r="N16" s="206"/>
    </row>
    <row r="17" spans="1:14" s="160" customFormat="1" ht="13.5" customHeight="1">
      <c r="A17" s="130"/>
      <c r="B17" s="129" t="s">
        <v>226</v>
      </c>
      <c r="C17" s="124" t="s">
        <v>225</v>
      </c>
      <c r="D17" s="128"/>
      <c r="E17" s="127">
        <v>78460</v>
      </c>
      <c r="F17" s="127">
        <v>56676</v>
      </c>
      <c r="G17" s="127">
        <v>51278</v>
      </c>
      <c r="H17" s="127">
        <v>5398</v>
      </c>
      <c r="I17" s="127">
        <v>9177</v>
      </c>
      <c r="J17" s="127">
        <v>3624</v>
      </c>
      <c r="K17" s="127">
        <v>7423</v>
      </c>
      <c r="L17" s="127">
        <v>1555</v>
      </c>
      <c r="M17" s="127">
        <v>0</v>
      </c>
      <c r="N17" s="206"/>
    </row>
    <row r="18" spans="1:14" s="160" customFormat="1" ht="13.5" customHeight="1">
      <c r="A18" s="130"/>
      <c r="B18" s="129" t="s">
        <v>224</v>
      </c>
      <c r="C18" s="124" t="s">
        <v>223</v>
      </c>
      <c r="D18" s="128"/>
      <c r="E18" s="127">
        <v>9266</v>
      </c>
      <c r="F18" s="127">
        <v>7900</v>
      </c>
      <c r="G18" s="127">
        <v>7774</v>
      </c>
      <c r="H18" s="127">
        <v>126</v>
      </c>
      <c r="I18" s="127">
        <v>578</v>
      </c>
      <c r="J18" s="127">
        <v>140</v>
      </c>
      <c r="K18" s="127">
        <v>616</v>
      </c>
      <c r="L18" s="127">
        <v>32</v>
      </c>
      <c r="M18" s="127">
        <v>0</v>
      </c>
      <c r="N18" s="206"/>
    </row>
    <row r="19" spans="1:14" s="160" customFormat="1" ht="13.5" customHeight="1">
      <c r="A19" s="130"/>
      <c r="B19" s="129" t="s">
        <v>222</v>
      </c>
      <c r="C19" s="124" t="s">
        <v>221</v>
      </c>
      <c r="D19" s="128"/>
      <c r="E19" s="127">
        <v>4463</v>
      </c>
      <c r="F19" s="127">
        <v>2194</v>
      </c>
      <c r="G19" s="127">
        <v>1985</v>
      </c>
      <c r="H19" s="127">
        <v>209</v>
      </c>
      <c r="I19" s="127">
        <v>1101</v>
      </c>
      <c r="J19" s="127">
        <v>208</v>
      </c>
      <c r="K19" s="127">
        <v>905</v>
      </c>
      <c r="L19" s="127">
        <v>55</v>
      </c>
      <c r="M19" s="127">
        <v>0</v>
      </c>
      <c r="N19" s="206"/>
    </row>
    <row r="20" spans="1:14" s="160" customFormat="1" ht="13.5" customHeight="1">
      <c r="A20" s="130"/>
      <c r="B20" s="129"/>
      <c r="C20" s="124"/>
      <c r="D20" s="128"/>
      <c r="E20" s="127"/>
      <c r="F20" s="127"/>
      <c r="G20" s="127"/>
      <c r="H20" s="127"/>
      <c r="I20" s="127"/>
      <c r="J20" s="127"/>
      <c r="K20" s="127"/>
      <c r="L20" s="127"/>
      <c r="M20" s="127"/>
      <c r="N20" s="206"/>
    </row>
    <row r="21" spans="1:14" s="160" customFormat="1" ht="13.5" customHeight="1">
      <c r="A21" s="130"/>
      <c r="B21" s="129" t="s">
        <v>220</v>
      </c>
      <c r="C21" s="124" t="s">
        <v>219</v>
      </c>
      <c r="D21" s="128"/>
      <c r="E21" s="127">
        <v>13983</v>
      </c>
      <c r="F21" s="127">
        <v>9191</v>
      </c>
      <c r="G21" s="127">
        <v>7125</v>
      </c>
      <c r="H21" s="127">
        <v>2066</v>
      </c>
      <c r="I21" s="127">
        <v>1007</v>
      </c>
      <c r="J21" s="127">
        <v>1712</v>
      </c>
      <c r="K21" s="127">
        <v>1609</v>
      </c>
      <c r="L21" s="127">
        <v>462</v>
      </c>
      <c r="M21" s="127">
        <v>0</v>
      </c>
      <c r="N21" s="206"/>
    </row>
    <row r="22" spans="1:14" s="160" customFormat="1" ht="13.5" customHeight="1">
      <c r="A22" s="130"/>
      <c r="B22" s="129" t="s">
        <v>218</v>
      </c>
      <c r="C22" s="124" t="s">
        <v>217</v>
      </c>
      <c r="D22" s="128"/>
      <c r="E22" s="127">
        <v>19573</v>
      </c>
      <c r="F22" s="127">
        <v>15430</v>
      </c>
      <c r="G22" s="127">
        <v>13790</v>
      </c>
      <c r="H22" s="127">
        <v>1640</v>
      </c>
      <c r="I22" s="127">
        <v>1073</v>
      </c>
      <c r="J22" s="127">
        <v>1958</v>
      </c>
      <c r="K22" s="127">
        <v>996</v>
      </c>
      <c r="L22" s="127">
        <v>116</v>
      </c>
      <c r="M22" s="127">
        <v>0</v>
      </c>
      <c r="N22" s="206"/>
    </row>
    <row r="23" spans="1:14" s="160" customFormat="1" ht="13.5" customHeight="1">
      <c r="A23" s="130"/>
      <c r="B23" s="129" t="s">
        <v>216</v>
      </c>
      <c r="C23" s="124" t="s">
        <v>215</v>
      </c>
      <c r="D23" s="128"/>
      <c r="E23" s="127">
        <v>18516</v>
      </c>
      <c r="F23" s="127">
        <v>17215</v>
      </c>
      <c r="G23" s="127">
        <v>15123</v>
      </c>
      <c r="H23" s="127">
        <v>2092</v>
      </c>
      <c r="I23" s="127">
        <v>270</v>
      </c>
      <c r="J23" s="127">
        <v>197</v>
      </c>
      <c r="K23" s="127">
        <v>799</v>
      </c>
      <c r="L23" s="127">
        <v>35</v>
      </c>
      <c r="M23" s="127">
        <v>0</v>
      </c>
      <c r="N23" s="206"/>
    </row>
    <row r="24" spans="1:14" s="160" customFormat="1" ht="13.5" customHeight="1">
      <c r="A24" s="130"/>
      <c r="B24" s="129" t="s">
        <v>214</v>
      </c>
      <c r="C24" s="124" t="s">
        <v>213</v>
      </c>
      <c r="D24" s="128"/>
      <c r="E24" s="127">
        <v>7720</v>
      </c>
      <c r="F24" s="127">
        <v>7502</v>
      </c>
      <c r="G24" s="127">
        <v>6640</v>
      </c>
      <c r="H24" s="127">
        <v>862</v>
      </c>
      <c r="I24" s="127">
        <v>174</v>
      </c>
      <c r="J24" s="127">
        <v>15</v>
      </c>
      <c r="K24" s="127">
        <v>18</v>
      </c>
      <c r="L24" s="127">
        <v>10</v>
      </c>
      <c r="M24" s="127">
        <v>0</v>
      </c>
      <c r="N24" s="206"/>
    </row>
    <row r="25" spans="1:14" s="160" customFormat="1" ht="13.5" customHeight="1">
      <c r="A25" s="130"/>
      <c r="B25" s="208" t="s">
        <v>212</v>
      </c>
      <c r="C25" s="212" t="s">
        <v>211</v>
      </c>
      <c r="D25" s="128"/>
      <c r="E25" s="207">
        <v>61643</v>
      </c>
      <c r="F25" s="207">
        <v>45354</v>
      </c>
      <c r="G25" s="207">
        <v>38631</v>
      </c>
      <c r="H25" s="207">
        <v>6723</v>
      </c>
      <c r="I25" s="207">
        <v>4841</v>
      </c>
      <c r="J25" s="207">
        <v>2970</v>
      </c>
      <c r="K25" s="207">
        <v>7527</v>
      </c>
      <c r="L25" s="207">
        <v>899</v>
      </c>
      <c r="M25" s="207">
        <v>47</v>
      </c>
      <c r="N25" s="206"/>
    </row>
    <row r="26" spans="1:14" s="160" customFormat="1" ht="13.5" customHeight="1">
      <c r="A26" s="130"/>
      <c r="B26" s="208" t="s">
        <v>210</v>
      </c>
      <c r="C26" s="124" t="s">
        <v>209</v>
      </c>
      <c r="D26" s="128"/>
      <c r="E26" s="207">
        <v>21843</v>
      </c>
      <c r="F26" s="207">
        <v>21843</v>
      </c>
      <c r="G26" s="207">
        <v>20573</v>
      </c>
      <c r="H26" s="207">
        <v>1270</v>
      </c>
      <c r="I26" s="127">
        <v>0</v>
      </c>
      <c r="J26" s="127">
        <v>0</v>
      </c>
      <c r="K26" s="127">
        <v>0</v>
      </c>
      <c r="L26" s="127">
        <v>0</v>
      </c>
      <c r="M26" s="127">
        <v>0</v>
      </c>
      <c r="N26" s="206"/>
    </row>
    <row r="27" spans="1:14" s="160" customFormat="1" ht="13.5" customHeight="1">
      <c r="A27" s="130"/>
      <c r="B27" s="129" t="s">
        <v>208</v>
      </c>
      <c r="C27" s="124" t="s">
        <v>207</v>
      </c>
      <c r="D27" s="128"/>
      <c r="E27" s="127">
        <v>8369</v>
      </c>
      <c r="F27" s="127">
        <v>6894</v>
      </c>
      <c r="G27" s="127">
        <v>5840</v>
      </c>
      <c r="H27" s="127">
        <v>1054</v>
      </c>
      <c r="I27" s="127">
        <v>186</v>
      </c>
      <c r="J27" s="127">
        <v>196</v>
      </c>
      <c r="K27" s="127">
        <v>991</v>
      </c>
      <c r="L27" s="127">
        <v>79</v>
      </c>
      <c r="M27" s="127">
        <v>0</v>
      </c>
      <c r="N27" s="206"/>
    </row>
    <row r="28" spans="1:14" s="160" customFormat="1" ht="13.5" customHeight="1">
      <c r="A28" s="126"/>
      <c r="B28" s="435" t="s">
        <v>206</v>
      </c>
      <c r="C28" s="435"/>
      <c r="D28" s="128"/>
      <c r="E28" s="127"/>
      <c r="F28" s="127"/>
      <c r="G28" s="127"/>
      <c r="H28" s="127"/>
      <c r="I28" s="127"/>
      <c r="J28" s="127"/>
      <c r="K28" s="127"/>
      <c r="L28" s="127"/>
      <c r="M28" s="127"/>
      <c r="N28" s="206"/>
    </row>
    <row r="29" spans="1:14" s="160" customFormat="1" ht="13.5" customHeight="1">
      <c r="A29" s="126"/>
      <c r="B29" s="125"/>
      <c r="C29" s="124" t="s">
        <v>205</v>
      </c>
      <c r="D29" s="128"/>
      <c r="E29" s="127">
        <v>35046</v>
      </c>
      <c r="F29" s="127">
        <v>2880</v>
      </c>
      <c r="G29" s="127">
        <v>2071</v>
      </c>
      <c r="H29" s="127">
        <v>809</v>
      </c>
      <c r="I29" s="127">
        <v>282</v>
      </c>
      <c r="J29" s="127">
        <v>1615</v>
      </c>
      <c r="K29" s="127">
        <v>28068</v>
      </c>
      <c r="L29" s="127">
        <v>2191</v>
      </c>
      <c r="M29" s="127">
        <v>0</v>
      </c>
      <c r="N29" s="206"/>
    </row>
    <row r="30" spans="1:14" s="160" customFormat="1" ht="13.5" customHeight="1">
      <c r="A30" s="126"/>
      <c r="B30" s="125"/>
      <c r="C30" s="124" t="s">
        <v>204</v>
      </c>
      <c r="D30" s="128"/>
      <c r="E30" s="127">
        <v>197253</v>
      </c>
      <c r="F30" s="127">
        <v>160837</v>
      </c>
      <c r="G30" s="127">
        <v>150693</v>
      </c>
      <c r="H30" s="127">
        <v>10144</v>
      </c>
      <c r="I30" s="127">
        <v>15471</v>
      </c>
      <c r="J30" s="127">
        <v>6439</v>
      </c>
      <c r="K30" s="127">
        <v>12218</v>
      </c>
      <c r="L30" s="127">
        <v>1916</v>
      </c>
      <c r="M30" s="127">
        <v>366</v>
      </c>
      <c r="N30" s="206"/>
    </row>
    <row r="31" spans="1:14" s="160" customFormat="1" ht="13.5" customHeight="1">
      <c r="A31" s="126"/>
      <c r="B31" s="125"/>
      <c r="C31" s="124" t="s">
        <v>203</v>
      </c>
      <c r="D31" s="128"/>
      <c r="E31" s="127">
        <v>290465</v>
      </c>
      <c r="F31" s="127">
        <v>233488</v>
      </c>
      <c r="G31" s="127">
        <v>209442</v>
      </c>
      <c r="H31" s="127">
        <v>24046</v>
      </c>
      <c r="I31" s="127">
        <v>20563</v>
      </c>
      <c r="J31" s="127">
        <v>11285</v>
      </c>
      <c r="K31" s="127">
        <v>21813</v>
      </c>
      <c r="L31" s="127">
        <v>3254</v>
      </c>
      <c r="M31" s="127">
        <v>47</v>
      </c>
      <c r="N31" s="206"/>
    </row>
    <row r="32" spans="1:14" s="160" customFormat="1" ht="13.5" customHeight="1">
      <c r="A32" s="126"/>
      <c r="B32" s="126"/>
      <c r="C32" s="124"/>
      <c r="D32" s="128"/>
      <c r="E32" s="127"/>
      <c r="F32" s="127"/>
      <c r="G32" s="127"/>
      <c r="H32" s="127"/>
      <c r="I32" s="127"/>
      <c r="J32" s="127"/>
      <c r="K32" s="127"/>
      <c r="L32" s="127"/>
      <c r="M32" s="127"/>
      <c r="N32" s="206"/>
    </row>
    <row r="33" spans="1:13" s="160" customFormat="1" ht="13.5" customHeight="1">
      <c r="A33" s="437" t="s">
        <v>269</v>
      </c>
      <c r="B33" s="437"/>
      <c r="C33" s="437"/>
      <c r="D33" s="173"/>
      <c r="E33" s="211">
        <v>401455</v>
      </c>
      <c r="F33" s="211">
        <v>320934</v>
      </c>
      <c r="G33" s="211">
        <v>250022</v>
      </c>
      <c r="H33" s="211">
        <v>70912</v>
      </c>
      <c r="I33" s="211">
        <v>14215</v>
      </c>
      <c r="J33" s="211">
        <v>4241</v>
      </c>
      <c r="K33" s="211">
        <v>17941</v>
      </c>
      <c r="L33" s="211">
        <v>38868</v>
      </c>
      <c r="M33" s="211">
        <v>5197</v>
      </c>
    </row>
    <row r="34" spans="1:14" s="160" customFormat="1" ht="13.5" customHeight="1">
      <c r="A34" s="130"/>
      <c r="B34" s="129" t="s">
        <v>244</v>
      </c>
      <c r="C34" s="124" t="s">
        <v>243</v>
      </c>
      <c r="D34" s="128"/>
      <c r="E34" s="127">
        <v>23962</v>
      </c>
      <c r="F34" s="127">
        <v>2109</v>
      </c>
      <c r="G34" s="127">
        <v>1359</v>
      </c>
      <c r="H34" s="127">
        <v>750</v>
      </c>
      <c r="I34" s="127">
        <v>89</v>
      </c>
      <c r="J34" s="127">
        <v>110</v>
      </c>
      <c r="K34" s="127">
        <v>4007</v>
      </c>
      <c r="L34" s="127">
        <v>17639</v>
      </c>
      <c r="M34" s="127">
        <v>0</v>
      </c>
      <c r="N34" s="206"/>
    </row>
    <row r="35" spans="1:14" s="160" customFormat="1" ht="13.5" customHeight="1">
      <c r="A35" s="130"/>
      <c r="B35" s="129" t="s">
        <v>242</v>
      </c>
      <c r="C35" s="124" t="s">
        <v>241</v>
      </c>
      <c r="D35" s="128"/>
      <c r="E35" s="127">
        <v>146</v>
      </c>
      <c r="F35" s="127">
        <v>50</v>
      </c>
      <c r="G35" s="127">
        <v>32</v>
      </c>
      <c r="H35" s="127">
        <v>18</v>
      </c>
      <c r="I35" s="127">
        <v>5</v>
      </c>
      <c r="J35" s="127">
        <v>1</v>
      </c>
      <c r="K35" s="127">
        <v>9</v>
      </c>
      <c r="L35" s="127">
        <v>81</v>
      </c>
      <c r="M35" s="127">
        <v>0</v>
      </c>
      <c r="N35" s="206"/>
    </row>
    <row r="36" spans="1:14" s="160" customFormat="1" ht="13.5" customHeight="1">
      <c r="A36" s="130"/>
      <c r="B36" s="129" t="s">
        <v>240</v>
      </c>
      <c r="C36" s="124" t="s">
        <v>239</v>
      </c>
      <c r="D36" s="128"/>
      <c r="E36" s="127">
        <v>523</v>
      </c>
      <c r="F36" s="127">
        <v>62</v>
      </c>
      <c r="G36" s="127">
        <v>38</v>
      </c>
      <c r="H36" s="127">
        <v>24</v>
      </c>
      <c r="I36" s="127">
        <v>3</v>
      </c>
      <c r="J36" s="127">
        <v>0</v>
      </c>
      <c r="K36" s="127">
        <v>7</v>
      </c>
      <c r="L36" s="127">
        <v>450</v>
      </c>
      <c r="M36" s="127">
        <v>0</v>
      </c>
      <c r="N36" s="206"/>
    </row>
    <row r="37" spans="1:14" s="160" customFormat="1" ht="13.5" customHeight="1">
      <c r="A37" s="130"/>
      <c r="B37" s="129" t="s">
        <v>238</v>
      </c>
      <c r="C37" s="124" t="s">
        <v>237</v>
      </c>
      <c r="D37" s="128"/>
      <c r="E37" s="127">
        <v>82</v>
      </c>
      <c r="F37" s="127">
        <v>69</v>
      </c>
      <c r="G37" s="127">
        <v>63</v>
      </c>
      <c r="H37" s="127">
        <v>6</v>
      </c>
      <c r="I37" s="127">
        <v>9</v>
      </c>
      <c r="J37" s="127">
        <v>0</v>
      </c>
      <c r="K37" s="127">
        <v>0</v>
      </c>
      <c r="L37" s="127">
        <v>4</v>
      </c>
      <c r="M37" s="127">
        <v>0</v>
      </c>
      <c r="N37" s="206"/>
    </row>
    <row r="38" spans="1:14" s="160" customFormat="1" ht="13.5" customHeight="1">
      <c r="A38" s="130"/>
      <c r="B38" s="129" t="s">
        <v>236</v>
      </c>
      <c r="C38" s="124" t="s">
        <v>235</v>
      </c>
      <c r="D38" s="128"/>
      <c r="E38" s="127">
        <v>13217</v>
      </c>
      <c r="F38" s="127">
        <v>8030</v>
      </c>
      <c r="G38" s="127">
        <v>7093</v>
      </c>
      <c r="H38" s="127">
        <v>937</v>
      </c>
      <c r="I38" s="127">
        <v>2854</v>
      </c>
      <c r="J38" s="127">
        <v>46</v>
      </c>
      <c r="K38" s="127">
        <v>40</v>
      </c>
      <c r="L38" s="127">
        <v>2247</v>
      </c>
      <c r="M38" s="127">
        <v>0</v>
      </c>
      <c r="N38" s="206"/>
    </row>
    <row r="39" spans="1:14" s="160" customFormat="1" ht="13.5" customHeight="1">
      <c r="A39" s="130"/>
      <c r="B39" s="129" t="s">
        <v>234</v>
      </c>
      <c r="C39" s="124" t="s">
        <v>233</v>
      </c>
      <c r="D39" s="128"/>
      <c r="E39" s="127">
        <v>61862</v>
      </c>
      <c r="F39" s="127">
        <v>52382</v>
      </c>
      <c r="G39" s="127">
        <v>43782</v>
      </c>
      <c r="H39" s="127">
        <v>8600</v>
      </c>
      <c r="I39" s="127">
        <v>2245</v>
      </c>
      <c r="J39" s="127">
        <v>186</v>
      </c>
      <c r="K39" s="127">
        <v>459</v>
      </c>
      <c r="L39" s="127">
        <v>2291</v>
      </c>
      <c r="M39" s="127">
        <v>4294</v>
      </c>
      <c r="N39" s="206"/>
    </row>
    <row r="40" spans="1:14" s="160" customFormat="1" ht="13.5" customHeight="1">
      <c r="A40" s="130"/>
      <c r="B40" s="129"/>
      <c r="C40" s="124"/>
      <c r="D40" s="128"/>
      <c r="E40" s="127"/>
      <c r="F40" s="127"/>
      <c r="G40" s="127"/>
      <c r="H40" s="127"/>
      <c r="I40" s="127"/>
      <c r="J40" s="127"/>
      <c r="K40" s="127"/>
      <c r="L40" s="127"/>
      <c r="M40" s="127"/>
      <c r="N40" s="206"/>
    </row>
    <row r="41" spans="1:14" s="160" customFormat="1" ht="13.5" customHeight="1">
      <c r="A41" s="130"/>
      <c r="B41" s="129" t="s">
        <v>232</v>
      </c>
      <c r="C41" s="210" t="s">
        <v>231</v>
      </c>
      <c r="D41" s="128"/>
      <c r="E41" s="127">
        <v>542</v>
      </c>
      <c r="F41" s="127">
        <v>542</v>
      </c>
      <c r="G41" s="127">
        <v>397</v>
      </c>
      <c r="H41" s="127">
        <v>145</v>
      </c>
      <c r="I41" s="127">
        <v>0</v>
      </c>
      <c r="J41" s="127">
        <v>0</v>
      </c>
      <c r="K41" s="127">
        <v>0</v>
      </c>
      <c r="L41" s="127">
        <v>0</v>
      </c>
      <c r="M41" s="127">
        <v>0</v>
      </c>
      <c r="N41" s="206"/>
    </row>
    <row r="42" spans="1:14" s="160" customFormat="1" ht="13.5" customHeight="1">
      <c r="A42" s="130"/>
      <c r="B42" s="129" t="s">
        <v>230</v>
      </c>
      <c r="C42" s="124" t="s">
        <v>229</v>
      </c>
      <c r="D42" s="128"/>
      <c r="E42" s="127">
        <v>4308</v>
      </c>
      <c r="F42" s="127">
        <v>4038</v>
      </c>
      <c r="G42" s="127">
        <v>3110</v>
      </c>
      <c r="H42" s="127">
        <v>928</v>
      </c>
      <c r="I42" s="127">
        <v>118</v>
      </c>
      <c r="J42" s="127">
        <v>6</v>
      </c>
      <c r="K42" s="127">
        <v>107</v>
      </c>
      <c r="L42" s="127">
        <v>39</v>
      </c>
      <c r="M42" s="127">
        <v>0</v>
      </c>
      <c r="N42" s="206"/>
    </row>
    <row r="43" spans="1:14" s="160" customFormat="1" ht="13.5" customHeight="1">
      <c r="A43" s="130"/>
      <c r="B43" s="129" t="s">
        <v>228</v>
      </c>
      <c r="C43" s="124" t="s">
        <v>227</v>
      </c>
      <c r="D43" s="128"/>
      <c r="E43" s="127">
        <v>8320</v>
      </c>
      <c r="F43" s="127">
        <v>7493</v>
      </c>
      <c r="G43" s="127">
        <v>5831</v>
      </c>
      <c r="H43" s="127">
        <v>1662</v>
      </c>
      <c r="I43" s="127">
        <v>461</v>
      </c>
      <c r="J43" s="127">
        <v>22</v>
      </c>
      <c r="K43" s="127">
        <v>91</v>
      </c>
      <c r="L43" s="127">
        <v>253</v>
      </c>
      <c r="M43" s="127">
        <v>0</v>
      </c>
      <c r="N43" s="206"/>
    </row>
    <row r="44" spans="1:14" s="160" customFormat="1" ht="13.5" customHeight="1">
      <c r="A44" s="130"/>
      <c r="B44" s="129" t="s">
        <v>226</v>
      </c>
      <c r="C44" s="124" t="s">
        <v>225</v>
      </c>
      <c r="D44" s="128"/>
      <c r="E44" s="127">
        <v>83085</v>
      </c>
      <c r="F44" s="127">
        <v>67831</v>
      </c>
      <c r="G44" s="127">
        <v>52405</v>
      </c>
      <c r="H44" s="127">
        <v>15426</v>
      </c>
      <c r="I44" s="127">
        <v>4138</v>
      </c>
      <c r="J44" s="127">
        <v>844</v>
      </c>
      <c r="K44" s="127">
        <v>3219</v>
      </c>
      <c r="L44" s="127">
        <v>7045</v>
      </c>
      <c r="M44" s="127">
        <v>0</v>
      </c>
      <c r="N44" s="206"/>
    </row>
    <row r="45" spans="1:14" s="160" customFormat="1" ht="13.5" customHeight="1">
      <c r="A45" s="130"/>
      <c r="B45" s="129" t="s">
        <v>224</v>
      </c>
      <c r="C45" s="124" t="s">
        <v>223</v>
      </c>
      <c r="D45" s="128"/>
      <c r="E45" s="127">
        <v>10198</v>
      </c>
      <c r="F45" s="127">
        <v>9619</v>
      </c>
      <c r="G45" s="127">
        <v>8307</v>
      </c>
      <c r="H45" s="127">
        <v>1312</v>
      </c>
      <c r="I45" s="127">
        <v>161</v>
      </c>
      <c r="J45" s="127">
        <v>47</v>
      </c>
      <c r="K45" s="127">
        <v>257</v>
      </c>
      <c r="L45" s="127">
        <v>113</v>
      </c>
      <c r="M45" s="127">
        <v>0</v>
      </c>
      <c r="N45" s="206"/>
    </row>
    <row r="46" spans="1:14" s="160" customFormat="1" ht="13.5" customHeight="1">
      <c r="A46" s="130"/>
      <c r="B46" s="129" t="s">
        <v>222</v>
      </c>
      <c r="C46" s="124" t="s">
        <v>221</v>
      </c>
      <c r="D46" s="128"/>
      <c r="E46" s="127">
        <v>3073</v>
      </c>
      <c r="F46" s="127">
        <v>1488</v>
      </c>
      <c r="G46" s="127">
        <v>1263</v>
      </c>
      <c r="H46" s="127">
        <v>225</v>
      </c>
      <c r="I46" s="127">
        <v>767</v>
      </c>
      <c r="J46" s="127">
        <v>63</v>
      </c>
      <c r="K46" s="127">
        <v>404</v>
      </c>
      <c r="L46" s="127">
        <v>351</v>
      </c>
      <c r="M46" s="127">
        <v>0</v>
      </c>
      <c r="N46" s="206"/>
    </row>
    <row r="47" spans="1:14" s="160" customFormat="1" ht="13.5" customHeight="1">
      <c r="A47" s="130"/>
      <c r="B47" s="129"/>
      <c r="C47" s="124"/>
      <c r="D47" s="128"/>
      <c r="E47" s="127"/>
      <c r="F47" s="127"/>
      <c r="G47" s="127"/>
      <c r="H47" s="127"/>
      <c r="I47" s="127"/>
      <c r="J47" s="127"/>
      <c r="K47" s="127"/>
      <c r="L47" s="127"/>
      <c r="M47" s="127"/>
      <c r="N47" s="206"/>
    </row>
    <row r="48" spans="1:14" s="160" customFormat="1" ht="13.5" customHeight="1">
      <c r="A48" s="130"/>
      <c r="B48" s="129" t="s">
        <v>220</v>
      </c>
      <c r="C48" s="124" t="s">
        <v>219</v>
      </c>
      <c r="D48" s="128"/>
      <c r="E48" s="127">
        <v>24589</v>
      </c>
      <c r="F48" s="127">
        <v>18188</v>
      </c>
      <c r="G48" s="127">
        <v>11948</v>
      </c>
      <c r="H48" s="127">
        <v>6240</v>
      </c>
      <c r="I48" s="127">
        <v>634</v>
      </c>
      <c r="J48" s="127">
        <v>1206</v>
      </c>
      <c r="K48" s="127">
        <v>1926</v>
      </c>
      <c r="L48" s="127">
        <v>2632</v>
      </c>
      <c r="M48" s="127">
        <v>0</v>
      </c>
      <c r="N48" s="206"/>
    </row>
    <row r="49" spans="1:14" s="160" customFormat="1" ht="13.5" customHeight="1">
      <c r="A49" s="130"/>
      <c r="B49" s="129" t="s">
        <v>218</v>
      </c>
      <c r="C49" s="124" t="s">
        <v>217</v>
      </c>
      <c r="D49" s="128"/>
      <c r="E49" s="127">
        <v>74845</v>
      </c>
      <c r="F49" s="127">
        <v>72211</v>
      </c>
      <c r="G49" s="127">
        <v>59895</v>
      </c>
      <c r="H49" s="127">
        <v>12316</v>
      </c>
      <c r="I49" s="127">
        <v>777</v>
      </c>
      <c r="J49" s="127">
        <v>211</v>
      </c>
      <c r="K49" s="127">
        <v>271</v>
      </c>
      <c r="L49" s="127">
        <v>1373</v>
      </c>
      <c r="M49" s="127">
        <v>0</v>
      </c>
      <c r="N49" s="206"/>
    </row>
    <row r="50" spans="1:14" s="160" customFormat="1" ht="13.5" customHeight="1">
      <c r="A50" s="130"/>
      <c r="B50" s="129" t="s">
        <v>216</v>
      </c>
      <c r="C50" s="124" t="s">
        <v>215</v>
      </c>
      <c r="D50" s="128"/>
      <c r="E50" s="127">
        <v>25679</v>
      </c>
      <c r="F50" s="127">
        <v>21994</v>
      </c>
      <c r="G50" s="127">
        <v>16141</v>
      </c>
      <c r="H50" s="127">
        <v>5853</v>
      </c>
      <c r="I50" s="127">
        <v>113</v>
      </c>
      <c r="J50" s="127">
        <v>319</v>
      </c>
      <c r="K50" s="127">
        <v>3054</v>
      </c>
      <c r="L50" s="127">
        <v>196</v>
      </c>
      <c r="M50" s="127">
        <v>0</v>
      </c>
      <c r="N50" s="206"/>
    </row>
    <row r="51" spans="1:14" s="160" customFormat="1" ht="13.5" customHeight="1">
      <c r="A51" s="130"/>
      <c r="B51" s="129" t="s">
        <v>214</v>
      </c>
      <c r="C51" s="124" t="s">
        <v>213</v>
      </c>
      <c r="D51" s="128"/>
      <c r="E51" s="127">
        <v>4122</v>
      </c>
      <c r="F51" s="127">
        <v>4055</v>
      </c>
      <c r="G51" s="127">
        <v>2663</v>
      </c>
      <c r="H51" s="127">
        <v>1392</v>
      </c>
      <c r="I51" s="127">
        <v>9</v>
      </c>
      <c r="J51" s="127">
        <v>24</v>
      </c>
      <c r="K51" s="127">
        <v>20</v>
      </c>
      <c r="L51" s="127">
        <v>14</v>
      </c>
      <c r="M51" s="127">
        <v>0</v>
      </c>
      <c r="N51" s="206"/>
    </row>
    <row r="52" spans="1:14" s="160" customFormat="1" ht="13.5" customHeight="1">
      <c r="A52" s="130"/>
      <c r="B52" s="208" t="s">
        <v>212</v>
      </c>
      <c r="C52" s="209" t="s">
        <v>211</v>
      </c>
      <c r="D52" s="128"/>
      <c r="E52" s="207">
        <v>49737</v>
      </c>
      <c r="F52" s="207">
        <v>38424</v>
      </c>
      <c r="G52" s="207">
        <v>27808</v>
      </c>
      <c r="H52" s="207">
        <v>10616</v>
      </c>
      <c r="I52" s="207">
        <v>1745</v>
      </c>
      <c r="J52" s="207">
        <v>1089</v>
      </c>
      <c r="K52" s="207">
        <v>3806</v>
      </c>
      <c r="L52" s="207">
        <v>3766</v>
      </c>
      <c r="M52" s="207">
        <v>903</v>
      </c>
      <c r="N52" s="206"/>
    </row>
    <row r="53" spans="1:14" s="160" customFormat="1" ht="13.5" customHeight="1">
      <c r="A53" s="130"/>
      <c r="B53" s="208" t="s">
        <v>210</v>
      </c>
      <c r="C53" s="124" t="s">
        <v>209</v>
      </c>
      <c r="D53" s="128"/>
      <c r="E53" s="207">
        <v>7496</v>
      </c>
      <c r="F53" s="207">
        <v>7496</v>
      </c>
      <c r="G53" s="207">
        <v>4399</v>
      </c>
      <c r="H53" s="207">
        <v>3097</v>
      </c>
      <c r="I53" s="127">
        <v>0</v>
      </c>
      <c r="J53" s="127">
        <v>0</v>
      </c>
      <c r="K53" s="127">
        <v>0</v>
      </c>
      <c r="L53" s="127">
        <v>0</v>
      </c>
      <c r="M53" s="127">
        <v>0</v>
      </c>
      <c r="N53" s="206"/>
    </row>
    <row r="54" spans="1:14" s="160" customFormat="1" ht="13.5" customHeight="1">
      <c r="A54" s="130"/>
      <c r="B54" s="129" t="s">
        <v>208</v>
      </c>
      <c r="C54" s="124" t="s">
        <v>207</v>
      </c>
      <c r="D54" s="128"/>
      <c r="E54" s="127">
        <v>5669</v>
      </c>
      <c r="F54" s="127">
        <v>4853</v>
      </c>
      <c r="G54" s="127">
        <v>3488</v>
      </c>
      <c r="H54" s="127">
        <v>1365</v>
      </c>
      <c r="I54" s="127">
        <v>87</v>
      </c>
      <c r="J54" s="127">
        <v>67</v>
      </c>
      <c r="K54" s="127">
        <v>264</v>
      </c>
      <c r="L54" s="127">
        <v>374</v>
      </c>
      <c r="M54" s="127">
        <v>0</v>
      </c>
      <c r="N54" s="206"/>
    </row>
    <row r="55" spans="1:14" s="160" customFormat="1" ht="13.5" customHeight="1">
      <c r="A55" s="126"/>
      <c r="B55" s="435" t="s">
        <v>206</v>
      </c>
      <c r="C55" s="435"/>
      <c r="D55" s="128"/>
      <c r="E55" s="127"/>
      <c r="F55" s="127"/>
      <c r="G55" s="127"/>
      <c r="H55" s="127"/>
      <c r="I55" s="127"/>
      <c r="J55" s="127"/>
      <c r="K55" s="127"/>
      <c r="L55" s="127"/>
      <c r="M55" s="127"/>
      <c r="N55" s="206"/>
    </row>
    <row r="56" spans="1:14" s="160" customFormat="1" ht="13.5" customHeight="1">
      <c r="A56" s="126"/>
      <c r="B56" s="125"/>
      <c r="C56" s="124" t="s">
        <v>205</v>
      </c>
      <c r="D56" s="128"/>
      <c r="E56" s="127">
        <v>24631</v>
      </c>
      <c r="F56" s="127">
        <v>2221</v>
      </c>
      <c r="G56" s="127">
        <v>1429</v>
      </c>
      <c r="H56" s="127">
        <v>792</v>
      </c>
      <c r="I56" s="127">
        <v>97</v>
      </c>
      <c r="J56" s="127">
        <v>111</v>
      </c>
      <c r="K56" s="127">
        <v>4023</v>
      </c>
      <c r="L56" s="127">
        <v>18170</v>
      </c>
      <c r="M56" s="127">
        <v>0</v>
      </c>
      <c r="N56" s="206"/>
    </row>
    <row r="57" spans="1:14" s="160" customFormat="1" ht="13.5" customHeight="1">
      <c r="A57" s="126"/>
      <c r="B57" s="125"/>
      <c r="C57" s="124" t="s">
        <v>204</v>
      </c>
      <c r="D57" s="128"/>
      <c r="E57" s="127">
        <v>75161</v>
      </c>
      <c r="F57" s="127">
        <v>60481</v>
      </c>
      <c r="G57" s="127">
        <v>50938</v>
      </c>
      <c r="H57" s="127">
        <v>9543</v>
      </c>
      <c r="I57" s="127">
        <v>5108</v>
      </c>
      <c r="J57" s="127">
        <v>232</v>
      </c>
      <c r="K57" s="127">
        <v>499</v>
      </c>
      <c r="L57" s="127">
        <v>4542</v>
      </c>
      <c r="M57" s="127">
        <v>4294</v>
      </c>
      <c r="N57" s="206"/>
    </row>
    <row r="58" spans="1:14" s="160" customFormat="1" ht="13.5" customHeight="1">
      <c r="A58" s="126"/>
      <c r="B58" s="125"/>
      <c r="C58" s="124" t="s">
        <v>203</v>
      </c>
      <c r="D58" s="128"/>
      <c r="E58" s="127">
        <v>295994</v>
      </c>
      <c r="F58" s="127">
        <v>253379</v>
      </c>
      <c r="G58" s="127">
        <v>194167</v>
      </c>
      <c r="H58" s="127">
        <v>59212</v>
      </c>
      <c r="I58" s="127">
        <v>8923</v>
      </c>
      <c r="J58" s="127">
        <v>3831</v>
      </c>
      <c r="K58" s="127">
        <v>13155</v>
      </c>
      <c r="L58" s="127">
        <v>15782</v>
      </c>
      <c r="M58" s="127">
        <v>903</v>
      </c>
      <c r="N58" s="206"/>
    </row>
    <row r="59" spans="1:13" s="146" customFormat="1" ht="3.75" customHeight="1" thickBot="1">
      <c r="A59" s="205"/>
      <c r="B59" s="205"/>
      <c r="C59" s="204"/>
      <c r="D59" s="203"/>
      <c r="E59" s="202"/>
      <c r="F59" s="201"/>
      <c r="G59" s="201"/>
      <c r="H59" s="200"/>
      <c r="I59" s="199"/>
      <c r="J59" s="199"/>
      <c r="K59" s="199"/>
      <c r="L59" s="199"/>
      <c r="M59" s="199"/>
    </row>
    <row r="60" spans="1:13" s="146" customFormat="1" ht="15" customHeight="1">
      <c r="A60" s="462" t="s">
        <v>401</v>
      </c>
      <c r="B60" s="462"/>
      <c r="C60" s="462"/>
      <c r="D60" s="462"/>
      <c r="E60" s="462"/>
      <c r="F60" s="462"/>
      <c r="G60" s="462"/>
      <c r="H60" s="462"/>
      <c r="I60" s="462"/>
      <c r="J60" s="462"/>
      <c r="K60" s="462"/>
      <c r="L60" s="462"/>
      <c r="M60" s="462"/>
    </row>
    <row r="61" spans="1:13" s="146" customFormat="1" ht="12" customHeight="1">
      <c r="A61" s="155" t="s">
        <v>435</v>
      </c>
      <c r="C61" s="126"/>
      <c r="D61" s="155"/>
      <c r="E61" s="154"/>
      <c r="F61" s="158"/>
      <c r="G61" s="157"/>
      <c r="H61" s="153"/>
      <c r="I61" s="152"/>
      <c r="J61" s="152"/>
      <c r="K61" s="152"/>
      <c r="L61" s="152"/>
      <c r="M61" s="152"/>
    </row>
    <row r="62" spans="1:13" s="146" customFormat="1" ht="12" customHeight="1">
      <c r="A62" s="155"/>
      <c r="B62" s="156"/>
      <c r="C62" s="151"/>
      <c r="D62" s="155"/>
      <c r="E62" s="154"/>
      <c r="F62" s="154"/>
      <c r="G62" s="154"/>
      <c r="H62" s="153"/>
      <c r="I62" s="152"/>
      <c r="J62" s="152"/>
      <c r="K62" s="152"/>
      <c r="L62" s="152"/>
      <c r="M62" s="152"/>
    </row>
    <row r="63" spans="1:13" s="146" customFormat="1" ht="12" customHeight="1">
      <c r="A63" s="155"/>
      <c r="B63" s="156"/>
      <c r="C63" s="151"/>
      <c r="D63" s="155"/>
      <c r="E63" s="154"/>
      <c r="F63" s="154"/>
      <c r="G63" s="154"/>
      <c r="H63" s="153"/>
      <c r="I63" s="152"/>
      <c r="J63" s="152"/>
      <c r="K63" s="152"/>
      <c r="L63" s="152"/>
      <c r="M63" s="152"/>
    </row>
    <row r="64" spans="1:13" s="146" customFormat="1" ht="12" customHeight="1">
      <c r="A64" s="126"/>
      <c r="B64" s="151"/>
      <c r="C64" s="150"/>
      <c r="D64" s="126"/>
      <c r="E64" s="149"/>
      <c r="F64" s="149"/>
      <c r="G64" s="149"/>
      <c r="H64" s="148"/>
      <c r="I64" s="147"/>
      <c r="J64" s="147"/>
      <c r="K64" s="147"/>
      <c r="L64" s="147"/>
      <c r="M64" s="147"/>
    </row>
    <row r="65" spans="1:13" ht="11.25">
      <c r="A65" s="107"/>
      <c r="B65" s="107"/>
      <c r="C65" s="107"/>
      <c r="D65" s="107"/>
      <c r="E65" s="107"/>
      <c r="F65" s="107"/>
      <c r="G65" s="107"/>
      <c r="H65" s="107"/>
      <c r="I65" s="107"/>
      <c r="J65" s="107"/>
      <c r="K65" s="107"/>
      <c r="L65" s="107"/>
      <c r="M65" s="107"/>
    </row>
    <row r="66" spans="1:13" ht="11.25">
      <c r="A66" s="107"/>
      <c r="B66" s="107"/>
      <c r="C66" s="107"/>
      <c r="D66" s="107"/>
      <c r="E66" s="107"/>
      <c r="F66" s="107"/>
      <c r="G66" s="107"/>
      <c r="H66" s="107"/>
      <c r="I66" s="107"/>
      <c r="J66" s="107"/>
      <c r="K66" s="107"/>
      <c r="L66" s="107"/>
      <c r="M66" s="107"/>
    </row>
    <row r="67" spans="1:13" ht="11.25">
      <c r="A67" s="107"/>
      <c r="B67" s="107"/>
      <c r="C67" s="107"/>
      <c r="D67" s="107"/>
      <c r="E67" s="107"/>
      <c r="F67" s="107"/>
      <c r="G67" s="107"/>
      <c r="H67" s="107"/>
      <c r="I67" s="107"/>
      <c r="J67" s="107"/>
      <c r="K67" s="107"/>
      <c r="L67" s="107"/>
      <c r="M67" s="107"/>
    </row>
    <row r="68" spans="1:13" ht="11.25">
      <c r="A68" s="107"/>
      <c r="B68" s="107"/>
      <c r="C68" s="107"/>
      <c r="D68" s="107"/>
      <c r="E68" s="107"/>
      <c r="F68" s="107"/>
      <c r="G68" s="107"/>
      <c r="H68" s="107"/>
      <c r="I68" s="107"/>
      <c r="J68" s="107"/>
      <c r="K68" s="107"/>
      <c r="L68" s="107"/>
      <c r="M68" s="107"/>
    </row>
    <row r="69" spans="1:13" ht="11.25">
      <c r="A69" s="107"/>
      <c r="B69" s="107"/>
      <c r="C69" s="107"/>
      <c r="D69" s="107"/>
      <c r="E69" s="107"/>
      <c r="F69" s="107"/>
      <c r="G69" s="107"/>
      <c r="H69" s="107"/>
      <c r="I69" s="107"/>
      <c r="J69" s="107"/>
      <c r="K69" s="107"/>
      <c r="L69" s="107"/>
      <c r="M69" s="107"/>
    </row>
    <row r="70" spans="1:13" ht="11.25">
      <c r="A70" s="107"/>
      <c r="B70" s="107"/>
      <c r="C70" s="107"/>
      <c r="D70" s="107"/>
      <c r="E70" s="107"/>
      <c r="F70" s="107"/>
      <c r="G70" s="107"/>
      <c r="H70" s="107"/>
      <c r="I70" s="107"/>
      <c r="J70" s="107"/>
      <c r="K70" s="107"/>
      <c r="L70" s="107"/>
      <c r="M70" s="107"/>
    </row>
    <row r="71" spans="1:13" ht="11.25">
      <c r="A71" s="107"/>
      <c r="B71" s="107"/>
      <c r="C71" s="107"/>
      <c r="D71" s="107"/>
      <c r="E71" s="107"/>
      <c r="F71" s="107"/>
      <c r="G71" s="107"/>
      <c r="H71" s="107"/>
      <c r="I71" s="107"/>
      <c r="J71" s="107"/>
      <c r="K71" s="107"/>
      <c r="L71" s="107"/>
      <c r="M71" s="107"/>
    </row>
    <row r="72" spans="1:13" ht="11.25">
      <c r="A72" s="107"/>
      <c r="B72" s="107"/>
      <c r="C72" s="107"/>
      <c r="D72" s="107"/>
      <c r="E72" s="107"/>
      <c r="F72" s="107"/>
      <c r="G72" s="107"/>
      <c r="H72" s="107"/>
      <c r="I72" s="107"/>
      <c r="J72" s="107"/>
      <c r="K72" s="107"/>
      <c r="L72" s="107"/>
      <c r="M72" s="107"/>
    </row>
  </sheetData>
  <sheetProtection/>
  <mergeCells count="14">
    <mergeCell ref="B55:C55"/>
    <mergeCell ref="B28:C28"/>
    <mergeCell ref="A33:C33"/>
    <mergeCell ref="A60:M60"/>
    <mergeCell ref="A3:D4"/>
    <mergeCell ref="E3:E4"/>
    <mergeCell ref="I3:I4"/>
    <mergeCell ref="J3:J4"/>
    <mergeCell ref="A1:M1"/>
    <mergeCell ref="A2:M2"/>
    <mergeCell ref="K3:K4"/>
    <mergeCell ref="L3:L4"/>
    <mergeCell ref="M3:M4"/>
    <mergeCell ref="A6:C6"/>
  </mergeCells>
  <printOptions/>
  <pageMargins left="0.5905511811023623" right="0.5905511811023623" top="0.31496062992125984" bottom="0.31496062992125984"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2022-07-15T07:31:10Z</dcterms:created>
  <dcterms:modified xsi:type="dcterms:W3CDTF">2022-07-15T07:31:12Z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