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460" firstSheet="1" activeTab="8"/>
  </bookViews>
  <sheets>
    <sheet name="様式１の(2)の④24時間等事業内訳" sheetId="1" state="hidden" r:id="rId1"/>
    <sheet name="外部コンサルティング" sheetId="2" r:id="rId2"/>
    <sheet name="ＩＣＴ活用" sheetId="3" r:id="rId3"/>
    <sheet name="福祉用具" sheetId="4" r:id="rId4"/>
    <sheet name="介護ロボット" sheetId="5" r:id="rId5"/>
    <sheet name="施設内保育施設" sheetId="6" r:id="rId6"/>
    <sheet name="地域の元気な高齢者" sheetId="7" r:id="rId7"/>
    <sheet name="ＩＣＴ導入" sheetId="8" r:id="rId8"/>
    <sheet name="その他" sheetId="9" r:id="rId9"/>
  </sheets>
  <definedNames>
    <definedName name="_xlnm.Print_Area" localSheetId="7">'ＩＣＴ導入'!$A$1:$P$58</definedName>
    <definedName name="_xlnm.Print_Area" localSheetId="8">'その他'!$A$1:$P$39</definedName>
    <definedName name="_xlnm.Print_Area" localSheetId="4">'介護ロボット'!$A$1:$P$56</definedName>
    <definedName name="_xlnm.Print_Area" localSheetId="1">'外部コンサルティング'!$A$1:$P$39</definedName>
    <definedName name="_xlnm.Print_Area" localSheetId="5">'施設内保育施設'!$A$1:$P$42</definedName>
    <definedName name="_xlnm.Print_Area" localSheetId="6">'地域の元気な高齢者'!$A$1:$P$39</definedName>
    <definedName name="_xlnm.Print_Area" localSheetId="3">'福祉用具'!$A$1:$P$44</definedName>
    <definedName name="_xlnm.Print_Titles" localSheetId="0">'様式１の(2)の④24時間等事業内訳'!$1:$7</definedName>
  </definedNames>
  <calcPr calcMode="manual" fullCalcOnLoad="1"/>
</workbook>
</file>

<file path=xl/sharedStrings.xml><?xml version="1.0" encoding="utf-8"?>
<sst xmlns="http://schemas.openxmlformats.org/spreadsheetml/2006/main" count="537" uniqueCount="224">
  <si>
    <t>円</t>
  </si>
  <si>
    <t>平 成    年 度 介 護 保 険 事 業 費 補 助 金 所 要 額 調 市 町 村 別 内 訳</t>
  </si>
  <si>
    <t>（都道府県名）</t>
  </si>
  <si>
    <t>市町村名</t>
  </si>
  <si>
    <t>総事業費</t>
  </si>
  <si>
    <t>寄付金その他の収入額</t>
  </si>
  <si>
    <t>差引額</t>
  </si>
  <si>
    <t>対象経費支出予定額</t>
  </si>
  <si>
    <t>基準額</t>
  </si>
  <si>
    <t>国庫補助       基本額</t>
  </si>
  <si>
    <t>国庫補助          所要額</t>
  </si>
  <si>
    <t>備　考</t>
  </si>
  <si>
    <t>Ａ</t>
  </si>
  <si>
    <t>Ｂ</t>
  </si>
  <si>
    <t>（Ａ－Ｂ）Ｃ</t>
  </si>
  <si>
    <t>Ｄ</t>
  </si>
  <si>
    <t>Ｅ</t>
  </si>
  <si>
    <t>Ｆ</t>
  </si>
  <si>
    <t>Ｇ</t>
  </si>
  <si>
    <t>円</t>
  </si>
  <si>
    <t>合　　計</t>
  </si>
  <si>
    <t>（区分）２４時間対応の定期巡回・随時対応サービス等推進事業</t>
  </si>
  <si>
    <t>様式１の（２）の④</t>
  </si>
  <si>
    <t>事　　業　　計　　画　　書</t>
  </si>
  <si>
    <t>（２）</t>
  </si>
  <si>
    <t>介護従事者の確保に関する事業</t>
  </si>
  <si>
    <t>（１）</t>
  </si>
  <si>
    <t>　職員に優しい、やる気の出る介護現場づくりモデル事業</t>
  </si>
  <si>
    <t>事業者(団体)名</t>
  </si>
  <si>
    <t>１．所要額調書</t>
  </si>
  <si>
    <t>　事業名：外部コンサルティングによる雇用管理改善促進事業</t>
  </si>
  <si>
    <t>小計</t>
  </si>
  <si>
    <t>補助対象経費
a</t>
  </si>
  <si>
    <t>寄付金その他収入
b</t>
  </si>
  <si>
    <t>補助率
c</t>
  </si>
  <si>
    <t>小　　計
(a-b)×c=d</t>
  </si>
  <si>
    <t>補助上限額
e</t>
  </si>
  <si>
    <r>
      <t xml:space="preserve">補助金所要額
</t>
    </r>
    <r>
      <rPr>
        <sz val="9"/>
        <rFont val="ＭＳ ゴシック"/>
        <family val="3"/>
      </rPr>
      <t>dとeの少ない方</t>
    </r>
  </si>
  <si>
    <t>(単位：円)</t>
  </si>
  <si>
    <t>２．事業計画書</t>
  </si>
  <si>
    <t>事業内容</t>
  </si>
  <si>
    <t>①外部の専門家等（委託先：住所、法人名等、代表者名）</t>
  </si>
  <si>
    <t>②コンサルティングの内容</t>
  </si>
  <si>
    <t>③コンサルティングに期待する内容、効果</t>
  </si>
  <si>
    <t>⑤コンサルティングの内容を受けて見直す内容（予定）</t>
  </si>
  <si>
    <t>積算内訳</t>
  </si>
  <si>
    <t>委託料　</t>
  </si>
  <si>
    <t>（税込み）</t>
  </si>
  <si>
    <t>④①による介護従事者からの聞き取り（※必須）内容（予定）</t>
  </si>
  <si>
    <t>添付資料</t>
  </si>
  <si>
    <t>①</t>
  </si>
  <si>
    <t>②</t>
  </si>
  <si>
    <t>③</t>
  </si>
  <si>
    <t>委託料の見積書写し　※見積内容の明細がわかるもの</t>
  </si>
  <si>
    <t>委託仕様書（委託先作成の提案書等で可）</t>
  </si>
  <si>
    <t>（１）</t>
  </si>
  <si>
    <t>現　　況</t>
  </si>
  <si>
    <t>〇見直しの必要がある処遇・労働環境等</t>
  </si>
  <si>
    <t>その他必要と認められる資料</t>
  </si>
  <si>
    <t>②実施により期待する内容、効果（介護従事者の事務負担軽減に関すること）</t>
  </si>
  <si>
    <t>名</t>
  </si>
  <si>
    <t>単価</t>
  </si>
  <si>
    <t>運賃等の額（１人当たり）</t>
  </si>
  <si>
    <t>【内訳】</t>
  </si>
  <si>
    <t>計</t>
  </si>
  <si>
    <t>積算</t>
  </si>
  <si>
    <t>（３）</t>
  </si>
  <si>
    <t>使途</t>
  </si>
  <si>
    <t>　事業名：福祉用具開発支援事業</t>
  </si>
  <si>
    <t>（４）</t>
  </si>
  <si>
    <t>③</t>
  </si>
  <si>
    <t>②製作品（試作品）の内容</t>
  </si>
  <si>
    <t>③製作・実証の方法、スケジュール</t>
  </si>
  <si>
    <t>④実施により期待する内容、効果（介護従事者の負担軽減に関すること）</t>
  </si>
  <si>
    <t>〇製作・実証を行うことに要する経費　※備品購入費、食糧費は対象としない。</t>
  </si>
  <si>
    <t>⑤商品化の見通し</t>
  </si>
  <si>
    <t>製作・実証を行うことに要する経費の見積書（連携企業からのもので可）</t>
  </si>
  <si>
    <t>製作・実証を行う商品のイメージ・仕様書等</t>
  </si>
  <si>
    <t>　事業名：施設内保育施設運営支援事業</t>
  </si>
  <si>
    <t>・介護従事者の負担軽減に関すること</t>
  </si>
  <si>
    <t>②導入後の使用計画（使用する介護従事者数、使用頻度、サービスを受ける入所者数等）</t>
  </si>
  <si>
    <t>　※導入後３年間の計画とすること</t>
  </si>
  <si>
    <t>・サービスを受ける入所者に関すること</t>
  </si>
  <si>
    <t>④導入により期待する内容、効果</t>
  </si>
  <si>
    <t>　事業名：介護ロボット導入支援事業</t>
  </si>
  <si>
    <t>台</t>
  </si>
  <si>
    <t>台数</t>
  </si>
  <si>
    <t>※売価</t>
  </si>
  <si>
    <t>①介護ロボットの導入費</t>
  </si>
  <si>
    <t>円/月</t>
  </si>
  <si>
    <t>③使用にあたって受講又は実施する研修、説明会等の内容</t>
  </si>
  <si>
    <t>・利用者の増加に関すること</t>
  </si>
  <si>
    <t>③施設運営のための人員体制</t>
  </si>
  <si>
    <t>①賃金・謝礼等の人件費</t>
  </si>
  <si>
    <t>月数</t>
  </si>
  <si>
    <t>月</t>
  </si>
  <si>
    <t>②保育対象者のため購入する消耗品費</t>
  </si>
  <si>
    <t>【購入内容】</t>
  </si>
  <si>
    <t>※１品３万円未満</t>
  </si>
  <si>
    <t>人件費に関する単価の内訳がわかる資料</t>
  </si>
  <si>
    <t>消耗品費の単価の根拠や消耗品の使途がわかる資料</t>
  </si>
  <si>
    <t>④事業実施により期待する内容、効果</t>
  </si>
  <si>
    <t>②事業の実施期間と利用見込</t>
  </si>
  <si>
    <t>　事業名：地域の元気な高齢者による介護従事者応援事業</t>
  </si>
  <si>
    <t>※事業所内保育施設設置・運営等支援助成金の対象ではないこと。</t>
  </si>
  <si>
    <t>③事業実施により期待する内容、効果</t>
  </si>
  <si>
    <t>②地域の元気な高齢者等が行う業務、事業の実施期間、期間中の業務計画</t>
  </si>
  <si>
    <t>〇謝礼</t>
  </si>
  <si>
    <t>日</t>
  </si>
  <si>
    <t>※時間単価は３００円までとする。</t>
  </si>
  <si>
    <t>円/１時間</t>
  </si>
  <si>
    <t>（謝礼単価</t>
  </si>
  <si>
    <t>円）</t>
  </si>
  <si>
    <t>時間数</t>
  </si>
  <si>
    <t>時間/１名当たり１日</t>
  </si>
  <si>
    <t>期間中日数</t>
  </si>
  <si>
    <t>介護事業者と老人クラブ等との申合せ事項に関する資料</t>
  </si>
  <si>
    <t>地域の元気な高齢者の業務計画に関する資料</t>
  </si>
  <si>
    <t>　事業名：その他の提案事業</t>
  </si>
  <si>
    <t>②事業実施を必要とする理由</t>
  </si>
  <si>
    <t>〇事業の遂行のため必要と認められる経費　※備品購入費、食糧費は対象としない。</t>
  </si>
  <si>
    <t>　【内訳】</t>
  </si>
  <si>
    <t>実施内容や事業実施を必要とする理由を補足する資料</t>
  </si>
  <si>
    <t>経費に関する見積書等資料</t>
  </si>
  <si>
    <t>事業所名</t>
  </si>
  <si>
    <t>別紙１</t>
  </si>
  <si>
    <t>①導入予定の介護ソフト　　　　　円（税込み）</t>
  </si>
  <si>
    <t>　【内訳】　　　円×　　　台</t>
  </si>
  <si>
    <t>③その他　　　　　　　　　　　　円（税込み）</t>
  </si>
  <si>
    <t>　事業名：ＩＣＴを活用した職場環境改善の研究支援事業</t>
  </si>
  <si>
    <t>（１）</t>
  </si>
  <si>
    <t>〇改善の必要があるシステムの状況等</t>
  </si>
  <si>
    <t>（２）</t>
  </si>
  <si>
    <t>①実施内容（コンサルティングを委託する内容、視察する先進的な施設の状況　等）</t>
  </si>
  <si>
    <t>③改善のための整備、改修等の予定</t>
  </si>
  <si>
    <t>（３）</t>
  </si>
  <si>
    <t>①委託料　</t>
  </si>
  <si>
    <t>（コンサルティング料、税込み）</t>
  </si>
  <si>
    <t>②旅費　　</t>
  </si>
  <si>
    <t>・視察先</t>
  </si>
  <si>
    <t>施設名</t>
  </si>
  <si>
    <t>住所</t>
  </si>
  <si>
    <t>視察人数</t>
  </si>
  <si>
    <t>③指導料</t>
  </si>
  <si>
    <t>④その他必要と認められる経費</t>
  </si>
  <si>
    <t>※備品購入費、食糧費は対象としない。</t>
  </si>
  <si>
    <t>（４）</t>
  </si>
  <si>
    <t>①</t>
  </si>
  <si>
    <t>委託料、指導料の見積書写し　※見積内容の明細がわかるもの</t>
  </si>
  <si>
    <t>②</t>
  </si>
  <si>
    <t>委託仕様書（委託先作成の提案書等で可）、指導料の内容に関する資料</t>
  </si>
  <si>
    <t>③</t>
  </si>
  <si>
    <t>施設内の見取り図、システムの現況図</t>
  </si>
  <si>
    <t>④</t>
  </si>
  <si>
    <t>①実施内容（導入する介護ソフト、タブレット端末等）</t>
  </si>
  <si>
    <t>②導入予定のタブレット端末等　　　円（税込み）</t>
  </si>
  <si>
    <t>①介護ソフト、タブレット端末等の見積書の写し※見積内容の明細がわかるもの</t>
  </si>
  <si>
    <t>　事業名：ＩＣＴ導入支援事業</t>
  </si>
  <si>
    <t>介護ロボット等の導入費等の見積書写し</t>
  </si>
  <si>
    <t>②導入検討のための試用料</t>
  </si>
  <si>
    <t>（試用・借上期間は３ヶ月まで）</t>
  </si>
  <si>
    <t>③利用に関する指導料</t>
  </si>
  <si>
    <t>④利用に関する研修費</t>
  </si>
  <si>
    <t>研修負担金</t>
  </si>
  <si>
    <t>泊</t>
  </si>
  <si>
    <t>宿泊料</t>
  </si>
  <si>
    <t>⑤通信環境整備に必要な経費</t>
  </si>
  <si>
    <t>①導入する介護ロボット等の内容（商品名、製作企業名、販売価格、特徴等）</t>
  </si>
  <si>
    <t>（補助単価は１台当たり３００千円又は１，０００千円まで）</t>
  </si>
  <si>
    <t>介護ロボット等のカタログ等内容のわかる資料</t>
  </si>
  <si>
    <t>1/2又は3/4のいずれかを記入</t>
  </si>
  <si>
    <r>
      <t xml:space="preserve">補助金所要額
</t>
    </r>
    <r>
      <rPr>
        <sz val="8"/>
        <rFont val="ＭＳ ゴシック"/>
        <family val="3"/>
      </rPr>
      <t>dとeの少ない方</t>
    </r>
  </si>
  <si>
    <t xml:space="preserve">⑤従前の介護職員等の人員体制
⑥介護ロボット等の導入後に見込む介護職員等の人員体制
</t>
  </si>
  <si>
    <t>・利用者のケアの質の維持・向上や職員の休憩時間の確保等の負担軽減に資する取組を行う場合、⑦を記入してください。</t>
  </si>
  <si>
    <t>⑦利用者のケアの質や、休憩時間の確保等の職員の負担軽減に資する具体的な取組</t>
  </si>
  <si>
    <t>　　（　該当　・　非該当　）</t>
  </si>
  <si>
    <t>　該当する（予定含む）場合、データ連携内容、連携先、連携方法</t>
  </si>
  <si>
    <t>〇介護記録、請求事務の現状、導入の意義・目的</t>
  </si>
  <si>
    <t>施設種名</t>
  </si>
  <si>
    <t>担当者名</t>
  </si>
  <si>
    <t>ロボット</t>
  </si>
  <si>
    <t>通信環境整備</t>
  </si>
  <si>
    <t>1/2又は3/4のいずれかを記入</t>
  </si>
  <si>
    <t>※導入限度台数　施設系サービス　利用定員数を１０で除した数
　　　　　　　　在宅系サービス　利用定員数を２０で除した数</t>
  </si>
  <si>
    <t>制作企業：</t>
  </si>
  <si>
    <t>販売価格：</t>
  </si>
  <si>
    <t>特　　徴：</t>
  </si>
  <si>
    <t>商 品 名：</t>
  </si>
  <si>
    <t>（補助上限は1事業所1,500千円まで）</t>
  </si>
  <si>
    <t>②介護ソフト、タブレット端末等のカタログ等内容のわかる資料</t>
  </si>
  <si>
    <t>移乗・入浴：</t>
  </si>
  <si>
    <t>その他：</t>
  </si>
  <si>
    <t>1,000千円まで</t>
  </si>
  <si>
    <t>300千円まで</t>
  </si>
  <si>
    <t>※補助単価とは、補助率を乗じた後の金額</t>
  </si>
  <si>
    <t>（</t>
  </si>
  <si>
    <t>割　）</t>
  </si>
  <si>
    <t>その他（主な文書：　　　　　　　　　　　　　　　　　　　　　　　　　　　　　　）</t>
  </si>
  <si>
    <t>利用者ごとの計画作成や記録に係る書類(例：アセスメントシート、サービス担当者会議録)</t>
  </si>
  <si>
    <t>介護報酬の請求に関する文書(例：サービス提供表、介護給付費明細書)</t>
  </si>
  <si>
    <t>実施記録(例：送迎の記録、入浴の記録)</t>
  </si>
  <si>
    <t>加算に係るチェックシート、スクリーニング様式等(例：各種スクリーニング様式等)</t>
  </si>
  <si>
    <t>合計</t>
  </si>
  <si>
    <t>※以下の要件を満たす場合は、記載してください。
　（審査の上、以下の⑤、⑥、⑦全てが要件を満たすと認められる場合は、
　　補助率が3/4となります）</t>
  </si>
  <si>
    <t>④独立行政法人情報処理推進機構(IPA)が実施する「SECURITY ACTION」の「★一つ星」または「★★二つ星」いずれかの宣言に申し込んだことが分かる書類</t>
  </si>
  <si>
    <t>(定員</t>
  </si>
  <si>
    <t>名)</t>
  </si>
  <si>
    <t>事業所所在地</t>
  </si>
  <si>
    <t>⑤ICT導入により、文書量を半減する見込みがある</t>
  </si>
  <si>
    <t>電話番号</t>
  </si>
  <si>
    <t>E-mail</t>
  </si>
  <si>
    <t>※審査の上、以下の③、④、⑤のいずれかの要件を満たすと認められる場合は、
  補助率が3/4となります）</t>
  </si>
  <si>
    <t>　・見込まれる文書の削減割合</t>
  </si>
  <si>
    <t>　・５割以上の削減が見込まれる場合の対象となる文書にチェック</t>
  </si>
  <si>
    <t>③施設内の見取り図（介護ソフト、タブレット端末等の位置がわかるもの）</t>
  </si>
  <si>
    <t>介護ロボットの補助単価</t>
  </si>
  <si>
    <t>少なくとも見守りセンサー、インカム・スマートフォン等のICT機器、介護ソフトの３点を利用し、従前の介護職場等の人員体制の効率化を行う場合、⑤、⑥を記載してください。</t>
  </si>
  <si>
    <r>
      <rPr>
        <sz val="9"/>
        <rFont val="ＭＳ ゴシック"/>
        <family val="3"/>
      </rPr>
      <t xml:space="preserve">うち
</t>
    </r>
    <r>
      <rPr>
        <sz val="11"/>
        <rFont val="ＭＳ ゴシック"/>
        <family val="3"/>
      </rPr>
      <t>1,500,000</t>
    </r>
  </si>
  <si>
    <t>介護保険事業所番号</t>
  </si>
  <si>
    <t>LIFEを導入した（する）ことを証する資料</t>
  </si>
  <si>
    <t>⑤LIFEを導入した（する）ことを証する資料</t>
  </si>
  <si>
    <t>③LIFE標準仕様に準じて介護ソフトから出力されたCSVファイルを、LIFEのCSV取込機能によりLIFEにデータを提供している又は提供を予定している</t>
  </si>
  <si>
    <t>④「ケアプランデータ連携システム」等を利用して、ケアプラン標準仕様に準じて出力されたCSVファイルにより、居宅サービス計画書等のデータ連携を行っている又は行うことを予定している</t>
  </si>
  <si>
    <t>⑥その他必要と認められる資料（ケアプラン標準仕様への対応状況確認書、LIFECSV取込機能への対応状況確認書　等）</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</si>
</sst>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000000"/>
    <numFmt numFmtId="179" formatCode="#,##0_);[Red]\(#,##0\)"/>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quot;△ &quot;#,##0"/>
    <numFmt numFmtId="189" formatCode="#,##0.0_ ;[Red]\-#,##0.0\ "/>
    <numFmt numFmtId="190" formatCode="&quot;Yes&quot;;&quot;Yes&quot;;&quot;No&quot;"/>
    <numFmt numFmtId="191" formatCode="&quot;True&quot;;&quot;True&quot;;&quot;False&quot;"/>
    <numFmt numFmtId="192" formatCode="&quot;On&quot;;&quot;On&quot;;&quot;Off&quot;"/>
    <numFmt numFmtId="193" formatCode="[$€-2]\ #,##0.00_);[Red]\([$€-2]\ #,##0.00\)"/>
    <numFmt numFmtId="194" formatCode="#,##0.00_ ;[Red]\-#,##0.00\ "/>
    <numFmt numFmtId="195" formatCode="#,##0.0;[Red]\-#,##0.0"/>
  </numFmts>
  <fonts count="55">
    <font>
      <sz val="11"/>
      <name val="ＭＳ Ｐゴシック"/>
      <family val="3"/>
    </font>
    <font>
      <sz val="6"/>
      <name val="ＭＳ Ｐゴシック"/>
      <family val="3"/>
    </font>
    <font>
      <sz val="16"/>
      <name val="ＭＳ Ｐゴシック"/>
      <family val="3"/>
    </font>
    <font>
      <sz val="10"/>
      <name val="ｺﾞｼｯｸ"/>
      <family val="3"/>
    </font>
    <font>
      <sz val="11"/>
      <name val="明朝"/>
      <family val="1"/>
    </font>
    <font>
      <sz val="6"/>
      <name val="明朝"/>
      <family val="1"/>
    </font>
    <font>
      <sz val="11"/>
      <name val="ｺﾞｼｯｸ"/>
      <family val="3"/>
    </font>
    <font>
      <sz val="12"/>
      <name val="ｺﾞｼｯｸ"/>
      <family val="3"/>
    </font>
    <font>
      <sz val="11"/>
      <name val="ＭＳ ゴシック"/>
      <family val="3"/>
    </font>
    <font>
      <b/>
      <sz val="12"/>
      <name val="ＭＳ ゴシック"/>
      <family val="3"/>
    </font>
    <font>
      <sz val="10.5"/>
      <name val="ＭＳ ゴシック"/>
      <family val="3"/>
    </font>
    <font>
      <sz val="9"/>
      <name val="ＭＳ ゴシック"/>
      <family val="3"/>
    </font>
    <font>
      <sz val="9"/>
      <name val="ＭＳ Ｐゴシック"/>
      <family val="3"/>
    </font>
    <font>
      <sz val="8"/>
      <name val="ＭＳ ゴシック"/>
      <family val="3"/>
    </font>
    <font>
      <sz val="10"/>
      <name val="ＭＳ ゴシック"/>
      <family val="3"/>
    </font>
    <font>
      <sz val="7"/>
      <name val="ＭＳ ゴシック"/>
      <family val="3"/>
    </font>
    <font>
      <sz val="9"/>
      <name val="Meiryo UI"/>
      <family val="3"/>
    </font>
    <font>
      <sz val="8"/>
      <name val="ＭＳ Ｐゴシック"/>
      <family val="3"/>
    </font>
    <font>
      <sz val="12"/>
      <name val="ＭＳ 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style="thin"/>
      <bottom style="thin"/>
    </border>
    <border>
      <left style="thin"/>
      <right style="thin"/>
      <top style="thin"/>
      <bottom style="double"/>
    </border>
    <border>
      <left style="thin"/>
      <right style="thin"/>
      <top>
        <color indexed="63"/>
      </top>
      <bottom>
        <color indexed="63"/>
      </bottom>
    </border>
    <border diagonalUp="1">
      <left style="thin"/>
      <right style="thin"/>
      <top style="double"/>
      <bottom style="thin"/>
      <diagonal style="hair"/>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37" fillId="0" borderId="0">
      <alignment vertical="center"/>
      <protection/>
    </xf>
    <xf numFmtId="0" fontId="0" fillId="0" borderId="0">
      <alignment/>
      <protection/>
    </xf>
    <xf numFmtId="0" fontId="0" fillId="0" borderId="0">
      <alignment vertical="center"/>
      <protection/>
    </xf>
    <xf numFmtId="0" fontId="4" fillId="0" borderId="0">
      <alignment/>
      <protection/>
    </xf>
    <xf numFmtId="0" fontId="0" fillId="0" borderId="0">
      <alignment vertical="center"/>
      <protection/>
    </xf>
    <xf numFmtId="0" fontId="53" fillId="32" borderId="0" applyNumberFormat="0" applyBorder="0" applyAlignment="0" applyProtection="0"/>
  </cellStyleXfs>
  <cellXfs count="227">
    <xf numFmtId="0" fontId="0" fillId="0" borderId="0" xfId="0" applyAlignment="1">
      <alignment/>
    </xf>
    <xf numFmtId="0" fontId="3" fillId="0" borderId="0" xfId="65" applyFont="1">
      <alignment/>
      <protection/>
    </xf>
    <xf numFmtId="0" fontId="6" fillId="0" borderId="0" xfId="65" applyFont="1">
      <alignment/>
      <protection/>
    </xf>
    <xf numFmtId="0" fontId="3" fillId="0" borderId="0" xfId="65" applyFont="1" applyBorder="1">
      <alignment/>
      <protection/>
    </xf>
    <xf numFmtId="0" fontId="7" fillId="0" borderId="0" xfId="65" applyFont="1">
      <alignment/>
      <protection/>
    </xf>
    <xf numFmtId="0" fontId="3" fillId="0" borderId="10" xfId="65" applyFont="1" applyBorder="1" applyAlignment="1">
      <alignment horizontal="center" vertical="center"/>
      <protection/>
    </xf>
    <xf numFmtId="0" fontId="3" fillId="0" borderId="11" xfId="65" applyFont="1" applyBorder="1" applyAlignment="1">
      <alignment horizontal="center" vertical="center"/>
      <protection/>
    </xf>
    <xf numFmtId="0" fontId="3" fillId="0" borderId="10" xfId="65" applyFont="1" applyBorder="1" applyAlignment="1">
      <alignment horizontal="distributed" vertical="center" wrapText="1"/>
      <protection/>
    </xf>
    <xf numFmtId="0" fontId="3" fillId="0" borderId="11" xfId="65" applyFont="1" applyBorder="1" applyAlignment="1">
      <alignment horizontal="distributed" vertical="center"/>
      <protection/>
    </xf>
    <xf numFmtId="0" fontId="3" fillId="0" borderId="12" xfId="65" applyFont="1" applyBorder="1">
      <alignment/>
      <protection/>
    </xf>
    <xf numFmtId="0" fontId="3" fillId="0" borderId="12" xfId="65" applyFont="1" applyBorder="1" applyAlignment="1">
      <alignment horizontal="right"/>
      <protection/>
    </xf>
    <xf numFmtId="0" fontId="3" fillId="0" borderId="13" xfId="65" applyFont="1" applyBorder="1">
      <alignment/>
      <protection/>
    </xf>
    <xf numFmtId="0" fontId="6" fillId="0" borderId="0" xfId="65" applyFont="1" applyBorder="1">
      <alignment/>
      <protection/>
    </xf>
    <xf numFmtId="0" fontId="3" fillId="0" borderId="14" xfId="65" applyFont="1" applyBorder="1">
      <alignment/>
      <protection/>
    </xf>
    <xf numFmtId="0" fontId="3" fillId="0" borderId="13" xfId="65" applyFont="1" applyBorder="1" applyAlignment="1">
      <alignment horizontal="center"/>
      <protection/>
    </xf>
    <xf numFmtId="0" fontId="3" fillId="0" borderId="15" xfId="65" applyFont="1" applyBorder="1">
      <alignment/>
      <protection/>
    </xf>
    <xf numFmtId="0" fontId="3" fillId="0" borderId="15" xfId="65" applyFont="1" applyBorder="1" applyAlignment="1">
      <alignment horizontal="right"/>
      <protection/>
    </xf>
    <xf numFmtId="0" fontId="3" fillId="0" borderId="16" xfId="65" applyFont="1" applyBorder="1">
      <alignment/>
      <protection/>
    </xf>
    <xf numFmtId="38" fontId="8" fillId="0" borderId="0" xfId="50" applyFont="1" applyAlignment="1">
      <alignment vertical="center"/>
    </xf>
    <xf numFmtId="0" fontId="2" fillId="0" borderId="0" xfId="66" applyFont="1" applyAlignment="1">
      <alignment vertical="center"/>
      <protection/>
    </xf>
    <xf numFmtId="0" fontId="0" fillId="0" borderId="0" xfId="66" applyFont="1" applyAlignment="1">
      <alignment vertical="center"/>
      <protection/>
    </xf>
    <xf numFmtId="38" fontId="8" fillId="0" borderId="0" xfId="50" applyFont="1" applyFill="1" applyAlignment="1">
      <alignment vertical="center"/>
    </xf>
    <xf numFmtId="0" fontId="9" fillId="0" borderId="0" xfId="62" applyFont="1" applyAlignment="1">
      <alignment horizontal="center" vertical="center"/>
      <protection/>
    </xf>
    <xf numFmtId="0" fontId="54" fillId="0" borderId="0" xfId="62" applyFont="1">
      <alignment vertical="center"/>
      <protection/>
    </xf>
    <xf numFmtId="38" fontId="8" fillId="0" borderId="17" xfId="50" applyFont="1" applyBorder="1" applyAlignment="1">
      <alignment vertical="center"/>
    </xf>
    <xf numFmtId="38" fontId="8" fillId="0" borderId="0" xfId="50" applyFont="1" applyBorder="1" applyAlignment="1">
      <alignment vertical="center"/>
    </xf>
    <xf numFmtId="38" fontId="8" fillId="0" borderId="18" xfId="50" applyFont="1" applyBorder="1" applyAlignment="1">
      <alignment vertical="center"/>
    </xf>
    <xf numFmtId="38" fontId="8" fillId="0" borderId="0" xfId="50" applyFont="1" applyFill="1" applyBorder="1" applyAlignment="1">
      <alignment vertical="center"/>
    </xf>
    <xf numFmtId="38" fontId="8" fillId="0" borderId="19" xfId="50" applyFont="1" applyFill="1" applyBorder="1" applyAlignment="1">
      <alignment vertical="center"/>
    </xf>
    <xf numFmtId="38" fontId="8" fillId="0" borderId="20" xfId="50" applyFont="1" applyFill="1" applyBorder="1" applyAlignment="1">
      <alignment vertical="center"/>
    </xf>
    <xf numFmtId="38" fontId="8" fillId="0" borderId="0" xfId="50" applyFont="1" applyBorder="1" applyAlignment="1">
      <alignment vertical="center" wrapText="1"/>
    </xf>
    <xf numFmtId="0" fontId="54" fillId="0" borderId="20" xfId="62" applyFont="1" applyBorder="1" applyAlignment="1">
      <alignment vertical="center"/>
      <protection/>
    </xf>
    <xf numFmtId="38" fontId="8" fillId="0" borderId="17" xfId="50" applyFont="1" applyBorder="1" applyAlignment="1">
      <alignment vertical="center" wrapText="1"/>
    </xf>
    <xf numFmtId="38" fontId="8" fillId="0" borderId="11" xfId="50" applyFont="1" applyBorder="1" applyAlignment="1">
      <alignment vertical="center" wrapText="1"/>
    </xf>
    <xf numFmtId="38" fontId="8" fillId="0" borderId="21" xfId="50" applyFont="1" applyBorder="1" applyAlignment="1">
      <alignment vertical="center" wrapText="1"/>
    </xf>
    <xf numFmtId="38" fontId="8" fillId="0" borderId="19" xfId="50" applyFont="1" applyBorder="1" applyAlignment="1">
      <alignment vertical="center" wrapText="1"/>
    </xf>
    <xf numFmtId="38" fontId="8" fillId="0" borderId="22" xfId="50" applyFont="1" applyBorder="1" applyAlignment="1">
      <alignment vertical="center" wrapText="1"/>
    </xf>
    <xf numFmtId="38" fontId="8" fillId="0" borderId="23" xfId="50" applyFont="1" applyBorder="1" applyAlignment="1">
      <alignment vertical="center" wrapText="1"/>
    </xf>
    <xf numFmtId="38" fontId="8" fillId="0" borderId="0" xfId="50" applyFont="1" applyBorder="1" applyAlignment="1">
      <alignment horizontal="right" vertical="center" wrapText="1"/>
    </xf>
    <xf numFmtId="38" fontId="8" fillId="0" borderId="0" xfId="48" applyFont="1" applyAlignment="1">
      <alignment horizontal="center" vertical="center"/>
    </xf>
    <xf numFmtId="38" fontId="8" fillId="0" borderId="0" xfId="48" applyFont="1" applyAlignment="1">
      <alignment horizontal="center" vertical="center" wrapText="1"/>
    </xf>
    <xf numFmtId="38" fontId="8" fillId="0" borderId="0" xfId="50" applyFont="1" applyBorder="1" applyAlignment="1">
      <alignment horizontal="center" vertical="center"/>
    </xf>
    <xf numFmtId="38" fontId="8" fillId="0" borderId="17" xfId="50" applyFont="1" applyBorder="1" applyAlignment="1">
      <alignment horizontal="justify" vertical="center" wrapText="1"/>
    </xf>
    <xf numFmtId="38" fontId="8" fillId="0" borderId="11" xfId="50" applyFont="1" applyBorder="1" applyAlignment="1">
      <alignment horizontal="center" vertical="center"/>
    </xf>
    <xf numFmtId="38" fontId="8" fillId="0" borderId="0" xfId="50" applyFont="1" applyBorder="1" applyAlignment="1">
      <alignment horizontal="center" vertical="center" wrapText="1"/>
    </xf>
    <xf numFmtId="38" fontId="8" fillId="0" borderId="21" xfId="50" applyFont="1" applyBorder="1" applyAlignment="1">
      <alignment horizontal="center" vertical="center"/>
    </xf>
    <xf numFmtId="38" fontId="8" fillId="0" borderId="17" xfId="50" applyFont="1" applyBorder="1" applyAlignment="1" quotePrefix="1">
      <alignment horizontal="center" vertical="center"/>
    </xf>
    <xf numFmtId="38" fontId="8" fillId="0" borderId="18" xfId="50" applyFont="1" applyBorder="1" applyAlignment="1">
      <alignment horizontal="center" vertical="center" wrapText="1"/>
    </xf>
    <xf numFmtId="38" fontId="8" fillId="0" borderId="0" xfId="48" applyFont="1" applyBorder="1" applyAlignment="1">
      <alignment vertical="center" wrapText="1"/>
    </xf>
    <xf numFmtId="38" fontId="8" fillId="0" borderId="0" xfId="48" applyFont="1" applyBorder="1" applyAlignment="1">
      <alignment vertical="center" shrinkToFit="1"/>
    </xf>
    <xf numFmtId="38" fontId="8" fillId="0" borderId="0" xfId="50" applyFont="1" applyBorder="1" applyAlignment="1">
      <alignment vertical="center" shrinkToFit="1"/>
    </xf>
    <xf numFmtId="38" fontId="8" fillId="0" borderId="18" xfId="50" applyFont="1" applyBorder="1" applyAlignment="1">
      <alignment vertical="center" shrinkToFit="1"/>
    </xf>
    <xf numFmtId="38" fontId="8" fillId="0" borderId="0" xfId="50" applyFont="1" applyAlignment="1">
      <alignment horizontal="center" vertical="center" wrapText="1"/>
    </xf>
    <xf numFmtId="38" fontId="8" fillId="0" borderId="0" xfId="50" applyFont="1" applyAlignment="1">
      <alignment horizontal="center" vertical="center"/>
    </xf>
    <xf numFmtId="0" fontId="0" fillId="0" borderId="0" xfId="0" applyFont="1" applyAlignment="1">
      <alignment vertical="center" shrinkToFit="1"/>
    </xf>
    <xf numFmtId="38" fontId="8" fillId="0" borderId="0" xfId="50" applyFont="1" applyBorder="1" applyAlignment="1">
      <alignment horizontal="justify" vertical="center" wrapText="1"/>
    </xf>
    <xf numFmtId="38" fontId="8" fillId="0" borderId="0" xfId="48" applyFont="1" applyBorder="1" applyAlignment="1">
      <alignment horizontal="center" vertical="center" wrapText="1"/>
    </xf>
    <xf numFmtId="38" fontId="8" fillId="0" borderId="0" xfId="50" applyFont="1" applyBorder="1" applyAlignment="1">
      <alignment horizontal="left" vertical="center" wrapText="1"/>
    </xf>
    <xf numFmtId="38" fontId="8" fillId="0" borderId="0" xfId="50" applyFont="1" applyBorder="1" applyAlignment="1">
      <alignment vertical="top" wrapText="1"/>
    </xf>
    <xf numFmtId="38" fontId="8" fillId="0" borderId="0" xfId="50" applyFont="1" applyBorder="1" applyAlignment="1">
      <alignment horizontal="justify" vertical="top" wrapText="1"/>
    </xf>
    <xf numFmtId="38" fontId="8" fillId="0" borderId="0" xfId="50" applyFont="1" applyBorder="1" applyAlignment="1">
      <alignment horizontal="left" vertical="center"/>
    </xf>
    <xf numFmtId="38" fontId="8" fillId="0" borderId="11" xfId="48" applyFont="1" applyBorder="1" applyAlignment="1">
      <alignment vertical="center" wrapText="1"/>
    </xf>
    <xf numFmtId="0" fontId="12" fillId="0" borderId="0" xfId="0" applyFont="1" applyBorder="1" applyAlignment="1">
      <alignment horizontal="justify" vertical="center" shrinkToFit="1"/>
    </xf>
    <xf numFmtId="0" fontId="12" fillId="0" borderId="0" xfId="0" applyFont="1" applyBorder="1" applyAlignment="1">
      <alignment vertical="center" shrinkToFit="1"/>
    </xf>
    <xf numFmtId="38" fontId="8" fillId="0" borderId="0" xfId="48" applyFont="1" applyAlignment="1">
      <alignment horizontal="left" vertical="center"/>
    </xf>
    <xf numFmtId="38" fontId="8" fillId="0" borderId="20" xfId="50" applyFont="1" applyBorder="1" applyAlignment="1">
      <alignment vertical="center" wrapText="1"/>
    </xf>
    <xf numFmtId="38" fontId="11" fillId="0" borderId="11" xfId="48" applyFont="1" applyBorder="1" applyAlignment="1">
      <alignment vertical="top"/>
    </xf>
    <xf numFmtId="38" fontId="8" fillId="0" borderId="22" xfId="50" applyFont="1" applyBorder="1" applyAlignment="1">
      <alignment vertical="center"/>
    </xf>
    <xf numFmtId="38" fontId="8" fillId="0" borderId="18" xfId="50" applyFont="1" applyBorder="1" applyAlignment="1">
      <alignment vertical="center" wrapText="1"/>
    </xf>
    <xf numFmtId="0" fontId="0" fillId="0" borderId="11" xfId="0" applyFont="1" applyBorder="1" applyAlignment="1">
      <alignment horizontal="justify" vertical="center" wrapText="1"/>
    </xf>
    <xf numFmtId="0" fontId="0" fillId="0" borderId="21" xfId="0" applyFont="1" applyBorder="1" applyAlignment="1">
      <alignment horizontal="justify" vertical="center" wrapText="1"/>
    </xf>
    <xf numFmtId="0" fontId="18" fillId="0" borderId="0" xfId="63" applyFont="1" applyAlignment="1">
      <alignment vertical="center"/>
      <protection/>
    </xf>
    <xf numFmtId="0" fontId="8" fillId="0" borderId="0" xfId="63" applyFont="1" applyAlignment="1">
      <alignment/>
      <protection/>
    </xf>
    <xf numFmtId="0" fontId="2" fillId="0" borderId="0" xfId="66" applyFont="1" applyAlignment="1">
      <alignment horizontal="center" vertical="center"/>
      <protection/>
    </xf>
    <xf numFmtId="0" fontId="2" fillId="0" borderId="0" xfId="66" applyFont="1" applyFill="1" applyAlignment="1">
      <alignment horizontal="center" vertical="center"/>
      <protection/>
    </xf>
    <xf numFmtId="0" fontId="19" fillId="0" borderId="0" xfId="66" applyFont="1" applyFill="1" applyAlignment="1">
      <alignment vertical="center"/>
      <protection/>
    </xf>
    <xf numFmtId="0" fontId="0" fillId="0" borderId="0" xfId="66" applyFont="1" applyFill="1" applyAlignment="1">
      <alignment vertical="center"/>
      <protection/>
    </xf>
    <xf numFmtId="0" fontId="0" fillId="0" borderId="0" xfId="66" applyFont="1" applyFill="1" applyAlignment="1">
      <alignment horizontal="right" vertical="center"/>
      <protection/>
    </xf>
    <xf numFmtId="0" fontId="18" fillId="0" borderId="0" xfId="63" applyFont="1" applyFill="1" applyAlignment="1">
      <alignment/>
      <protection/>
    </xf>
    <xf numFmtId="0" fontId="8" fillId="0" borderId="0" xfId="63" applyFont="1" applyFill="1" applyAlignment="1">
      <alignment/>
      <protection/>
    </xf>
    <xf numFmtId="0" fontId="0" fillId="0" borderId="0" xfId="0" applyFont="1" applyBorder="1" applyAlignment="1">
      <alignment horizontal="justify" vertical="center" wrapText="1"/>
    </xf>
    <xf numFmtId="0" fontId="0" fillId="0" borderId="11" xfId="0" applyFont="1" applyBorder="1" applyAlignment="1">
      <alignment vertical="center" wrapText="1"/>
    </xf>
    <xf numFmtId="0" fontId="0" fillId="0" borderId="21" xfId="0" applyFont="1" applyBorder="1" applyAlignment="1">
      <alignment vertical="center" wrapText="1"/>
    </xf>
    <xf numFmtId="38" fontId="0" fillId="0" borderId="0" xfId="50" applyFont="1" applyBorder="1" applyAlignment="1">
      <alignment vertical="center" shrinkToFit="1"/>
    </xf>
    <xf numFmtId="0" fontId="0" fillId="0" borderId="0" xfId="0" applyFont="1" applyBorder="1" applyAlignment="1">
      <alignment vertical="center" shrinkToFit="1"/>
    </xf>
    <xf numFmtId="0" fontId="0" fillId="0" borderId="19" xfId="0" applyFont="1" applyBorder="1" applyAlignment="1">
      <alignment vertical="center" shrinkToFit="1"/>
    </xf>
    <xf numFmtId="38" fontId="0" fillId="0" borderId="0" xfId="48" applyFont="1" applyAlignment="1">
      <alignment vertical="center" shrinkToFit="1"/>
    </xf>
    <xf numFmtId="38" fontId="8" fillId="0" borderId="24" xfId="50" applyFont="1" applyFill="1" applyBorder="1" applyAlignment="1">
      <alignment vertical="center"/>
    </xf>
    <xf numFmtId="195" fontId="8" fillId="0" borderId="0" xfId="50" applyNumberFormat="1" applyFont="1" applyBorder="1" applyAlignment="1">
      <alignment vertical="center" wrapText="1"/>
    </xf>
    <xf numFmtId="38" fontId="11" fillId="0" borderId="13" xfId="50" applyFont="1" applyBorder="1" applyAlignment="1">
      <alignment vertical="center" wrapText="1"/>
    </xf>
    <xf numFmtId="38" fontId="11" fillId="0" borderId="19" xfId="50" applyFont="1" applyBorder="1" applyAlignment="1">
      <alignment vertical="center" wrapText="1"/>
    </xf>
    <xf numFmtId="38" fontId="8" fillId="0" borderId="0" xfId="50" applyFont="1" applyFill="1" applyBorder="1" applyAlignment="1">
      <alignment horizontal="right" vertical="center" wrapText="1"/>
    </xf>
    <xf numFmtId="38" fontId="8" fillId="0" borderId="0" xfId="50" applyFont="1" applyFill="1" applyBorder="1" applyAlignment="1">
      <alignment vertical="center" wrapText="1"/>
    </xf>
    <xf numFmtId="38" fontId="8" fillId="0" borderId="19" xfId="50" applyFont="1" applyFill="1" applyBorder="1" applyAlignment="1">
      <alignment vertical="center" wrapText="1"/>
    </xf>
    <xf numFmtId="38" fontId="8" fillId="0" borderId="13" xfId="50" applyFont="1" applyBorder="1" applyAlignment="1">
      <alignment horizontal="center" vertical="center"/>
    </xf>
    <xf numFmtId="38" fontId="8" fillId="0" borderId="24" xfId="50" applyFont="1" applyBorder="1" applyAlignment="1">
      <alignment horizontal="center" vertical="center"/>
    </xf>
    <xf numFmtId="38" fontId="8" fillId="0" borderId="25" xfId="50" applyFont="1" applyBorder="1" applyAlignment="1">
      <alignment horizontal="center" vertical="center"/>
    </xf>
    <xf numFmtId="38" fontId="8" fillId="0" borderId="26" xfId="50" applyFont="1" applyBorder="1" applyAlignment="1">
      <alignment horizontal="center" vertical="center"/>
    </xf>
    <xf numFmtId="38" fontId="8" fillId="0" borderId="13" xfId="50" applyFont="1" applyFill="1" applyBorder="1" applyAlignment="1">
      <alignment horizontal="center" vertical="center"/>
    </xf>
    <xf numFmtId="0" fontId="2" fillId="0" borderId="0" xfId="66" applyFont="1" applyAlignment="1">
      <alignment horizontal="center" vertical="center"/>
      <protection/>
    </xf>
    <xf numFmtId="38" fontId="8" fillId="0" borderId="13" xfId="50" applyFont="1" applyBorder="1" applyAlignment="1">
      <alignment horizontal="center" vertical="center" wrapText="1"/>
    </xf>
    <xf numFmtId="38" fontId="8" fillId="0" borderId="13" xfId="50" applyFont="1" applyFill="1" applyBorder="1" applyAlignment="1">
      <alignment horizontal="center" vertical="center" shrinkToFit="1"/>
    </xf>
    <xf numFmtId="38" fontId="8" fillId="0" borderId="13" xfId="48" applyFont="1" applyBorder="1" applyAlignment="1">
      <alignment vertical="center" wrapText="1"/>
    </xf>
    <xf numFmtId="38" fontId="8" fillId="0" borderId="13" xfId="48" applyFont="1" applyBorder="1" applyAlignment="1">
      <alignment vertical="center"/>
    </xf>
    <xf numFmtId="38" fontId="14" fillId="0" borderId="13" xfId="50" applyFont="1" applyFill="1" applyBorder="1" applyAlignment="1">
      <alignment horizontal="center" vertical="center"/>
    </xf>
    <xf numFmtId="38" fontId="8" fillId="0" borderId="24" xfId="50" applyFont="1" applyFill="1" applyBorder="1" applyAlignment="1">
      <alignment horizontal="center" vertical="center"/>
    </xf>
    <xf numFmtId="38" fontId="8" fillId="0" borderId="26" xfId="50" applyFont="1" applyFill="1" applyBorder="1" applyAlignment="1">
      <alignment horizontal="center" vertical="center"/>
    </xf>
    <xf numFmtId="38" fontId="8" fillId="0" borderId="25" xfId="50" applyFont="1" applyFill="1" applyBorder="1" applyAlignment="1">
      <alignment horizontal="center" vertical="center"/>
    </xf>
    <xf numFmtId="38" fontId="8" fillId="0" borderId="17" xfId="50" applyFont="1" applyBorder="1" applyAlignment="1">
      <alignment horizontal="justify" vertical="center" wrapText="1"/>
    </xf>
    <xf numFmtId="0" fontId="0" fillId="0" borderId="11" xfId="0" applyFont="1" applyBorder="1" applyAlignment="1">
      <alignment horizontal="justify" vertical="center" wrapText="1"/>
    </xf>
    <xf numFmtId="0" fontId="0" fillId="0" borderId="21" xfId="0" applyFont="1" applyBorder="1" applyAlignment="1">
      <alignment horizontal="justify" vertical="center" wrapText="1"/>
    </xf>
    <xf numFmtId="38" fontId="8" fillId="0" borderId="18" xfId="50" applyFont="1" applyBorder="1" applyAlignment="1">
      <alignment horizontal="justify" vertical="center" wrapText="1"/>
    </xf>
    <xf numFmtId="0" fontId="0" fillId="0" borderId="0" xfId="0" applyFont="1" applyBorder="1" applyAlignment="1">
      <alignment horizontal="justify" vertical="center" wrapText="1"/>
    </xf>
    <xf numFmtId="0" fontId="0" fillId="0" borderId="19" xfId="0" applyFont="1" applyBorder="1" applyAlignment="1">
      <alignment horizontal="justify" vertical="center" wrapText="1"/>
    </xf>
    <xf numFmtId="38" fontId="8" fillId="0" borderId="22" xfId="50" applyFont="1" applyBorder="1" applyAlignment="1">
      <alignment horizontal="center"/>
    </xf>
    <xf numFmtId="12" fontId="8" fillId="0" borderId="13" xfId="48" applyNumberFormat="1" applyFont="1" applyBorder="1" applyAlignment="1">
      <alignment vertical="center" wrapText="1"/>
    </xf>
    <xf numFmtId="12" fontId="8" fillId="0" borderId="13" xfId="48" applyNumberFormat="1" applyFont="1" applyBorder="1" applyAlignment="1">
      <alignment vertical="center"/>
    </xf>
    <xf numFmtId="38" fontId="8" fillId="0" borderId="20" xfId="50" applyFont="1" applyBorder="1" applyAlignment="1">
      <alignment horizontal="justify" vertical="center" wrapText="1"/>
    </xf>
    <xf numFmtId="0" fontId="0" fillId="0" borderId="22" xfId="0" applyFont="1" applyBorder="1" applyAlignment="1">
      <alignment horizontal="justify" vertical="center" wrapText="1"/>
    </xf>
    <xf numFmtId="0" fontId="0" fillId="0" borderId="23" xfId="0" applyFont="1" applyBorder="1" applyAlignment="1">
      <alignment horizontal="justify" vertical="center" wrapText="1"/>
    </xf>
    <xf numFmtId="38" fontId="8" fillId="0" borderId="0" xfId="50" applyFont="1" applyBorder="1" applyAlignment="1">
      <alignment horizontal="justify" vertical="center" wrapText="1"/>
    </xf>
    <xf numFmtId="38" fontId="8" fillId="0" borderId="19" xfId="50" applyFont="1" applyBorder="1" applyAlignment="1">
      <alignment horizontal="justify" vertical="center" wrapText="1"/>
    </xf>
    <xf numFmtId="0" fontId="10" fillId="0" borderId="18" xfId="62" applyFont="1" applyBorder="1" applyAlignment="1" quotePrefix="1">
      <alignment horizontal="center" vertical="center"/>
      <protection/>
    </xf>
    <xf numFmtId="0" fontId="10" fillId="0" borderId="20" xfId="62" applyFont="1" applyBorder="1" applyAlignment="1" quotePrefix="1">
      <alignment horizontal="center" vertical="center"/>
      <protection/>
    </xf>
    <xf numFmtId="38" fontId="8" fillId="0" borderId="0" xfId="50" applyFont="1" applyBorder="1" applyAlignment="1">
      <alignment horizontal="center" vertical="center"/>
    </xf>
    <xf numFmtId="38" fontId="8" fillId="0" borderId="19" xfId="50" applyFont="1" applyBorder="1" applyAlignment="1">
      <alignment horizontal="center" vertical="center"/>
    </xf>
    <xf numFmtId="38" fontId="8" fillId="0" borderId="22" xfId="50" applyFont="1" applyBorder="1" applyAlignment="1">
      <alignment horizontal="center" vertical="center"/>
    </xf>
    <xf numFmtId="38" fontId="8" fillId="0" borderId="23" xfId="50" applyFont="1" applyBorder="1" applyAlignment="1">
      <alignment horizontal="center" vertical="center"/>
    </xf>
    <xf numFmtId="38" fontId="8" fillId="0" borderId="17" xfId="50" applyFont="1" applyBorder="1" applyAlignment="1" quotePrefix="1">
      <alignment horizontal="center" vertical="center"/>
    </xf>
    <xf numFmtId="38" fontId="8" fillId="0" borderId="18" xfId="50" applyFont="1" applyBorder="1" applyAlignment="1" quotePrefix="1">
      <alignment horizontal="center" vertical="center"/>
    </xf>
    <xf numFmtId="38" fontId="8" fillId="0" borderId="20" xfId="50" applyFont="1" applyBorder="1" applyAlignment="1" quotePrefix="1">
      <alignment horizontal="center" vertical="center"/>
    </xf>
    <xf numFmtId="0" fontId="54" fillId="0" borderId="11" xfId="62" applyFont="1" applyBorder="1" applyAlignment="1">
      <alignment horizontal="center" vertical="center"/>
      <protection/>
    </xf>
    <xf numFmtId="0" fontId="54" fillId="0" borderId="21" xfId="62" applyFont="1" applyBorder="1" applyAlignment="1">
      <alignment horizontal="center" vertical="center"/>
      <protection/>
    </xf>
    <xf numFmtId="0" fontId="54" fillId="0" borderId="0" xfId="62" applyFont="1" applyBorder="1" applyAlignment="1">
      <alignment horizontal="center" vertical="center"/>
      <protection/>
    </xf>
    <xf numFmtId="0" fontId="54" fillId="0" borderId="19" xfId="62" applyFont="1" applyBorder="1" applyAlignment="1">
      <alignment horizontal="center" vertical="center"/>
      <protection/>
    </xf>
    <xf numFmtId="0" fontId="54" fillId="0" borderId="22" xfId="62" applyFont="1" applyBorder="1" applyAlignment="1">
      <alignment horizontal="center" vertical="center"/>
      <protection/>
    </xf>
    <xf numFmtId="0" fontId="54" fillId="0" borderId="23" xfId="62" applyFont="1" applyBorder="1" applyAlignment="1">
      <alignment horizontal="center" vertical="center"/>
      <protection/>
    </xf>
    <xf numFmtId="38" fontId="8" fillId="0" borderId="0" xfId="48" applyFont="1" applyBorder="1" applyAlignment="1">
      <alignment horizontal="center" vertical="center" wrapText="1"/>
    </xf>
    <xf numFmtId="38" fontId="8" fillId="0" borderId="0" xfId="50" applyFont="1" applyBorder="1" applyAlignment="1">
      <alignment horizontal="center" vertical="center" wrapText="1"/>
    </xf>
    <xf numFmtId="38" fontId="8" fillId="0" borderId="18" xfId="50" applyFont="1" applyBorder="1" applyAlignment="1">
      <alignment horizontal="center" vertical="center"/>
    </xf>
    <xf numFmtId="0" fontId="0" fillId="0" borderId="0" xfId="0" applyFont="1" applyAlignment="1">
      <alignment horizontal="justify" vertical="center" wrapText="1"/>
    </xf>
    <xf numFmtId="38" fontId="8" fillId="0" borderId="11" xfId="50" applyFont="1" applyBorder="1" applyAlignment="1">
      <alignment horizontal="center" vertical="center"/>
    </xf>
    <xf numFmtId="38" fontId="8" fillId="0" borderId="21" xfId="50" applyFont="1" applyBorder="1" applyAlignment="1">
      <alignment horizontal="center" vertical="center"/>
    </xf>
    <xf numFmtId="38" fontId="8" fillId="0" borderId="11" xfId="50" applyFont="1" applyBorder="1" applyAlignment="1">
      <alignment horizontal="center" vertical="center" wrapText="1"/>
    </xf>
    <xf numFmtId="38" fontId="8" fillId="0" borderId="21" xfId="50" applyFont="1" applyBorder="1" applyAlignment="1">
      <alignment horizontal="center" vertical="center" wrapText="1"/>
    </xf>
    <xf numFmtId="38" fontId="8" fillId="0" borderId="19" xfId="50" applyFont="1" applyBorder="1" applyAlignment="1">
      <alignment horizontal="center" vertical="center" wrapText="1"/>
    </xf>
    <xf numFmtId="38" fontId="8" fillId="0" borderId="22" xfId="50" applyFont="1" applyBorder="1" applyAlignment="1">
      <alignment horizontal="center" vertical="center" wrapText="1"/>
    </xf>
    <xf numFmtId="38" fontId="8" fillId="0" borderId="23" xfId="50" applyFont="1" applyBorder="1" applyAlignment="1">
      <alignment horizontal="center" vertical="center" wrapText="1"/>
    </xf>
    <xf numFmtId="38" fontId="8" fillId="0" borderId="13" xfId="50" applyFont="1" applyBorder="1" applyAlignment="1">
      <alignment vertical="center" wrapText="1"/>
    </xf>
    <xf numFmtId="38" fontId="8" fillId="0" borderId="13" xfId="50" applyFont="1" applyBorder="1" applyAlignment="1">
      <alignment vertical="center"/>
    </xf>
    <xf numFmtId="0" fontId="0" fillId="0" borderId="0" xfId="0" applyFont="1" applyAlignment="1">
      <alignment vertical="center" shrinkToFit="1"/>
    </xf>
    <xf numFmtId="0" fontId="0" fillId="0" borderId="19" xfId="0" applyFont="1" applyBorder="1" applyAlignment="1">
      <alignment vertical="center" shrinkToFit="1"/>
    </xf>
    <xf numFmtId="38" fontId="8" fillId="0" borderId="18" xfId="50" applyFont="1" applyBorder="1" applyAlignment="1">
      <alignment vertical="center"/>
    </xf>
    <xf numFmtId="38" fontId="8" fillId="0" borderId="0" xfId="50" applyFont="1" applyBorder="1" applyAlignment="1">
      <alignment vertical="center"/>
    </xf>
    <xf numFmtId="38" fontId="8" fillId="0" borderId="0" xfId="50" applyFont="1" applyBorder="1" applyAlignment="1">
      <alignment horizontal="left" vertical="center" shrinkToFit="1"/>
    </xf>
    <xf numFmtId="0" fontId="0" fillId="0" borderId="0" xfId="0" applyFont="1" applyAlignment="1">
      <alignment horizontal="left" vertical="center" shrinkToFit="1"/>
    </xf>
    <xf numFmtId="38" fontId="8" fillId="0" borderId="0" xfId="50" applyFont="1" applyBorder="1" applyAlignment="1">
      <alignment vertical="center" wrapText="1"/>
    </xf>
    <xf numFmtId="38" fontId="8" fillId="0" borderId="0" xfId="50" applyFont="1" applyBorder="1" applyAlignment="1">
      <alignment vertical="center" shrinkToFit="1"/>
    </xf>
    <xf numFmtId="38" fontId="0" fillId="0" borderId="0" xfId="50" applyFont="1" applyAlignment="1">
      <alignment vertical="center" shrinkToFit="1"/>
    </xf>
    <xf numFmtId="38" fontId="8" fillId="0" borderId="18" xfId="50" applyFont="1" applyBorder="1" applyAlignment="1">
      <alignment vertical="center" shrinkToFit="1"/>
    </xf>
    <xf numFmtId="38" fontId="8" fillId="0" borderId="0" xfId="50" applyFont="1" applyFill="1" applyAlignment="1">
      <alignment vertical="center" shrinkToFit="1"/>
    </xf>
    <xf numFmtId="0" fontId="10" fillId="0" borderId="17" xfId="62" applyFont="1" applyBorder="1" applyAlignment="1" quotePrefix="1">
      <alignment horizontal="center" vertical="center"/>
      <protection/>
    </xf>
    <xf numFmtId="12" fontId="8" fillId="0" borderId="13" xfId="50" applyNumberFormat="1" applyFont="1" applyBorder="1" applyAlignment="1">
      <alignment vertical="center" wrapText="1"/>
    </xf>
    <xf numFmtId="12" fontId="8" fillId="0" borderId="13" xfId="50" applyNumberFormat="1" applyFont="1" applyBorder="1" applyAlignment="1">
      <alignment vertical="center"/>
    </xf>
    <xf numFmtId="38" fontId="8" fillId="0" borderId="13" xfId="48" applyFont="1" applyBorder="1" applyAlignment="1">
      <alignment horizontal="right" vertical="center" wrapText="1"/>
    </xf>
    <xf numFmtId="38" fontId="8" fillId="0" borderId="13" xfId="48" applyFont="1" applyBorder="1" applyAlignment="1">
      <alignment horizontal="right" vertical="center"/>
    </xf>
    <xf numFmtId="38" fontId="8" fillId="0" borderId="24" xfId="48" applyFont="1" applyBorder="1" applyAlignment="1">
      <alignment horizontal="center" vertical="center" wrapText="1"/>
    </xf>
    <xf numFmtId="38" fontId="8" fillId="0" borderId="25" xfId="48" applyFont="1" applyBorder="1" applyAlignment="1">
      <alignment horizontal="center" vertical="center" wrapText="1"/>
    </xf>
    <xf numFmtId="38" fontId="8" fillId="0" borderId="26" xfId="48" applyFont="1" applyBorder="1" applyAlignment="1">
      <alignment horizontal="center" vertical="center" wrapText="1"/>
    </xf>
    <xf numFmtId="38" fontId="8" fillId="0" borderId="18" xfId="50" applyFont="1" applyBorder="1" applyAlignment="1">
      <alignment horizontal="right" vertical="center" wrapText="1"/>
    </xf>
    <xf numFmtId="38" fontId="8" fillId="0" borderId="0" xfId="50" applyFont="1" applyBorder="1" applyAlignment="1">
      <alignment horizontal="right" vertical="center" wrapText="1"/>
    </xf>
    <xf numFmtId="0" fontId="17" fillId="0" borderId="0" xfId="0" applyFont="1" applyAlignment="1">
      <alignment horizontal="justify" vertical="center" shrinkToFit="1"/>
    </xf>
    <xf numFmtId="0" fontId="17" fillId="0" borderId="19" xfId="0" applyFont="1" applyBorder="1" applyAlignment="1">
      <alignment horizontal="justify" vertical="center" shrinkToFit="1"/>
    </xf>
    <xf numFmtId="38" fontId="15" fillId="0" borderId="24" xfId="50" applyFont="1" applyBorder="1" applyAlignment="1">
      <alignment horizontal="center" vertical="center" wrapText="1"/>
    </xf>
    <xf numFmtId="38" fontId="15" fillId="0" borderId="26" xfId="50" applyFont="1" applyBorder="1" applyAlignment="1">
      <alignment horizontal="center" vertical="center" wrapText="1"/>
    </xf>
    <xf numFmtId="38" fontId="8" fillId="0" borderId="24" xfId="50" applyFont="1" applyBorder="1" applyAlignment="1">
      <alignment horizontal="center" vertical="center" wrapText="1"/>
    </xf>
    <xf numFmtId="38" fontId="8" fillId="0" borderId="26" xfId="50" applyFont="1" applyBorder="1" applyAlignment="1">
      <alignment horizontal="center" vertical="center" wrapText="1"/>
    </xf>
    <xf numFmtId="38" fontId="8" fillId="0" borderId="13" xfId="48" applyFont="1" applyBorder="1" applyAlignment="1">
      <alignment horizontal="center" vertical="center" wrapText="1"/>
    </xf>
    <xf numFmtId="38" fontId="8" fillId="0" borderId="18" xfId="50" applyFont="1" applyBorder="1" applyAlignment="1">
      <alignment horizontal="justify" vertical="top" wrapText="1"/>
    </xf>
    <xf numFmtId="38" fontId="8" fillId="0" borderId="0" xfId="50" applyFont="1" applyBorder="1" applyAlignment="1">
      <alignment horizontal="justify" vertical="top" wrapText="1"/>
    </xf>
    <xf numFmtId="38" fontId="8" fillId="0" borderId="19" xfId="50" applyFont="1" applyBorder="1" applyAlignment="1">
      <alignment horizontal="justify" vertical="top" wrapText="1"/>
    </xf>
    <xf numFmtId="38" fontId="8" fillId="0" borderId="18" xfId="50" applyFont="1" applyBorder="1" applyAlignment="1">
      <alignment vertical="top" wrapText="1"/>
    </xf>
    <xf numFmtId="38" fontId="8" fillId="0" borderId="0" xfId="50" applyFont="1" applyBorder="1" applyAlignment="1">
      <alignment vertical="top" wrapText="1"/>
    </xf>
    <xf numFmtId="38" fontId="8" fillId="0" borderId="19" xfId="50" applyFont="1" applyBorder="1" applyAlignment="1">
      <alignment vertical="top" wrapText="1"/>
    </xf>
    <xf numFmtId="38" fontId="8" fillId="0" borderId="18" xfId="50" applyFont="1" applyBorder="1" applyAlignment="1">
      <alignment horizontal="left" wrapText="1"/>
    </xf>
    <xf numFmtId="38" fontId="8" fillId="0" borderId="0" xfId="50" applyFont="1" applyBorder="1" applyAlignment="1">
      <alignment horizontal="left" wrapText="1"/>
    </xf>
    <xf numFmtId="38" fontId="14" fillId="0" borderId="0" xfId="50" applyFont="1" applyAlignment="1">
      <alignment horizontal="center" vertical="center" shrinkToFit="1"/>
    </xf>
    <xf numFmtId="38" fontId="14" fillId="0" borderId="19" xfId="50" applyFont="1" applyBorder="1" applyAlignment="1">
      <alignment horizontal="center" vertical="center" shrinkToFit="1"/>
    </xf>
    <xf numFmtId="38" fontId="8" fillId="0" borderId="0" xfId="50" applyFont="1" applyAlignment="1">
      <alignment horizontal="center" vertical="center" shrinkToFit="1"/>
    </xf>
    <xf numFmtId="38" fontId="8" fillId="0" borderId="19" xfId="50" applyFont="1" applyBorder="1" applyAlignment="1">
      <alignment horizontal="center" vertical="center" shrinkToFit="1"/>
    </xf>
    <xf numFmtId="38" fontId="8" fillId="0" borderId="20" xfId="50" applyFont="1" applyBorder="1" applyAlignment="1">
      <alignment vertical="top" wrapText="1"/>
    </xf>
    <xf numFmtId="38" fontId="8" fillId="0" borderId="22" xfId="50" applyFont="1" applyBorder="1" applyAlignment="1">
      <alignment vertical="top" wrapText="1"/>
    </xf>
    <xf numFmtId="38" fontId="8" fillId="0" borderId="23" xfId="50" applyFont="1" applyBorder="1" applyAlignment="1">
      <alignment vertical="top" wrapText="1"/>
    </xf>
    <xf numFmtId="38" fontId="0" fillId="0" borderId="0" xfId="48" applyFont="1" applyAlignment="1">
      <alignment vertical="center" shrinkToFit="1"/>
    </xf>
    <xf numFmtId="38" fontId="8" fillId="0" borderId="11" xfId="50" applyFont="1" applyBorder="1" applyAlignment="1">
      <alignment horizontal="justify" vertical="center" wrapText="1"/>
    </xf>
    <xf numFmtId="38" fontId="8" fillId="0" borderId="21" xfId="50" applyFont="1" applyBorder="1" applyAlignment="1">
      <alignment horizontal="justify" vertical="center" wrapText="1"/>
    </xf>
    <xf numFmtId="38" fontId="8" fillId="33" borderId="0" xfId="50" applyFont="1" applyFill="1" applyBorder="1" applyAlignment="1">
      <alignment horizontal="justify" vertical="center" wrapText="1"/>
    </xf>
    <xf numFmtId="38" fontId="8" fillId="33" borderId="19" xfId="50" applyFont="1" applyFill="1" applyBorder="1" applyAlignment="1">
      <alignment horizontal="justify" vertical="center" wrapText="1"/>
    </xf>
    <xf numFmtId="38" fontId="8" fillId="0" borderId="18" xfId="50" applyFont="1" applyBorder="1" applyAlignment="1">
      <alignment horizontal="left" vertical="center" wrapText="1"/>
    </xf>
    <xf numFmtId="38" fontId="8" fillId="0" borderId="0" xfId="50" applyFont="1" applyBorder="1" applyAlignment="1">
      <alignment horizontal="left" vertical="center" wrapText="1"/>
    </xf>
    <xf numFmtId="38" fontId="8" fillId="0" borderId="19" xfId="50" applyFont="1" applyBorder="1" applyAlignment="1">
      <alignment horizontal="left" vertical="center" wrapText="1"/>
    </xf>
    <xf numFmtId="0" fontId="12" fillId="0" borderId="0" xfId="0" applyFont="1" applyAlignment="1">
      <alignment vertical="center" shrinkToFit="1"/>
    </xf>
    <xf numFmtId="0" fontId="12" fillId="0" borderId="19" xfId="0" applyFont="1" applyBorder="1" applyAlignment="1">
      <alignment vertical="center" shrinkToFit="1"/>
    </xf>
    <xf numFmtId="38" fontId="8" fillId="0" borderId="0" xfId="50" applyFont="1" applyFill="1" applyAlignment="1">
      <alignment vertical="center"/>
    </xf>
    <xf numFmtId="38" fontId="8" fillId="0" borderId="18" xfId="50" applyFont="1" applyBorder="1" applyAlignment="1">
      <alignment vertical="center" wrapText="1"/>
    </xf>
    <xf numFmtId="38" fontId="8" fillId="0" borderId="19" xfId="50" applyFont="1" applyBorder="1" applyAlignment="1">
      <alignment vertical="center" wrapText="1"/>
    </xf>
    <xf numFmtId="0" fontId="0" fillId="0" borderId="0" xfId="0" applyFont="1" applyBorder="1" applyAlignment="1">
      <alignment horizontal="justify" vertical="top" wrapText="1"/>
    </xf>
    <xf numFmtId="0" fontId="0" fillId="0" borderId="19" xfId="0" applyFont="1" applyBorder="1" applyAlignment="1">
      <alignment horizontal="justify" vertical="top" wrapText="1"/>
    </xf>
    <xf numFmtId="38" fontId="8" fillId="0" borderId="0" xfId="48" applyFont="1" applyBorder="1" applyAlignment="1">
      <alignment vertical="center" shrinkToFit="1"/>
    </xf>
    <xf numFmtId="0" fontId="0" fillId="0" borderId="0" xfId="0" applyFont="1" applyAlignment="1">
      <alignment horizontal="justify" vertical="center" shrinkToFit="1"/>
    </xf>
    <xf numFmtId="0" fontId="0" fillId="0" borderId="19" xfId="0" applyFont="1" applyBorder="1" applyAlignment="1">
      <alignment horizontal="justify" vertical="center" shrinkToFit="1"/>
    </xf>
    <xf numFmtId="0" fontId="0" fillId="0" borderId="0" xfId="0" applyFont="1" applyBorder="1" applyAlignment="1">
      <alignment vertical="center" shrinkToFit="1"/>
    </xf>
    <xf numFmtId="38" fontId="0" fillId="0" borderId="0" xfId="50" applyFont="1" applyBorder="1" applyAlignment="1">
      <alignment vertical="center" shrinkToFit="1"/>
    </xf>
    <xf numFmtId="38" fontId="8" fillId="0" borderId="18" xfId="50" applyFont="1" applyBorder="1" applyAlignment="1">
      <alignment horizontal="left" vertical="center"/>
    </xf>
    <xf numFmtId="38" fontId="8" fillId="0" borderId="0" xfId="50" applyFont="1" applyBorder="1" applyAlignment="1">
      <alignment horizontal="left" vertical="center"/>
    </xf>
    <xf numFmtId="38" fontId="8" fillId="0" borderId="19" xfId="50" applyFont="1" applyBorder="1" applyAlignment="1">
      <alignment horizontal="left" vertical="center"/>
    </xf>
    <xf numFmtId="38" fontId="8" fillId="0" borderId="18" xfId="50" applyFont="1" applyFill="1" applyBorder="1" applyAlignment="1">
      <alignment horizontal="left" vertical="center" wrapText="1"/>
    </xf>
    <xf numFmtId="38" fontId="8" fillId="0" borderId="0" xfId="50" applyFont="1" applyFill="1" applyBorder="1" applyAlignment="1">
      <alignment horizontal="left" vertical="center" wrapText="1"/>
    </xf>
    <xf numFmtId="38" fontId="8" fillId="0" borderId="19" xfId="50" applyFont="1" applyFill="1" applyBorder="1" applyAlignment="1">
      <alignment horizontal="left" vertical="center" wrapText="1"/>
    </xf>
    <xf numFmtId="38" fontId="11" fillId="0" borderId="13" xfId="50" applyFont="1" applyBorder="1" applyAlignment="1">
      <alignment vertical="center" wrapText="1"/>
    </xf>
    <xf numFmtId="38" fontId="8" fillId="0" borderId="18" xfId="50" applyFont="1" applyFill="1" applyBorder="1" applyAlignment="1">
      <alignment horizontal="left" vertical="center"/>
    </xf>
    <xf numFmtId="38" fontId="8" fillId="0" borderId="0" xfId="50" applyFont="1" applyFill="1" applyAlignment="1">
      <alignment horizontal="left" vertical="center"/>
    </xf>
    <xf numFmtId="38" fontId="8" fillId="0" borderId="19" xfId="50" applyFont="1" applyFill="1" applyBorder="1" applyAlignment="1">
      <alignment horizontal="left" vertical="center"/>
    </xf>
    <xf numFmtId="38" fontId="8" fillId="0" borderId="22" xfId="50" applyFont="1" applyBorder="1" applyAlignment="1">
      <alignment horizontal="left" vertical="center" wrapText="1"/>
    </xf>
    <xf numFmtId="38" fontId="8" fillId="0" borderId="23" xfId="50" applyFont="1" applyBorder="1" applyAlignment="1">
      <alignment horizontal="left" vertical="center" wrapText="1"/>
    </xf>
    <xf numFmtId="38" fontId="14" fillId="0" borderId="11" xfId="48" applyFont="1" applyBorder="1" applyAlignment="1">
      <alignment horizontal="left" vertical="center" wrapText="1"/>
    </xf>
    <xf numFmtId="38" fontId="8" fillId="0" borderId="19" xfId="50" applyFont="1" applyBorder="1" applyAlignment="1">
      <alignment vertical="center" shrinkToFi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_0202（様式１の(2)②）所要額調（市町村別内訳）" xfId="65"/>
    <cellStyle name="標準_Book1"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4999699890613556"/>
  </sheetPr>
  <dimension ref="A1:K26"/>
  <sheetViews>
    <sheetView showZeros="0" view="pageBreakPreview" zoomScaleNormal="75" zoomScaleSheetLayoutView="100" zoomScalePageLayoutView="0" workbookViewId="0" topLeftCell="A1">
      <pane xSplit="3" ySplit="8" topLeftCell="D9" activePane="bottomRight" state="frozen"/>
      <selection pane="topLeft" activeCell="B46" sqref="B46:N47"/>
      <selection pane="topRight" activeCell="B46" sqref="B46:N47"/>
      <selection pane="bottomLeft" activeCell="B46" sqref="B46:N47"/>
      <selection pane="bottomRight" activeCell="B23" sqref="B23"/>
    </sheetView>
  </sheetViews>
  <sheetFormatPr defaultColWidth="9.00390625" defaultRowHeight="13.5"/>
  <cols>
    <col min="1" max="9" width="13.25390625" style="2" customWidth="1"/>
    <col min="10" max="16384" width="9.00390625" style="2" customWidth="1"/>
  </cols>
  <sheetData>
    <row r="1" spans="1:9" ht="13.5">
      <c r="A1" s="1" t="s">
        <v>22</v>
      </c>
      <c r="B1" s="1"/>
      <c r="C1" s="1"/>
      <c r="D1" s="1"/>
      <c r="E1" s="1"/>
      <c r="F1" s="1"/>
      <c r="G1" s="1"/>
      <c r="H1" s="1"/>
      <c r="I1" s="1"/>
    </row>
    <row r="2" spans="1:8" ht="14.25">
      <c r="A2" s="3"/>
      <c r="B2" s="4" t="s">
        <v>1</v>
      </c>
      <c r="C2" s="1"/>
      <c r="D2" s="1"/>
      <c r="E2" s="1"/>
      <c r="F2" s="1"/>
      <c r="G2" s="1"/>
      <c r="H2" s="1"/>
    </row>
    <row r="3" spans="1:9" ht="13.5">
      <c r="A3" s="1" t="s">
        <v>21</v>
      </c>
      <c r="B3" s="1"/>
      <c r="C3" s="1"/>
      <c r="D3" s="1"/>
      <c r="E3" s="1"/>
      <c r="F3" s="1"/>
      <c r="G3" s="1"/>
      <c r="H3" s="1"/>
      <c r="I3" s="1"/>
    </row>
    <row r="4" spans="2:10" ht="13.5">
      <c r="B4" s="1"/>
      <c r="C4" s="1"/>
      <c r="D4" s="1"/>
      <c r="E4" s="1"/>
      <c r="F4" s="1"/>
      <c r="G4" s="1"/>
      <c r="H4" s="1"/>
      <c r="I4" s="1" t="s">
        <v>2</v>
      </c>
      <c r="J4" s="1"/>
    </row>
    <row r="5" spans="1:9" ht="36.75" customHeight="1">
      <c r="A5" s="5" t="s">
        <v>3</v>
      </c>
      <c r="B5" s="6" t="s">
        <v>4</v>
      </c>
      <c r="C5" s="7" t="s">
        <v>5</v>
      </c>
      <c r="D5" s="8" t="s">
        <v>6</v>
      </c>
      <c r="E5" s="7" t="s">
        <v>7</v>
      </c>
      <c r="F5" s="8" t="s">
        <v>8</v>
      </c>
      <c r="G5" s="7" t="s">
        <v>9</v>
      </c>
      <c r="H5" s="7" t="s">
        <v>10</v>
      </c>
      <c r="I5" s="5" t="s">
        <v>11</v>
      </c>
    </row>
    <row r="6" spans="1:9" ht="15" customHeight="1">
      <c r="A6" s="15"/>
      <c r="B6" s="16" t="s">
        <v>12</v>
      </c>
      <c r="C6" s="16" t="s">
        <v>13</v>
      </c>
      <c r="D6" s="16" t="s">
        <v>14</v>
      </c>
      <c r="E6" s="16" t="s">
        <v>15</v>
      </c>
      <c r="F6" s="16" t="s">
        <v>16</v>
      </c>
      <c r="G6" s="16" t="s">
        <v>17</v>
      </c>
      <c r="H6" s="16" t="s">
        <v>18</v>
      </c>
      <c r="I6" s="15"/>
    </row>
    <row r="7" spans="1:9" ht="13.5">
      <c r="A7" s="9"/>
      <c r="B7" s="10" t="s">
        <v>19</v>
      </c>
      <c r="C7" s="10" t="s">
        <v>19</v>
      </c>
      <c r="D7" s="10" t="s">
        <v>19</v>
      </c>
      <c r="E7" s="10" t="s">
        <v>19</v>
      </c>
      <c r="F7" s="10" t="s">
        <v>19</v>
      </c>
      <c r="G7" s="10" t="s">
        <v>19</v>
      </c>
      <c r="H7" s="10" t="s">
        <v>19</v>
      </c>
      <c r="I7" s="9"/>
    </row>
    <row r="8" spans="1:11" ht="17.25" customHeight="1">
      <c r="A8" s="11"/>
      <c r="B8" s="11"/>
      <c r="C8" s="11"/>
      <c r="D8" s="11"/>
      <c r="E8" s="11"/>
      <c r="F8" s="11"/>
      <c r="G8" s="11"/>
      <c r="H8" s="11"/>
      <c r="I8" s="11"/>
      <c r="K8" s="12"/>
    </row>
    <row r="9" spans="1:9" ht="17.25" customHeight="1">
      <c r="A9" s="11"/>
      <c r="B9" s="11"/>
      <c r="C9" s="11"/>
      <c r="D9" s="11"/>
      <c r="E9" s="11"/>
      <c r="F9" s="11"/>
      <c r="G9" s="11"/>
      <c r="H9" s="11"/>
      <c r="I9" s="11"/>
    </row>
    <row r="10" spans="1:9" ht="17.25" customHeight="1">
      <c r="A10" s="11"/>
      <c r="B10" s="11"/>
      <c r="C10" s="11"/>
      <c r="D10" s="11"/>
      <c r="E10" s="11"/>
      <c r="F10" s="11"/>
      <c r="G10" s="11"/>
      <c r="H10" s="11"/>
      <c r="I10" s="11"/>
    </row>
    <row r="11" spans="1:9" ht="17.25" customHeight="1">
      <c r="A11" s="11"/>
      <c r="B11" s="11"/>
      <c r="C11" s="11"/>
      <c r="D11" s="11"/>
      <c r="E11" s="11"/>
      <c r="F11" s="11"/>
      <c r="G11" s="11"/>
      <c r="H11" s="11"/>
      <c r="I11" s="11"/>
    </row>
    <row r="12" spans="1:9" ht="17.25" customHeight="1">
      <c r="A12" s="11"/>
      <c r="B12" s="11"/>
      <c r="C12" s="11"/>
      <c r="D12" s="11"/>
      <c r="E12" s="11"/>
      <c r="F12" s="11"/>
      <c r="G12" s="11"/>
      <c r="H12" s="11"/>
      <c r="I12" s="11"/>
    </row>
    <row r="13" spans="1:9" ht="17.25" customHeight="1">
      <c r="A13" s="11"/>
      <c r="B13" s="11"/>
      <c r="C13" s="11"/>
      <c r="D13" s="11"/>
      <c r="E13" s="11"/>
      <c r="F13" s="11"/>
      <c r="G13" s="11"/>
      <c r="H13" s="11"/>
      <c r="I13" s="11"/>
    </row>
    <row r="14" spans="1:9" ht="17.25" customHeight="1">
      <c r="A14" s="11"/>
      <c r="B14" s="11"/>
      <c r="C14" s="11"/>
      <c r="D14" s="11"/>
      <c r="E14" s="11"/>
      <c r="F14" s="11"/>
      <c r="G14" s="11"/>
      <c r="H14" s="11"/>
      <c r="I14" s="11"/>
    </row>
    <row r="15" spans="1:9" ht="17.25" customHeight="1">
      <c r="A15" s="11"/>
      <c r="B15" s="11"/>
      <c r="C15" s="11"/>
      <c r="D15" s="11"/>
      <c r="E15" s="11"/>
      <c r="F15" s="11"/>
      <c r="G15" s="11"/>
      <c r="H15" s="11"/>
      <c r="I15" s="11"/>
    </row>
    <row r="16" spans="1:9" ht="17.25" customHeight="1">
      <c r="A16" s="11"/>
      <c r="B16" s="11"/>
      <c r="C16" s="11"/>
      <c r="D16" s="11"/>
      <c r="E16" s="11"/>
      <c r="F16" s="11"/>
      <c r="G16" s="11"/>
      <c r="H16" s="11"/>
      <c r="I16" s="11"/>
    </row>
    <row r="17" spans="1:9" ht="17.25" customHeight="1">
      <c r="A17" s="11"/>
      <c r="B17" s="11"/>
      <c r="C17" s="11"/>
      <c r="D17" s="11"/>
      <c r="E17" s="11"/>
      <c r="F17" s="11"/>
      <c r="G17" s="11"/>
      <c r="H17" s="11"/>
      <c r="I17" s="11"/>
    </row>
    <row r="18" spans="1:9" ht="17.25" customHeight="1">
      <c r="A18" s="11"/>
      <c r="B18" s="11"/>
      <c r="C18" s="11"/>
      <c r="D18" s="11"/>
      <c r="E18" s="11"/>
      <c r="F18" s="11"/>
      <c r="G18" s="11"/>
      <c r="H18" s="11"/>
      <c r="I18" s="11"/>
    </row>
    <row r="19" spans="1:9" ht="17.25" customHeight="1">
      <c r="A19" s="11"/>
      <c r="B19" s="11"/>
      <c r="C19" s="11"/>
      <c r="D19" s="11"/>
      <c r="E19" s="11"/>
      <c r="F19" s="11"/>
      <c r="G19" s="11"/>
      <c r="H19" s="11"/>
      <c r="I19" s="11"/>
    </row>
    <row r="20" spans="1:9" ht="17.25" customHeight="1">
      <c r="A20" s="11"/>
      <c r="B20" s="11"/>
      <c r="C20" s="11"/>
      <c r="D20" s="11"/>
      <c r="E20" s="11"/>
      <c r="F20" s="11"/>
      <c r="G20" s="11"/>
      <c r="H20" s="11"/>
      <c r="I20" s="11"/>
    </row>
    <row r="21" spans="1:9" ht="17.25" customHeight="1">
      <c r="A21" s="11"/>
      <c r="B21" s="11"/>
      <c r="C21" s="11"/>
      <c r="D21" s="11"/>
      <c r="E21" s="11"/>
      <c r="F21" s="11"/>
      <c r="G21" s="11"/>
      <c r="H21" s="11"/>
      <c r="I21" s="11"/>
    </row>
    <row r="22" spans="1:9" ht="17.25" customHeight="1">
      <c r="A22" s="11"/>
      <c r="B22" s="11"/>
      <c r="C22" s="11"/>
      <c r="D22" s="11"/>
      <c r="E22" s="11"/>
      <c r="F22" s="11"/>
      <c r="G22" s="11"/>
      <c r="H22" s="11"/>
      <c r="I22" s="11"/>
    </row>
    <row r="23" spans="1:9" ht="17.25" customHeight="1">
      <c r="A23" s="11"/>
      <c r="B23" s="11"/>
      <c r="C23" s="11"/>
      <c r="D23" s="11"/>
      <c r="E23" s="11"/>
      <c r="F23" s="11"/>
      <c r="G23" s="11"/>
      <c r="H23" s="11"/>
      <c r="I23" s="11"/>
    </row>
    <row r="24" spans="1:9" ht="17.25" customHeight="1">
      <c r="A24" s="11"/>
      <c r="B24" s="11"/>
      <c r="C24" s="11"/>
      <c r="D24" s="11"/>
      <c r="E24" s="11"/>
      <c r="F24" s="11"/>
      <c r="G24" s="11"/>
      <c r="H24" s="11"/>
      <c r="I24" s="11"/>
    </row>
    <row r="25" spans="1:9" ht="17.25" customHeight="1" thickBot="1">
      <c r="A25" s="13"/>
      <c r="B25" s="13"/>
      <c r="C25" s="13"/>
      <c r="D25" s="13"/>
      <c r="E25" s="13"/>
      <c r="F25" s="13"/>
      <c r="G25" s="13"/>
      <c r="H25" s="13"/>
      <c r="I25" s="13"/>
    </row>
    <row r="26" spans="1:9" ht="17.25" customHeight="1" thickTop="1">
      <c r="A26" s="14" t="s">
        <v>20</v>
      </c>
      <c r="B26" s="17"/>
      <c r="C26" s="17"/>
      <c r="D26" s="17"/>
      <c r="E26" s="17"/>
      <c r="F26" s="17"/>
      <c r="G26" s="11"/>
      <c r="H26" s="11"/>
      <c r="I26" s="11"/>
    </row>
  </sheetData>
  <sheetProtection/>
  <printOptions horizontalCentered="1"/>
  <pageMargins left="0.5118110236220472" right="0.5118110236220472" top="0.5905511811023623" bottom="0.5905511811023623" header="0.5118110236220472" footer="0.5118110236220472"/>
  <pageSetup horizontalDpi="300" verticalDpi="300" orientation="landscape" paperSize="9" r:id="rId1"/>
  <rowBreaks count="1" manualBreakCount="1">
    <brk id="35" max="255" man="1"/>
  </rowBreaks>
</worksheet>
</file>

<file path=xl/worksheets/sheet2.xml><?xml version="1.0" encoding="utf-8"?>
<worksheet xmlns="http://schemas.openxmlformats.org/spreadsheetml/2006/main" xmlns:r="http://schemas.openxmlformats.org/officeDocument/2006/relationships">
  <dimension ref="A1:AC39"/>
  <sheetViews>
    <sheetView view="pageBreakPreview" zoomScaleSheetLayoutView="100" zoomScalePageLayoutView="0" workbookViewId="0" topLeftCell="A1">
      <selection activeCell="J7" sqref="J7:L7"/>
    </sheetView>
  </sheetViews>
  <sheetFormatPr defaultColWidth="6.25390625" defaultRowHeight="13.5"/>
  <cols>
    <col min="1" max="16384" width="6.25390625" style="18" customWidth="1"/>
  </cols>
  <sheetData>
    <row r="1" spans="1:4" ht="21.75" customHeight="1">
      <c r="A1" s="71" t="s">
        <v>125</v>
      </c>
      <c r="B1" s="72"/>
      <c r="C1" s="72"/>
      <c r="D1" s="72"/>
    </row>
    <row r="2" spans="1:29" s="20" customFormat="1" ht="18.75">
      <c r="A2" s="99" t="s">
        <v>23</v>
      </c>
      <c r="B2" s="99"/>
      <c r="C2" s="99"/>
      <c r="D2" s="99"/>
      <c r="E2" s="99"/>
      <c r="F2" s="99"/>
      <c r="G2" s="99"/>
      <c r="H2" s="99"/>
      <c r="I2" s="99"/>
      <c r="J2" s="99"/>
      <c r="K2" s="99"/>
      <c r="L2" s="99"/>
      <c r="M2" s="99"/>
      <c r="N2" s="99"/>
      <c r="O2" s="99"/>
      <c r="P2" s="99"/>
      <c r="Q2" s="19"/>
      <c r="R2" s="19"/>
      <c r="S2" s="19"/>
      <c r="T2" s="19"/>
      <c r="U2" s="19"/>
      <c r="V2" s="19"/>
      <c r="W2" s="19"/>
      <c r="X2" s="19"/>
      <c r="Y2" s="19"/>
      <c r="Z2" s="19"/>
      <c r="AA2" s="19"/>
      <c r="AB2" s="19"/>
      <c r="AC2" s="19"/>
    </row>
    <row r="3" spans="1:7" s="20" customFormat="1" ht="12" customHeight="1">
      <c r="A3" s="74"/>
      <c r="B3" s="74"/>
      <c r="C3" s="74"/>
      <c r="D3" s="74"/>
      <c r="E3" s="74"/>
      <c r="F3" s="74"/>
      <c r="G3" s="74"/>
    </row>
    <row r="4" spans="1:7" s="20" customFormat="1" ht="17.25">
      <c r="A4" s="75" t="s">
        <v>25</v>
      </c>
      <c r="B4" s="76"/>
      <c r="C4" s="76"/>
      <c r="D4" s="76"/>
      <c r="E4" s="76"/>
      <c r="F4" s="76"/>
      <c r="G4" s="77"/>
    </row>
    <row r="5" spans="1:7" ht="21.75" customHeight="1">
      <c r="A5" s="78" t="s">
        <v>27</v>
      </c>
      <c r="B5" s="79"/>
      <c r="C5" s="79"/>
      <c r="D5" s="79"/>
      <c r="E5" s="21"/>
      <c r="F5" s="21"/>
      <c r="G5" s="21"/>
    </row>
    <row r="6" spans="1:7" ht="12" customHeight="1">
      <c r="A6" s="78"/>
      <c r="B6" s="79"/>
      <c r="C6" s="79"/>
      <c r="D6" s="79"/>
      <c r="E6" s="21"/>
      <c r="F6" s="21"/>
      <c r="G6" s="21"/>
    </row>
    <row r="7" spans="1:16" ht="22.5" customHeight="1">
      <c r="A7" s="21"/>
      <c r="B7" s="21"/>
      <c r="C7" s="21"/>
      <c r="D7" s="21"/>
      <c r="E7" s="21"/>
      <c r="F7" s="21"/>
      <c r="G7" s="21"/>
      <c r="J7" s="94" t="s">
        <v>218</v>
      </c>
      <c r="K7" s="94"/>
      <c r="L7" s="94"/>
      <c r="M7" s="95"/>
      <c r="N7" s="96"/>
      <c r="O7" s="96"/>
      <c r="P7" s="97"/>
    </row>
    <row r="8" spans="3:16" ht="22.5" customHeight="1">
      <c r="C8" s="101" t="s">
        <v>28</v>
      </c>
      <c r="D8" s="101"/>
      <c r="E8" s="98"/>
      <c r="F8" s="98"/>
      <c r="G8" s="98"/>
      <c r="H8" s="98" t="s">
        <v>124</v>
      </c>
      <c r="I8" s="98"/>
      <c r="J8" s="98"/>
      <c r="K8" s="98"/>
      <c r="L8" s="98"/>
      <c r="M8" s="98" t="s">
        <v>178</v>
      </c>
      <c r="N8" s="98"/>
      <c r="O8" s="98"/>
      <c r="P8" s="98"/>
    </row>
    <row r="9" spans="3:16" ht="22.5" customHeight="1">
      <c r="C9" s="104" t="s">
        <v>207</v>
      </c>
      <c r="D9" s="104"/>
      <c r="E9" s="105"/>
      <c r="F9" s="107"/>
      <c r="G9" s="107"/>
      <c r="H9" s="107"/>
      <c r="I9" s="107"/>
      <c r="J9" s="107"/>
      <c r="K9" s="107"/>
      <c r="L9" s="105" t="s">
        <v>179</v>
      </c>
      <c r="M9" s="106"/>
      <c r="N9" s="87"/>
      <c r="O9" s="106"/>
      <c r="P9" s="98"/>
    </row>
    <row r="10" spans="3:16" ht="22.5" customHeight="1">
      <c r="C10" s="104" t="s">
        <v>209</v>
      </c>
      <c r="D10" s="104"/>
      <c r="E10" s="98"/>
      <c r="F10" s="98"/>
      <c r="G10" s="98"/>
      <c r="H10" s="98"/>
      <c r="I10" s="98" t="s">
        <v>210</v>
      </c>
      <c r="J10" s="98"/>
      <c r="K10" s="98"/>
      <c r="L10" s="98"/>
      <c r="M10" s="98"/>
      <c r="N10" s="98"/>
      <c r="O10" s="98"/>
      <c r="P10" s="98"/>
    </row>
    <row r="11" spans="8:16" ht="12" customHeight="1">
      <c r="H11" s="22"/>
      <c r="I11" s="23"/>
      <c r="J11" s="41"/>
      <c r="K11" s="41"/>
      <c r="L11" s="41"/>
      <c r="M11" s="25"/>
      <c r="N11" s="25"/>
      <c r="O11" s="25"/>
      <c r="P11" s="25"/>
    </row>
    <row r="12" spans="1:10" ht="16.5" customHeight="1">
      <c r="A12" s="18" t="s">
        <v>30</v>
      </c>
      <c r="J12" s="23"/>
    </row>
    <row r="13" ht="12" customHeight="1">
      <c r="J13" s="23"/>
    </row>
    <row r="14" spans="1:16" ht="21" customHeight="1">
      <c r="A14" s="18" t="s">
        <v>29</v>
      </c>
      <c r="J14" s="23"/>
      <c r="O14" s="114" t="s">
        <v>38</v>
      </c>
      <c r="P14" s="114"/>
    </row>
    <row r="15" spans="1:16" ht="28.5" customHeight="1">
      <c r="A15" s="100" t="s">
        <v>32</v>
      </c>
      <c r="B15" s="94"/>
      <c r="C15" s="94"/>
      <c r="D15" s="100" t="s">
        <v>33</v>
      </c>
      <c r="E15" s="94"/>
      <c r="F15" s="94"/>
      <c r="G15" s="100" t="s">
        <v>34</v>
      </c>
      <c r="H15" s="94"/>
      <c r="I15" s="100" t="s">
        <v>35</v>
      </c>
      <c r="J15" s="94"/>
      <c r="K15" s="100" t="s">
        <v>36</v>
      </c>
      <c r="L15" s="94"/>
      <c r="M15" s="100" t="s">
        <v>37</v>
      </c>
      <c r="N15" s="100"/>
      <c r="O15" s="100"/>
      <c r="P15" s="100"/>
    </row>
    <row r="16" spans="1:16" ht="28.5" customHeight="1">
      <c r="A16" s="102"/>
      <c r="B16" s="103"/>
      <c r="C16" s="103"/>
      <c r="D16" s="102"/>
      <c r="E16" s="103"/>
      <c r="F16" s="103"/>
      <c r="G16" s="115">
        <v>0.5</v>
      </c>
      <c r="H16" s="116"/>
      <c r="I16" s="102">
        <f>ROUNDDOWN((A16-D16)*G16,-3)</f>
        <v>0</v>
      </c>
      <c r="J16" s="103"/>
      <c r="K16" s="102">
        <v>1000000</v>
      </c>
      <c r="L16" s="103"/>
      <c r="M16" s="102"/>
      <c r="N16" s="102"/>
      <c r="O16" s="102"/>
      <c r="P16" s="102"/>
    </row>
    <row r="17" spans="1:16" ht="28.5" customHeight="1">
      <c r="A17" s="40"/>
      <c r="B17" s="39"/>
      <c r="C17" s="39"/>
      <c r="D17" s="40"/>
      <c r="E17" s="39"/>
      <c r="F17" s="39"/>
      <c r="G17" s="40"/>
      <c r="H17" s="39"/>
      <c r="I17" s="40"/>
      <c r="J17" s="39"/>
      <c r="K17" s="40"/>
      <c r="L17" s="39"/>
      <c r="M17" s="40"/>
      <c r="N17" s="40"/>
      <c r="O17" s="40"/>
      <c r="P17" s="40"/>
    </row>
    <row r="18" spans="1:10" s="21" customFormat="1" ht="21" customHeight="1">
      <c r="A18" s="18" t="s">
        <v>39</v>
      </c>
      <c r="B18" s="18"/>
      <c r="C18" s="18"/>
      <c r="D18" s="18"/>
      <c r="E18" s="18"/>
      <c r="F18" s="18"/>
      <c r="H18" s="18"/>
      <c r="I18" s="18"/>
      <c r="J18" s="23"/>
    </row>
    <row r="19" spans="1:16" s="21" customFormat="1" ht="22.5" customHeight="1">
      <c r="A19" s="128" t="s">
        <v>55</v>
      </c>
      <c r="B19" s="141" t="s">
        <v>56</v>
      </c>
      <c r="C19" s="142"/>
      <c r="D19" s="108" t="s">
        <v>57</v>
      </c>
      <c r="E19" s="109"/>
      <c r="F19" s="109"/>
      <c r="G19" s="109"/>
      <c r="H19" s="109"/>
      <c r="I19" s="109"/>
      <c r="J19" s="109"/>
      <c r="K19" s="109"/>
      <c r="L19" s="109"/>
      <c r="M19" s="109"/>
      <c r="N19" s="109"/>
      <c r="O19" s="109"/>
      <c r="P19" s="110"/>
    </row>
    <row r="20" spans="1:16" s="21" customFormat="1" ht="42" customHeight="1">
      <c r="A20" s="130"/>
      <c r="B20" s="126"/>
      <c r="C20" s="127"/>
      <c r="D20" s="117"/>
      <c r="E20" s="118"/>
      <c r="F20" s="118"/>
      <c r="G20" s="118"/>
      <c r="H20" s="118"/>
      <c r="I20" s="118"/>
      <c r="J20" s="118"/>
      <c r="K20" s="118"/>
      <c r="L20" s="118"/>
      <c r="M20" s="118"/>
      <c r="N20" s="118"/>
      <c r="O20" s="118"/>
      <c r="P20" s="119"/>
    </row>
    <row r="21" spans="1:16" s="21" customFormat="1" ht="19.5" customHeight="1">
      <c r="A21" s="46"/>
      <c r="B21" s="43"/>
      <c r="C21" s="45"/>
      <c r="D21" s="42"/>
      <c r="E21" s="69"/>
      <c r="F21" s="69"/>
      <c r="G21" s="69"/>
      <c r="H21" s="69"/>
      <c r="I21" s="69"/>
      <c r="J21" s="69"/>
      <c r="K21" s="69"/>
      <c r="L21" s="69"/>
      <c r="M21" s="69"/>
      <c r="N21" s="69"/>
      <c r="O21" s="69"/>
      <c r="P21" s="70"/>
    </row>
    <row r="22" spans="1:16" ht="22.5" customHeight="1">
      <c r="A22" s="122" t="s">
        <v>24</v>
      </c>
      <c r="B22" s="124" t="s">
        <v>40</v>
      </c>
      <c r="C22" s="125"/>
      <c r="D22" s="111" t="s">
        <v>41</v>
      </c>
      <c r="E22" s="112"/>
      <c r="F22" s="112"/>
      <c r="G22" s="112"/>
      <c r="H22" s="112"/>
      <c r="I22" s="112"/>
      <c r="J22" s="112"/>
      <c r="K22" s="112"/>
      <c r="L22" s="112"/>
      <c r="M22" s="112"/>
      <c r="N22" s="112"/>
      <c r="O22" s="112"/>
      <c r="P22" s="113"/>
    </row>
    <row r="23" spans="1:16" ht="22.5" customHeight="1">
      <c r="A23" s="122"/>
      <c r="B23" s="124"/>
      <c r="C23" s="125"/>
      <c r="D23" s="111"/>
      <c r="E23" s="112"/>
      <c r="F23" s="112"/>
      <c r="G23" s="112"/>
      <c r="H23" s="112"/>
      <c r="I23" s="112"/>
      <c r="J23" s="112"/>
      <c r="K23" s="112"/>
      <c r="L23" s="112"/>
      <c r="M23" s="112"/>
      <c r="N23" s="112"/>
      <c r="O23" s="112"/>
      <c r="P23" s="113"/>
    </row>
    <row r="24" spans="1:16" ht="22.5" customHeight="1">
      <c r="A24" s="122"/>
      <c r="B24" s="124"/>
      <c r="C24" s="125"/>
      <c r="D24" s="111" t="s">
        <v>42</v>
      </c>
      <c r="E24" s="112"/>
      <c r="F24" s="112"/>
      <c r="G24" s="112"/>
      <c r="H24" s="112"/>
      <c r="I24" s="112"/>
      <c r="J24" s="112"/>
      <c r="K24" s="112"/>
      <c r="L24" s="112"/>
      <c r="M24" s="112"/>
      <c r="N24" s="112"/>
      <c r="O24" s="112"/>
      <c r="P24" s="113"/>
    </row>
    <row r="25" spans="1:16" ht="63" customHeight="1">
      <c r="A25" s="122"/>
      <c r="B25" s="124"/>
      <c r="C25" s="125"/>
      <c r="D25" s="111"/>
      <c r="E25" s="120"/>
      <c r="F25" s="120"/>
      <c r="G25" s="120"/>
      <c r="H25" s="120"/>
      <c r="I25" s="120"/>
      <c r="J25" s="120"/>
      <c r="K25" s="120"/>
      <c r="L25" s="120"/>
      <c r="M25" s="120"/>
      <c r="N25" s="120"/>
      <c r="O25" s="120"/>
      <c r="P25" s="121"/>
    </row>
    <row r="26" spans="1:16" s="21" customFormat="1" ht="19.5" customHeight="1">
      <c r="A26" s="122"/>
      <c r="B26" s="124"/>
      <c r="C26" s="125"/>
      <c r="D26" s="111" t="s">
        <v>43</v>
      </c>
      <c r="E26" s="112"/>
      <c r="F26" s="112"/>
      <c r="G26" s="112"/>
      <c r="H26" s="112"/>
      <c r="I26" s="112"/>
      <c r="J26" s="112"/>
      <c r="K26" s="112"/>
      <c r="L26" s="112"/>
      <c r="M26" s="112"/>
      <c r="N26" s="112"/>
      <c r="O26" s="112"/>
      <c r="P26" s="113"/>
    </row>
    <row r="27" spans="1:16" ht="63" customHeight="1">
      <c r="A27" s="122"/>
      <c r="B27" s="124"/>
      <c r="C27" s="125"/>
      <c r="D27" s="111"/>
      <c r="E27" s="112"/>
      <c r="F27" s="112"/>
      <c r="G27" s="112"/>
      <c r="H27" s="112"/>
      <c r="I27" s="112"/>
      <c r="J27" s="112"/>
      <c r="K27" s="112"/>
      <c r="L27" s="112"/>
      <c r="M27" s="112"/>
      <c r="N27" s="112"/>
      <c r="O27" s="112"/>
      <c r="P27" s="113"/>
    </row>
    <row r="28" spans="1:16" ht="19.5" customHeight="1">
      <c r="A28" s="122"/>
      <c r="B28" s="124"/>
      <c r="C28" s="125"/>
      <c r="D28" s="111" t="s">
        <v>48</v>
      </c>
      <c r="E28" s="112"/>
      <c r="F28" s="112"/>
      <c r="G28" s="112"/>
      <c r="H28" s="112"/>
      <c r="I28" s="112"/>
      <c r="J28" s="112"/>
      <c r="K28" s="112"/>
      <c r="L28" s="112"/>
      <c r="M28" s="112"/>
      <c r="N28" s="112"/>
      <c r="O28" s="112"/>
      <c r="P28" s="113"/>
    </row>
    <row r="29" spans="1:16" ht="63" customHeight="1">
      <c r="A29" s="122"/>
      <c r="B29" s="124"/>
      <c r="C29" s="125"/>
      <c r="D29" s="111"/>
      <c r="E29" s="112"/>
      <c r="F29" s="112"/>
      <c r="G29" s="112"/>
      <c r="H29" s="112"/>
      <c r="I29" s="112"/>
      <c r="J29" s="112"/>
      <c r="K29" s="112"/>
      <c r="L29" s="112"/>
      <c r="M29" s="112"/>
      <c r="N29" s="112"/>
      <c r="O29" s="112"/>
      <c r="P29" s="113"/>
    </row>
    <row r="30" spans="1:16" ht="19.5" customHeight="1">
      <c r="A30" s="122"/>
      <c r="B30" s="124"/>
      <c r="C30" s="125"/>
      <c r="D30" s="111" t="s">
        <v>44</v>
      </c>
      <c r="E30" s="112"/>
      <c r="F30" s="112"/>
      <c r="G30" s="112"/>
      <c r="H30" s="112"/>
      <c r="I30" s="112"/>
      <c r="J30" s="112"/>
      <c r="K30" s="112"/>
      <c r="L30" s="112"/>
      <c r="M30" s="112"/>
      <c r="N30" s="112"/>
      <c r="O30" s="112"/>
      <c r="P30" s="113"/>
    </row>
    <row r="31" spans="1:16" ht="63" customHeight="1">
      <c r="A31" s="123"/>
      <c r="B31" s="126"/>
      <c r="C31" s="127"/>
      <c r="D31" s="117"/>
      <c r="E31" s="118"/>
      <c r="F31" s="118"/>
      <c r="G31" s="118"/>
      <c r="H31" s="118"/>
      <c r="I31" s="118"/>
      <c r="J31" s="118"/>
      <c r="K31" s="118"/>
      <c r="L31" s="118"/>
      <c r="M31" s="118"/>
      <c r="N31" s="118"/>
      <c r="O31" s="118"/>
      <c r="P31" s="119"/>
    </row>
    <row r="32" spans="1:16" ht="19.5" customHeight="1">
      <c r="A32" s="128" t="s">
        <v>66</v>
      </c>
      <c r="B32" s="131" t="s">
        <v>45</v>
      </c>
      <c r="C32" s="132"/>
      <c r="D32" s="108"/>
      <c r="E32" s="109"/>
      <c r="F32" s="109"/>
      <c r="G32" s="109"/>
      <c r="H32" s="109"/>
      <c r="I32" s="109"/>
      <c r="J32" s="109"/>
      <c r="K32" s="109"/>
      <c r="L32" s="109"/>
      <c r="M32" s="109"/>
      <c r="N32" s="109"/>
      <c r="O32" s="109"/>
      <c r="P32" s="110"/>
    </row>
    <row r="33" spans="1:16" s="21" customFormat="1" ht="19.5" customHeight="1">
      <c r="A33" s="129"/>
      <c r="B33" s="133"/>
      <c r="C33" s="134"/>
      <c r="D33" s="139" t="s">
        <v>46</v>
      </c>
      <c r="E33" s="124"/>
      <c r="F33" s="137"/>
      <c r="G33" s="137"/>
      <c r="H33" s="137"/>
      <c r="I33" s="30" t="s">
        <v>0</v>
      </c>
      <c r="J33" s="138" t="s">
        <v>47</v>
      </c>
      <c r="K33" s="138"/>
      <c r="L33" s="30"/>
      <c r="M33" s="30"/>
      <c r="N33" s="30"/>
      <c r="O33" s="30"/>
      <c r="P33" s="35"/>
    </row>
    <row r="34" spans="1:16" s="21" customFormat="1" ht="19.5" customHeight="1">
      <c r="A34" s="130"/>
      <c r="B34" s="135"/>
      <c r="C34" s="136"/>
      <c r="D34" s="31"/>
      <c r="E34" s="36"/>
      <c r="F34" s="36"/>
      <c r="G34" s="36"/>
      <c r="H34" s="36"/>
      <c r="I34" s="36"/>
      <c r="J34" s="36"/>
      <c r="K34" s="36"/>
      <c r="L34" s="36"/>
      <c r="M34" s="36"/>
      <c r="N34" s="36"/>
      <c r="O34" s="36"/>
      <c r="P34" s="37"/>
    </row>
    <row r="35" spans="1:16" s="21" customFormat="1" ht="10.5" customHeight="1">
      <c r="A35" s="128" t="s">
        <v>69</v>
      </c>
      <c r="B35" s="143" t="s">
        <v>49</v>
      </c>
      <c r="C35" s="144"/>
      <c r="D35" s="24"/>
      <c r="E35" s="33"/>
      <c r="F35" s="33"/>
      <c r="G35" s="33"/>
      <c r="H35" s="33"/>
      <c r="I35" s="33"/>
      <c r="J35" s="33"/>
      <c r="K35" s="33"/>
      <c r="L35" s="33"/>
      <c r="M35" s="33"/>
      <c r="N35" s="33"/>
      <c r="O35" s="33"/>
      <c r="P35" s="34"/>
    </row>
    <row r="36" spans="1:16" s="21" customFormat="1" ht="19.5" customHeight="1">
      <c r="A36" s="129"/>
      <c r="B36" s="138"/>
      <c r="C36" s="145"/>
      <c r="D36" s="47" t="s">
        <v>50</v>
      </c>
      <c r="E36" s="120" t="s">
        <v>53</v>
      </c>
      <c r="F36" s="140"/>
      <c r="G36" s="140"/>
      <c r="H36" s="140"/>
      <c r="I36" s="140"/>
      <c r="J36" s="140"/>
      <c r="K36" s="140"/>
      <c r="L36" s="140"/>
      <c r="M36" s="140"/>
      <c r="N36" s="140"/>
      <c r="O36" s="140"/>
      <c r="P36" s="113"/>
    </row>
    <row r="37" spans="1:16" s="21" customFormat="1" ht="19.5" customHeight="1">
      <c r="A37" s="129"/>
      <c r="B37" s="138"/>
      <c r="C37" s="145"/>
      <c r="D37" s="47" t="s">
        <v>51</v>
      </c>
      <c r="E37" s="120" t="s">
        <v>54</v>
      </c>
      <c r="F37" s="140"/>
      <c r="G37" s="140"/>
      <c r="H37" s="140"/>
      <c r="I37" s="140"/>
      <c r="J37" s="140"/>
      <c r="K37" s="140"/>
      <c r="L37" s="140"/>
      <c r="M37" s="140"/>
      <c r="N37" s="140"/>
      <c r="O37" s="140"/>
      <c r="P37" s="113"/>
    </row>
    <row r="38" spans="1:16" ht="19.5" customHeight="1">
      <c r="A38" s="129"/>
      <c r="B38" s="138"/>
      <c r="C38" s="145"/>
      <c r="D38" s="47" t="s">
        <v>52</v>
      </c>
      <c r="E38" s="120" t="s">
        <v>58</v>
      </c>
      <c r="F38" s="140"/>
      <c r="G38" s="140"/>
      <c r="H38" s="140"/>
      <c r="I38" s="140"/>
      <c r="J38" s="140"/>
      <c r="K38" s="140"/>
      <c r="L38" s="140"/>
      <c r="M38" s="140"/>
      <c r="N38" s="140"/>
      <c r="O38" s="140"/>
      <c r="P38" s="113"/>
    </row>
    <row r="39" spans="1:16" ht="7.5" customHeight="1">
      <c r="A39" s="130"/>
      <c r="B39" s="146"/>
      <c r="C39" s="147"/>
      <c r="D39" s="29"/>
      <c r="E39" s="36"/>
      <c r="F39" s="36"/>
      <c r="G39" s="36"/>
      <c r="H39" s="36"/>
      <c r="I39" s="36"/>
      <c r="J39" s="36"/>
      <c r="K39" s="36"/>
      <c r="L39" s="36"/>
      <c r="M39" s="36"/>
      <c r="N39" s="36"/>
      <c r="O39" s="36"/>
      <c r="P39" s="37"/>
    </row>
    <row r="40" ht="15" customHeight="1"/>
    <row r="41" ht="15" customHeight="1"/>
    <row r="42" ht="18" customHeight="1"/>
    <row r="43" ht="18" customHeight="1"/>
    <row r="44" ht="18" customHeight="1"/>
    <row r="45" ht="18" customHeight="1"/>
    <row r="46" ht="18" customHeight="1"/>
    <row r="47" ht="18" customHeight="1"/>
    <row r="48" ht="18" customHeight="1"/>
    <row r="49" ht="15" customHeight="1"/>
    <row r="50" ht="15" customHeight="1"/>
    <row r="51" ht="15" customHeight="1"/>
    <row r="52" ht="15" customHeight="1"/>
    <row r="53" ht="15" customHeight="1"/>
    <row r="54" ht="15" customHeight="1"/>
  </sheetData>
  <sheetProtection/>
  <mergeCells count="57">
    <mergeCell ref="E36:P36"/>
    <mergeCell ref="E37:P37"/>
    <mergeCell ref="E38:P38"/>
    <mergeCell ref="D20:P20"/>
    <mergeCell ref="B19:C20"/>
    <mergeCell ref="A19:A20"/>
    <mergeCell ref="A35:A39"/>
    <mergeCell ref="B35:C39"/>
    <mergeCell ref="D30:P30"/>
    <mergeCell ref="D32:P32"/>
    <mergeCell ref="A22:A31"/>
    <mergeCell ref="B22:C31"/>
    <mergeCell ref="A32:A34"/>
    <mergeCell ref="B32:C34"/>
    <mergeCell ref="D28:P28"/>
    <mergeCell ref="D27:P27"/>
    <mergeCell ref="F33:H33"/>
    <mergeCell ref="J33:K33"/>
    <mergeCell ref="D23:P23"/>
    <mergeCell ref="D33:E33"/>
    <mergeCell ref="K15:L15"/>
    <mergeCell ref="M15:P15"/>
    <mergeCell ref="K16:L16"/>
    <mergeCell ref="M16:P16"/>
    <mergeCell ref="G16:H16"/>
    <mergeCell ref="D31:P31"/>
    <mergeCell ref="D16:F16"/>
    <mergeCell ref="D24:P24"/>
    <mergeCell ref="D25:P25"/>
    <mergeCell ref="A16:C16"/>
    <mergeCell ref="C10:D10"/>
    <mergeCell ref="L9:M9"/>
    <mergeCell ref="E9:K9"/>
    <mergeCell ref="D19:P19"/>
    <mergeCell ref="D29:P29"/>
    <mergeCell ref="I16:J16"/>
    <mergeCell ref="O14:P14"/>
    <mergeCell ref="D22:P22"/>
    <mergeCell ref="D26:P26"/>
    <mergeCell ref="A15:C15"/>
    <mergeCell ref="D15:F15"/>
    <mergeCell ref="G15:H15"/>
    <mergeCell ref="I15:J15"/>
    <mergeCell ref="C8:D8"/>
    <mergeCell ref="E8:G8"/>
    <mergeCell ref="H8:I8"/>
    <mergeCell ref="J8:L8"/>
    <mergeCell ref="C9:D9"/>
    <mergeCell ref="J7:L7"/>
    <mergeCell ref="M7:P7"/>
    <mergeCell ref="I10:J10"/>
    <mergeCell ref="E10:H10"/>
    <mergeCell ref="K10:P10"/>
    <mergeCell ref="A2:P2"/>
    <mergeCell ref="M8:N8"/>
    <mergeCell ref="O8:P8"/>
    <mergeCell ref="O9:P9"/>
  </mergeCells>
  <printOptions/>
  <pageMargins left="0.99" right="0.7086614173228347" top="0.7480314960629921" bottom="0.7480314960629921" header="0.31496062992125984" footer="0.31496062992125984"/>
  <pageSetup fitToHeight="2"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1:AC45"/>
  <sheetViews>
    <sheetView view="pageBreakPreview" zoomScaleSheetLayoutView="100" zoomScalePageLayoutView="0" workbookViewId="0" topLeftCell="A19">
      <selection activeCell="R8" sqref="R8"/>
    </sheetView>
  </sheetViews>
  <sheetFormatPr defaultColWidth="6.25390625" defaultRowHeight="13.5"/>
  <cols>
    <col min="1" max="16384" width="6.25390625" style="18" customWidth="1"/>
  </cols>
  <sheetData>
    <row r="1" spans="1:4" ht="21.75" customHeight="1">
      <c r="A1" s="71" t="s">
        <v>125</v>
      </c>
      <c r="B1" s="72"/>
      <c r="C1" s="72"/>
      <c r="D1" s="72"/>
    </row>
    <row r="2" spans="1:29" s="20" customFormat="1" ht="18.75">
      <c r="A2" s="99" t="s">
        <v>23</v>
      </c>
      <c r="B2" s="99"/>
      <c r="C2" s="99"/>
      <c r="D2" s="99"/>
      <c r="E2" s="99"/>
      <c r="F2" s="99"/>
      <c r="G2" s="99"/>
      <c r="H2" s="99"/>
      <c r="I2" s="99"/>
      <c r="J2" s="99"/>
      <c r="K2" s="99"/>
      <c r="L2" s="99"/>
      <c r="M2" s="99"/>
      <c r="N2" s="99"/>
      <c r="O2" s="99"/>
      <c r="P2" s="99"/>
      <c r="Q2" s="19"/>
      <c r="R2" s="19"/>
      <c r="S2" s="19"/>
      <c r="T2" s="19"/>
      <c r="U2" s="19"/>
      <c r="V2" s="19"/>
      <c r="W2" s="19"/>
      <c r="X2" s="19"/>
      <c r="Y2" s="19"/>
      <c r="Z2" s="19"/>
      <c r="AA2" s="19"/>
      <c r="AB2" s="19"/>
      <c r="AC2" s="19"/>
    </row>
    <row r="3" spans="1:7" s="20" customFormat="1" ht="12" customHeight="1">
      <c r="A3" s="74"/>
      <c r="B3" s="74"/>
      <c r="C3" s="74"/>
      <c r="D3" s="74"/>
      <c r="E3" s="74"/>
      <c r="F3" s="74"/>
      <c r="G3" s="74"/>
    </row>
    <row r="4" spans="1:7" s="20" customFormat="1" ht="17.25">
      <c r="A4" s="75" t="s">
        <v>25</v>
      </c>
      <c r="B4" s="76"/>
      <c r="C4" s="76"/>
      <c r="D4" s="76"/>
      <c r="E4" s="76"/>
      <c r="F4" s="76"/>
      <c r="G4" s="77"/>
    </row>
    <row r="5" spans="1:7" ht="21.75" customHeight="1">
      <c r="A5" s="78" t="s">
        <v>27</v>
      </c>
      <c r="B5" s="79"/>
      <c r="C5" s="79"/>
      <c r="D5" s="79"/>
      <c r="E5" s="21"/>
      <c r="F5" s="21"/>
      <c r="G5" s="21"/>
    </row>
    <row r="6" spans="1:7" ht="12" customHeight="1">
      <c r="A6" s="78"/>
      <c r="B6" s="79"/>
      <c r="C6" s="79"/>
      <c r="D6" s="79"/>
      <c r="E6" s="21"/>
      <c r="F6" s="21"/>
      <c r="G6" s="21"/>
    </row>
    <row r="7" spans="1:16" ht="22.5" customHeight="1">
      <c r="A7" s="21"/>
      <c r="B7" s="21"/>
      <c r="C7" s="21"/>
      <c r="D7" s="21"/>
      <c r="E7" s="21"/>
      <c r="F7" s="21"/>
      <c r="G7" s="21"/>
      <c r="J7" s="94" t="s">
        <v>218</v>
      </c>
      <c r="K7" s="94"/>
      <c r="L7" s="94"/>
      <c r="M7" s="95"/>
      <c r="N7" s="96"/>
      <c r="O7" s="96"/>
      <c r="P7" s="97"/>
    </row>
    <row r="8" spans="3:16" ht="22.5" customHeight="1">
      <c r="C8" s="101" t="s">
        <v>28</v>
      </c>
      <c r="D8" s="101"/>
      <c r="E8" s="98"/>
      <c r="F8" s="98"/>
      <c r="G8" s="98"/>
      <c r="H8" s="98" t="s">
        <v>124</v>
      </c>
      <c r="I8" s="98"/>
      <c r="J8" s="98"/>
      <c r="K8" s="98"/>
      <c r="L8" s="98"/>
      <c r="M8" s="98" t="s">
        <v>178</v>
      </c>
      <c r="N8" s="98"/>
      <c r="O8" s="98"/>
      <c r="P8" s="98"/>
    </row>
    <row r="9" spans="3:16" ht="22.5" customHeight="1">
      <c r="C9" s="104" t="s">
        <v>207</v>
      </c>
      <c r="D9" s="104"/>
      <c r="E9" s="105"/>
      <c r="F9" s="107"/>
      <c r="G9" s="107"/>
      <c r="H9" s="107"/>
      <c r="I9" s="107"/>
      <c r="J9" s="107"/>
      <c r="K9" s="107"/>
      <c r="L9" s="105" t="s">
        <v>179</v>
      </c>
      <c r="M9" s="106"/>
      <c r="N9" s="87"/>
      <c r="O9" s="106"/>
      <c r="P9" s="98"/>
    </row>
    <row r="10" spans="3:16" ht="22.5" customHeight="1">
      <c r="C10" s="104" t="s">
        <v>209</v>
      </c>
      <c r="D10" s="104"/>
      <c r="E10" s="98"/>
      <c r="F10" s="98"/>
      <c r="G10" s="98"/>
      <c r="H10" s="98"/>
      <c r="I10" s="98" t="s">
        <v>210</v>
      </c>
      <c r="J10" s="98"/>
      <c r="K10" s="98"/>
      <c r="L10" s="98"/>
      <c r="M10" s="98"/>
      <c r="N10" s="98"/>
      <c r="O10" s="98"/>
      <c r="P10" s="98"/>
    </row>
    <row r="11" spans="8:16" ht="12" customHeight="1">
      <c r="H11" s="22"/>
      <c r="I11" s="23"/>
      <c r="J11" s="41"/>
      <c r="K11" s="41"/>
      <c r="L11" s="41"/>
      <c r="M11" s="25"/>
      <c r="N11" s="25"/>
      <c r="O11" s="25"/>
      <c r="P11" s="25"/>
    </row>
    <row r="12" spans="1:10" ht="16.5" customHeight="1">
      <c r="A12" s="18" t="s">
        <v>129</v>
      </c>
      <c r="J12" s="23"/>
    </row>
    <row r="13" ht="12" customHeight="1">
      <c r="J13" s="23"/>
    </row>
    <row r="14" spans="1:16" ht="21" customHeight="1">
      <c r="A14" s="18" t="s">
        <v>29</v>
      </c>
      <c r="J14" s="23"/>
      <c r="O14" s="114" t="s">
        <v>38</v>
      </c>
      <c r="P14" s="114"/>
    </row>
    <row r="15" spans="1:16" ht="28.5" customHeight="1">
      <c r="A15" s="100" t="s">
        <v>32</v>
      </c>
      <c r="B15" s="94"/>
      <c r="C15" s="94"/>
      <c r="D15" s="100" t="s">
        <v>33</v>
      </c>
      <c r="E15" s="94"/>
      <c r="F15" s="94"/>
      <c r="G15" s="100" t="s">
        <v>34</v>
      </c>
      <c r="H15" s="94"/>
      <c r="I15" s="100" t="s">
        <v>35</v>
      </c>
      <c r="J15" s="94"/>
      <c r="K15" s="100" t="s">
        <v>36</v>
      </c>
      <c r="L15" s="94"/>
      <c r="M15" s="100" t="s">
        <v>37</v>
      </c>
      <c r="N15" s="100"/>
      <c r="O15" s="100"/>
      <c r="P15" s="100"/>
    </row>
    <row r="16" spans="1:16" ht="28.5" customHeight="1">
      <c r="A16" s="148"/>
      <c r="B16" s="149"/>
      <c r="C16" s="149"/>
      <c r="D16" s="148"/>
      <c r="E16" s="149"/>
      <c r="F16" s="149"/>
      <c r="G16" s="115">
        <v>0.5</v>
      </c>
      <c r="H16" s="116"/>
      <c r="I16" s="148">
        <f>ROUNDDOWN((A16-D16)*G16,-3)</f>
        <v>0</v>
      </c>
      <c r="J16" s="149"/>
      <c r="K16" s="148">
        <v>1000000</v>
      </c>
      <c r="L16" s="149"/>
      <c r="M16" s="148"/>
      <c r="N16" s="148"/>
      <c r="O16" s="148"/>
      <c r="P16" s="148"/>
    </row>
    <row r="17" spans="1:16" ht="18" customHeight="1">
      <c r="A17" s="52"/>
      <c r="B17" s="53"/>
      <c r="C17" s="53"/>
      <c r="D17" s="52"/>
      <c r="E17" s="53"/>
      <c r="F17" s="53"/>
      <c r="G17" s="52"/>
      <c r="H17" s="53"/>
      <c r="I17" s="52"/>
      <c r="J17" s="53"/>
      <c r="K17" s="52"/>
      <c r="L17" s="53"/>
      <c r="M17" s="52"/>
      <c r="N17" s="52"/>
      <c r="O17" s="52"/>
      <c r="P17" s="52"/>
    </row>
    <row r="18" spans="1:10" s="21" customFormat="1" ht="21" customHeight="1">
      <c r="A18" s="18" t="s">
        <v>39</v>
      </c>
      <c r="B18" s="18"/>
      <c r="C18" s="18"/>
      <c r="D18" s="18"/>
      <c r="E18" s="18"/>
      <c r="F18" s="18"/>
      <c r="H18" s="18"/>
      <c r="I18" s="18"/>
      <c r="J18" s="23"/>
    </row>
    <row r="19" spans="1:16" s="21" customFormat="1" ht="22.5" customHeight="1">
      <c r="A19" s="128" t="s">
        <v>130</v>
      </c>
      <c r="B19" s="141" t="s">
        <v>56</v>
      </c>
      <c r="C19" s="142"/>
      <c r="D19" s="108" t="s">
        <v>131</v>
      </c>
      <c r="E19" s="109"/>
      <c r="F19" s="109"/>
      <c r="G19" s="109"/>
      <c r="H19" s="109"/>
      <c r="I19" s="109"/>
      <c r="J19" s="109"/>
      <c r="K19" s="109"/>
      <c r="L19" s="109"/>
      <c r="M19" s="109"/>
      <c r="N19" s="109"/>
      <c r="O19" s="109"/>
      <c r="P19" s="110"/>
    </row>
    <row r="20" spans="1:16" s="21" customFormat="1" ht="42" customHeight="1">
      <c r="A20" s="130"/>
      <c r="B20" s="126"/>
      <c r="C20" s="127"/>
      <c r="D20" s="117"/>
      <c r="E20" s="118"/>
      <c r="F20" s="118"/>
      <c r="G20" s="118"/>
      <c r="H20" s="118"/>
      <c r="I20" s="118"/>
      <c r="J20" s="118"/>
      <c r="K20" s="118"/>
      <c r="L20" s="118"/>
      <c r="M20" s="118"/>
      <c r="N20" s="118"/>
      <c r="O20" s="118"/>
      <c r="P20" s="119"/>
    </row>
    <row r="21" spans="1:16" s="21" customFormat="1" ht="12" customHeight="1">
      <c r="A21" s="46"/>
      <c r="B21" s="43"/>
      <c r="C21" s="45"/>
      <c r="D21" s="42"/>
      <c r="E21" s="69"/>
      <c r="F21" s="69"/>
      <c r="G21" s="69"/>
      <c r="H21" s="69"/>
      <c r="I21" s="69"/>
      <c r="J21" s="69"/>
      <c r="K21" s="69"/>
      <c r="L21" s="69"/>
      <c r="M21" s="69"/>
      <c r="N21" s="69"/>
      <c r="O21" s="69"/>
      <c r="P21" s="70"/>
    </row>
    <row r="22" spans="1:16" ht="22.5" customHeight="1">
      <c r="A22" s="122" t="s">
        <v>132</v>
      </c>
      <c r="B22" s="124" t="s">
        <v>40</v>
      </c>
      <c r="C22" s="125"/>
      <c r="D22" s="111" t="s">
        <v>133</v>
      </c>
      <c r="E22" s="112"/>
      <c r="F22" s="112"/>
      <c r="G22" s="112"/>
      <c r="H22" s="112"/>
      <c r="I22" s="112"/>
      <c r="J22" s="112"/>
      <c r="K22" s="112"/>
      <c r="L22" s="112"/>
      <c r="M22" s="112"/>
      <c r="N22" s="112"/>
      <c r="O22" s="112"/>
      <c r="P22" s="113"/>
    </row>
    <row r="23" spans="1:16" ht="63" customHeight="1">
      <c r="A23" s="122"/>
      <c r="B23" s="124"/>
      <c r="C23" s="125"/>
      <c r="D23" s="111"/>
      <c r="E23" s="112"/>
      <c r="F23" s="112"/>
      <c r="G23" s="112"/>
      <c r="H23" s="112"/>
      <c r="I23" s="112"/>
      <c r="J23" s="112"/>
      <c r="K23" s="112"/>
      <c r="L23" s="112"/>
      <c r="M23" s="112"/>
      <c r="N23" s="112"/>
      <c r="O23" s="112"/>
      <c r="P23" s="113"/>
    </row>
    <row r="24" spans="1:16" ht="22.5" customHeight="1">
      <c r="A24" s="122"/>
      <c r="B24" s="124"/>
      <c r="C24" s="125"/>
      <c r="D24" s="111" t="s">
        <v>59</v>
      </c>
      <c r="E24" s="112"/>
      <c r="F24" s="112"/>
      <c r="G24" s="112"/>
      <c r="H24" s="112"/>
      <c r="I24" s="112"/>
      <c r="J24" s="112"/>
      <c r="K24" s="112"/>
      <c r="L24" s="112"/>
      <c r="M24" s="112"/>
      <c r="N24" s="112"/>
      <c r="O24" s="112"/>
      <c r="P24" s="113"/>
    </row>
    <row r="25" spans="1:16" ht="63" customHeight="1">
      <c r="A25" s="122"/>
      <c r="B25" s="124"/>
      <c r="C25" s="125"/>
      <c r="D25" s="111"/>
      <c r="E25" s="112"/>
      <c r="F25" s="112"/>
      <c r="G25" s="112"/>
      <c r="H25" s="112"/>
      <c r="I25" s="112"/>
      <c r="J25" s="112"/>
      <c r="K25" s="112"/>
      <c r="L25" s="112"/>
      <c r="M25" s="112"/>
      <c r="N25" s="112"/>
      <c r="O25" s="112"/>
      <c r="P25" s="113"/>
    </row>
    <row r="26" spans="1:16" s="21" customFormat="1" ht="19.5" customHeight="1">
      <c r="A26" s="122"/>
      <c r="B26" s="124"/>
      <c r="C26" s="125"/>
      <c r="D26" s="111" t="s">
        <v>134</v>
      </c>
      <c r="E26" s="112"/>
      <c r="F26" s="112"/>
      <c r="G26" s="112"/>
      <c r="H26" s="112"/>
      <c r="I26" s="112"/>
      <c r="J26" s="112"/>
      <c r="K26" s="112"/>
      <c r="L26" s="112"/>
      <c r="M26" s="112"/>
      <c r="N26" s="112"/>
      <c r="O26" s="112"/>
      <c r="P26" s="113"/>
    </row>
    <row r="27" spans="1:16" ht="63" customHeight="1">
      <c r="A27" s="122"/>
      <c r="B27" s="124"/>
      <c r="C27" s="125"/>
      <c r="D27" s="111"/>
      <c r="E27" s="112"/>
      <c r="F27" s="112"/>
      <c r="G27" s="112"/>
      <c r="H27" s="112"/>
      <c r="I27" s="112"/>
      <c r="J27" s="112"/>
      <c r="K27" s="112"/>
      <c r="L27" s="112"/>
      <c r="M27" s="112"/>
      <c r="N27" s="112"/>
      <c r="O27" s="112"/>
      <c r="P27" s="113"/>
    </row>
    <row r="28" spans="1:16" ht="12" customHeight="1">
      <c r="A28" s="123"/>
      <c r="B28" s="126"/>
      <c r="C28" s="127"/>
      <c r="D28" s="117"/>
      <c r="E28" s="118"/>
      <c r="F28" s="118"/>
      <c r="G28" s="118"/>
      <c r="H28" s="118"/>
      <c r="I28" s="118"/>
      <c r="J28" s="118"/>
      <c r="K28" s="118"/>
      <c r="L28" s="118"/>
      <c r="M28" s="118"/>
      <c r="N28" s="118"/>
      <c r="O28" s="118"/>
      <c r="P28" s="119"/>
    </row>
    <row r="29" spans="1:16" ht="12" customHeight="1">
      <c r="A29" s="128" t="s">
        <v>135</v>
      </c>
      <c r="B29" s="131" t="s">
        <v>45</v>
      </c>
      <c r="C29" s="132"/>
      <c r="D29" s="108"/>
      <c r="E29" s="109"/>
      <c r="F29" s="109"/>
      <c r="G29" s="109"/>
      <c r="H29" s="109"/>
      <c r="I29" s="109"/>
      <c r="J29" s="109"/>
      <c r="K29" s="109"/>
      <c r="L29" s="109"/>
      <c r="M29" s="109"/>
      <c r="N29" s="109"/>
      <c r="O29" s="109"/>
      <c r="P29" s="110"/>
    </row>
    <row r="30" spans="1:16" s="21" customFormat="1" ht="19.5" customHeight="1">
      <c r="A30" s="129"/>
      <c r="B30" s="133"/>
      <c r="C30" s="134"/>
      <c r="D30" s="152" t="s">
        <v>136</v>
      </c>
      <c r="E30" s="153"/>
      <c r="F30" s="138"/>
      <c r="G30" s="138"/>
      <c r="H30" s="138"/>
      <c r="I30" s="30" t="s">
        <v>0</v>
      </c>
      <c r="J30" s="154" t="s">
        <v>137</v>
      </c>
      <c r="K30" s="154"/>
      <c r="L30" s="155"/>
      <c r="M30" s="155"/>
      <c r="N30" s="155"/>
      <c r="O30" s="155"/>
      <c r="P30" s="35"/>
    </row>
    <row r="31" spans="1:16" s="21" customFormat="1" ht="19.5" customHeight="1">
      <c r="A31" s="129"/>
      <c r="B31" s="133"/>
      <c r="C31" s="134"/>
      <c r="D31" s="152" t="s">
        <v>138</v>
      </c>
      <c r="E31" s="153"/>
      <c r="F31" s="156">
        <f>N33*H33</f>
        <v>0</v>
      </c>
      <c r="G31" s="156"/>
      <c r="H31" s="156"/>
      <c r="I31" s="30" t="s">
        <v>0</v>
      </c>
      <c r="J31" s="138"/>
      <c r="K31" s="138"/>
      <c r="L31" s="30"/>
      <c r="M31" s="30"/>
      <c r="N31" s="30"/>
      <c r="O31" s="30"/>
      <c r="P31" s="35"/>
    </row>
    <row r="32" spans="1:16" s="21" customFormat="1" ht="19.5" customHeight="1">
      <c r="A32" s="129"/>
      <c r="B32" s="133"/>
      <c r="C32" s="134"/>
      <c r="D32" s="139" t="s">
        <v>139</v>
      </c>
      <c r="E32" s="124"/>
      <c r="F32" s="157" t="s">
        <v>140</v>
      </c>
      <c r="G32" s="157"/>
      <c r="H32" s="157"/>
      <c r="I32" s="157"/>
      <c r="J32" s="157"/>
      <c r="K32" s="44" t="s">
        <v>141</v>
      </c>
      <c r="L32" s="150"/>
      <c r="M32" s="150"/>
      <c r="N32" s="150"/>
      <c r="O32" s="150"/>
      <c r="P32" s="151"/>
    </row>
    <row r="33" spans="1:16" s="21" customFormat="1" ht="19.5" customHeight="1">
      <c r="A33" s="129"/>
      <c r="B33" s="133"/>
      <c r="C33" s="134"/>
      <c r="D33" s="139"/>
      <c r="E33" s="124"/>
      <c r="F33" s="21" t="s">
        <v>142</v>
      </c>
      <c r="I33" s="30" t="s">
        <v>60</v>
      </c>
      <c r="J33" s="138" t="s">
        <v>62</v>
      </c>
      <c r="K33" s="138"/>
      <c r="L33" s="138"/>
      <c r="M33" s="138"/>
      <c r="N33" s="157"/>
      <c r="O33" s="158"/>
      <c r="P33" s="35" t="s">
        <v>0</v>
      </c>
    </row>
    <row r="34" spans="1:16" s="21" customFormat="1" ht="19.5" customHeight="1">
      <c r="A34" s="129"/>
      <c r="B34" s="133"/>
      <c r="C34" s="134"/>
      <c r="D34" s="152" t="s">
        <v>143</v>
      </c>
      <c r="E34" s="153"/>
      <c r="F34" s="138"/>
      <c r="G34" s="138"/>
      <c r="H34" s="138"/>
      <c r="I34" s="30" t="s">
        <v>0</v>
      </c>
      <c r="J34" s="138" t="s">
        <v>47</v>
      </c>
      <c r="K34" s="138"/>
      <c r="L34" s="30"/>
      <c r="M34" s="30"/>
      <c r="N34" s="30"/>
      <c r="O34" s="30"/>
      <c r="P34" s="35"/>
    </row>
    <row r="35" spans="1:16" s="21" customFormat="1" ht="19.5" customHeight="1">
      <c r="A35" s="129"/>
      <c r="B35" s="133"/>
      <c r="C35" s="134"/>
      <c r="D35" s="159" t="s">
        <v>144</v>
      </c>
      <c r="E35" s="150"/>
      <c r="F35" s="150"/>
      <c r="G35" s="150"/>
      <c r="H35" s="150"/>
      <c r="I35" s="160">
        <f>N37+N38</f>
        <v>0</v>
      </c>
      <c r="J35" s="150"/>
      <c r="K35" s="150"/>
      <c r="L35" s="30" t="s">
        <v>0</v>
      </c>
      <c r="M35" s="138" t="s">
        <v>47</v>
      </c>
      <c r="N35" s="138"/>
      <c r="O35" s="30"/>
      <c r="P35" s="35"/>
    </row>
    <row r="36" spans="1:16" s="21" customFormat="1" ht="19.5" customHeight="1">
      <c r="A36" s="129"/>
      <c r="B36" s="133"/>
      <c r="C36" s="134"/>
      <c r="D36" s="139" t="s">
        <v>63</v>
      </c>
      <c r="E36" s="124"/>
      <c r="F36" s="157" t="s">
        <v>145</v>
      </c>
      <c r="G36" s="150"/>
      <c r="H36" s="150"/>
      <c r="I36" s="150"/>
      <c r="J36" s="150"/>
      <c r="K36" s="150"/>
      <c r="L36" s="150"/>
      <c r="M36" s="150"/>
      <c r="N36" s="150"/>
      <c r="O36" s="150"/>
      <c r="P36" s="151"/>
    </row>
    <row r="37" spans="1:16" s="21" customFormat="1" ht="19.5" customHeight="1">
      <c r="A37" s="129"/>
      <c r="B37" s="133"/>
      <c r="C37" s="134"/>
      <c r="D37" s="26"/>
      <c r="E37" s="25" t="s">
        <v>67</v>
      </c>
      <c r="F37" s="157"/>
      <c r="G37" s="150"/>
      <c r="H37" s="150"/>
      <c r="I37" s="44" t="s">
        <v>65</v>
      </c>
      <c r="J37" s="157"/>
      <c r="K37" s="150"/>
      <c r="L37" s="150"/>
      <c r="M37" s="38" t="s">
        <v>64</v>
      </c>
      <c r="N37" s="157"/>
      <c r="O37" s="150"/>
      <c r="P37" s="35" t="s">
        <v>0</v>
      </c>
    </row>
    <row r="38" spans="1:16" s="21" customFormat="1" ht="19.5" customHeight="1">
      <c r="A38" s="129"/>
      <c r="B38" s="133"/>
      <c r="C38" s="134"/>
      <c r="D38" s="26"/>
      <c r="E38" s="25" t="s">
        <v>67</v>
      </c>
      <c r="F38" s="157"/>
      <c r="G38" s="150"/>
      <c r="H38" s="150"/>
      <c r="I38" s="44" t="s">
        <v>65</v>
      </c>
      <c r="J38" s="157"/>
      <c r="K38" s="150"/>
      <c r="L38" s="150"/>
      <c r="M38" s="38" t="s">
        <v>64</v>
      </c>
      <c r="N38" s="157"/>
      <c r="O38" s="150"/>
      <c r="P38" s="35" t="s">
        <v>0</v>
      </c>
    </row>
    <row r="39" spans="1:16" s="21" customFormat="1" ht="12" customHeight="1">
      <c r="A39" s="130"/>
      <c r="B39" s="135"/>
      <c r="C39" s="136"/>
      <c r="D39" s="31"/>
      <c r="E39" s="36"/>
      <c r="F39" s="36"/>
      <c r="G39" s="36"/>
      <c r="H39" s="36"/>
      <c r="I39" s="36"/>
      <c r="J39" s="36"/>
      <c r="K39" s="36"/>
      <c r="L39" s="36"/>
      <c r="M39" s="36"/>
      <c r="N39" s="36"/>
      <c r="O39" s="36"/>
      <c r="P39" s="37"/>
    </row>
    <row r="40" spans="1:16" s="21" customFormat="1" ht="12" customHeight="1">
      <c r="A40" s="128" t="s">
        <v>146</v>
      </c>
      <c r="B40" s="143" t="s">
        <v>49</v>
      </c>
      <c r="C40" s="144"/>
      <c r="D40" s="24"/>
      <c r="E40" s="33"/>
      <c r="F40" s="33"/>
      <c r="G40" s="33"/>
      <c r="H40" s="33"/>
      <c r="I40" s="33"/>
      <c r="J40" s="33"/>
      <c r="K40" s="33"/>
      <c r="L40" s="33"/>
      <c r="M40" s="33"/>
      <c r="N40" s="33"/>
      <c r="O40" s="33"/>
      <c r="P40" s="34"/>
    </row>
    <row r="41" spans="1:16" s="21" customFormat="1" ht="19.5" customHeight="1">
      <c r="A41" s="129"/>
      <c r="B41" s="138"/>
      <c r="C41" s="145"/>
      <c r="D41" s="47" t="s">
        <v>147</v>
      </c>
      <c r="E41" s="120" t="s">
        <v>148</v>
      </c>
      <c r="F41" s="140"/>
      <c r="G41" s="140"/>
      <c r="H41" s="140"/>
      <c r="I41" s="140"/>
      <c r="J41" s="140"/>
      <c r="K41" s="140"/>
      <c r="L41" s="140"/>
      <c r="M41" s="140"/>
      <c r="N41" s="140"/>
      <c r="O41" s="140"/>
      <c r="P41" s="113"/>
    </row>
    <row r="42" spans="1:16" s="21" customFormat="1" ht="19.5" customHeight="1">
      <c r="A42" s="129"/>
      <c r="B42" s="138"/>
      <c r="C42" s="145"/>
      <c r="D42" s="47" t="s">
        <v>149</v>
      </c>
      <c r="E42" s="120" t="s">
        <v>150</v>
      </c>
      <c r="F42" s="140"/>
      <c r="G42" s="140"/>
      <c r="H42" s="140"/>
      <c r="I42" s="140"/>
      <c r="J42" s="140"/>
      <c r="K42" s="140"/>
      <c r="L42" s="140"/>
      <c r="M42" s="140"/>
      <c r="N42" s="140"/>
      <c r="O42" s="140"/>
      <c r="P42" s="113"/>
    </row>
    <row r="43" spans="1:16" ht="19.5" customHeight="1">
      <c r="A43" s="129"/>
      <c r="B43" s="138"/>
      <c r="C43" s="145"/>
      <c r="D43" s="47" t="s">
        <v>151</v>
      </c>
      <c r="E43" s="120" t="s">
        <v>152</v>
      </c>
      <c r="F43" s="140"/>
      <c r="G43" s="140"/>
      <c r="H43" s="140"/>
      <c r="I43" s="140"/>
      <c r="J43" s="140"/>
      <c r="K43" s="140"/>
      <c r="L43" s="140"/>
      <c r="M43" s="140"/>
      <c r="N43" s="140"/>
      <c r="O43" s="140"/>
      <c r="P43" s="113"/>
    </row>
    <row r="44" spans="1:16" ht="19.5" customHeight="1">
      <c r="A44" s="129"/>
      <c r="B44" s="138"/>
      <c r="C44" s="145"/>
      <c r="D44" s="47" t="s">
        <v>153</v>
      </c>
      <c r="E44" s="120" t="s">
        <v>58</v>
      </c>
      <c r="F44" s="140"/>
      <c r="G44" s="140"/>
      <c r="H44" s="140"/>
      <c r="I44" s="140"/>
      <c r="J44" s="140"/>
      <c r="K44" s="140"/>
      <c r="L44" s="140"/>
      <c r="M44" s="140"/>
      <c r="N44" s="140"/>
      <c r="O44" s="140"/>
      <c r="P44" s="113"/>
    </row>
    <row r="45" spans="1:16" ht="12" customHeight="1">
      <c r="A45" s="130"/>
      <c r="B45" s="146"/>
      <c r="C45" s="147"/>
      <c r="D45" s="29"/>
      <c r="E45" s="36"/>
      <c r="F45" s="36"/>
      <c r="G45" s="36"/>
      <c r="H45" s="36"/>
      <c r="I45" s="36"/>
      <c r="J45" s="36"/>
      <c r="K45" s="36"/>
      <c r="L45" s="36"/>
      <c r="M45" s="36"/>
      <c r="N45" s="36"/>
      <c r="O45" s="36"/>
      <c r="P45" s="37"/>
    </row>
    <row r="46" ht="15" customHeight="1"/>
    <row r="47" ht="15" customHeight="1"/>
    <row r="48" ht="18" customHeight="1"/>
    <row r="49" ht="18" customHeight="1"/>
    <row r="50" ht="18" customHeight="1"/>
    <row r="51" ht="18" customHeight="1"/>
    <row r="52" ht="18" customHeight="1"/>
    <row r="53" ht="18" customHeight="1"/>
    <row r="54" ht="18" customHeight="1"/>
    <row r="55" ht="15" customHeight="1"/>
    <row r="56" ht="15" customHeight="1"/>
    <row r="57" ht="15" customHeight="1"/>
    <row r="58" ht="15" customHeight="1"/>
    <row r="59" ht="15" customHeight="1"/>
    <row r="60" ht="15" customHeight="1"/>
  </sheetData>
  <sheetProtection/>
  <mergeCells count="79">
    <mergeCell ref="F38:H38"/>
    <mergeCell ref="J38:L38"/>
    <mergeCell ref="N38:O38"/>
    <mergeCell ref="D35:H35"/>
    <mergeCell ref="I35:K35"/>
    <mergeCell ref="M35:N35"/>
    <mergeCell ref="D36:E36"/>
    <mergeCell ref="F36:P36"/>
    <mergeCell ref="F37:H37"/>
    <mergeCell ref="J37:L37"/>
    <mergeCell ref="A40:A45"/>
    <mergeCell ref="B40:C45"/>
    <mergeCell ref="E41:P41"/>
    <mergeCell ref="E42:P42"/>
    <mergeCell ref="E43:P43"/>
    <mergeCell ref="E44:P44"/>
    <mergeCell ref="N37:O37"/>
    <mergeCell ref="D33:E33"/>
    <mergeCell ref="J33:M33"/>
    <mergeCell ref="N33:O33"/>
    <mergeCell ref="D34:E34"/>
    <mergeCell ref="F34:H34"/>
    <mergeCell ref="J34:K34"/>
    <mergeCell ref="F31:H31"/>
    <mergeCell ref="J31:K31"/>
    <mergeCell ref="D32:E32"/>
    <mergeCell ref="F32:G32"/>
    <mergeCell ref="H32:J32"/>
    <mergeCell ref="D31:E31"/>
    <mergeCell ref="L32:P32"/>
    <mergeCell ref="D26:P26"/>
    <mergeCell ref="D27:P27"/>
    <mergeCell ref="D28:P28"/>
    <mergeCell ref="A29:A39"/>
    <mergeCell ref="B29:C39"/>
    <mergeCell ref="D29:P29"/>
    <mergeCell ref="D30:E30"/>
    <mergeCell ref="F30:H30"/>
    <mergeCell ref="J30:O30"/>
    <mergeCell ref="A19:A20"/>
    <mergeCell ref="B19:C20"/>
    <mergeCell ref="D19:P19"/>
    <mergeCell ref="D20:P20"/>
    <mergeCell ref="A22:A28"/>
    <mergeCell ref="B22:C28"/>
    <mergeCell ref="D22:P22"/>
    <mergeCell ref="D23:P23"/>
    <mergeCell ref="D24:P24"/>
    <mergeCell ref="D25:P25"/>
    <mergeCell ref="A16:C16"/>
    <mergeCell ref="D16:F16"/>
    <mergeCell ref="G16:H16"/>
    <mergeCell ref="I16:J16"/>
    <mergeCell ref="K16:L16"/>
    <mergeCell ref="M16:P16"/>
    <mergeCell ref="A15:C15"/>
    <mergeCell ref="D15:F15"/>
    <mergeCell ref="G15:H15"/>
    <mergeCell ref="I15:J15"/>
    <mergeCell ref="K15:L15"/>
    <mergeCell ref="M15:P15"/>
    <mergeCell ref="A2:P2"/>
    <mergeCell ref="O14:P14"/>
    <mergeCell ref="C8:D8"/>
    <mergeCell ref="E8:G8"/>
    <mergeCell ref="H8:I8"/>
    <mergeCell ref="J8:L8"/>
    <mergeCell ref="M8:N8"/>
    <mergeCell ref="O8:P8"/>
    <mergeCell ref="C9:D9"/>
    <mergeCell ref="O9:P9"/>
    <mergeCell ref="J7:L7"/>
    <mergeCell ref="M7:P7"/>
    <mergeCell ref="E9:K9"/>
    <mergeCell ref="L9:M9"/>
    <mergeCell ref="C10:D10"/>
    <mergeCell ref="E10:H10"/>
    <mergeCell ref="I10:J10"/>
    <mergeCell ref="K10:P10"/>
  </mergeCells>
  <printOptions/>
  <pageMargins left="0.7" right="0.7" top="0.75" bottom="0.75" header="0.3" footer="0.3"/>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C44"/>
  <sheetViews>
    <sheetView view="pageBreakPreview" zoomScaleSheetLayoutView="100" zoomScalePageLayoutView="0" workbookViewId="0" topLeftCell="A31">
      <selection activeCell="S10" sqref="S10"/>
    </sheetView>
  </sheetViews>
  <sheetFormatPr defaultColWidth="6.25390625" defaultRowHeight="13.5"/>
  <cols>
    <col min="1" max="16384" width="6.25390625" style="18" customWidth="1"/>
  </cols>
  <sheetData>
    <row r="1" spans="1:4" ht="21.75" customHeight="1">
      <c r="A1" s="71" t="s">
        <v>125</v>
      </c>
      <c r="B1" s="72"/>
      <c r="C1" s="72"/>
      <c r="D1" s="72"/>
    </row>
    <row r="2" spans="1:29" s="20" customFormat="1" ht="18.75">
      <c r="A2" s="99" t="s">
        <v>23</v>
      </c>
      <c r="B2" s="99"/>
      <c r="C2" s="99"/>
      <c r="D2" s="99"/>
      <c r="E2" s="99"/>
      <c r="F2" s="99"/>
      <c r="G2" s="99"/>
      <c r="H2" s="99"/>
      <c r="I2" s="99"/>
      <c r="J2" s="99"/>
      <c r="K2" s="99"/>
      <c r="L2" s="99"/>
      <c r="M2" s="99"/>
      <c r="N2" s="99"/>
      <c r="O2" s="99"/>
      <c r="P2" s="99"/>
      <c r="Q2" s="19"/>
      <c r="R2" s="19"/>
      <c r="S2" s="19"/>
      <c r="T2" s="19"/>
      <c r="U2" s="19"/>
      <c r="V2" s="19"/>
      <c r="W2" s="19"/>
      <c r="X2" s="19"/>
      <c r="Y2" s="19"/>
      <c r="Z2" s="19"/>
      <c r="AA2" s="19"/>
      <c r="AB2" s="19"/>
      <c r="AC2" s="19"/>
    </row>
    <row r="3" spans="1:7" s="20" customFormat="1" ht="12" customHeight="1">
      <c r="A3" s="74"/>
      <c r="B3" s="74"/>
      <c r="C3" s="74"/>
      <c r="D3" s="74"/>
      <c r="E3" s="74"/>
      <c r="F3" s="74"/>
      <c r="G3" s="74"/>
    </row>
    <row r="4" spans="1:7" s="20" customFormat="1" ht="17.25">
      <c r="A4" s="75" t="s">
        <v>25</v>
      </c>
      <c r="B4" s="76"/>
      <c r="C4" s="76"/>
      <c r="D4" s="76"/>
      <c r="E4" s="76"/>
      <c r="F4" s="76"/>
      <c r="G4" s="77"/>
    </row>
    <row r="5" spans="1:7" ht="21.75" customHeight="1">
      <c r="A5" s="78" t="s">
        <v>27</v>
      </c>
      <c r="B5" s="79"/>
      <c r="C5" s="79"/>
      <c r="D5" s="79"/>
      <c r="E5" s="21"/>
      <c r="F5" s="21"/>
      <c r="G5" s="21"/>
    </row>
    <row r="6" spans="1:7" ht="12" customHeight="1">
      <c r="A6" s="78"/>
      <c r="B6" s="79"/>
      <c r="C6" s="79"/>
      <c r="D6" s="79"/>
      <c r="E6" s="21"/>
      <c r="F6" s="21"/>
      <c r="G6" s="21"/>
    </row>
    <row r="7" spans="1:16" ht="22.5" customHeight="1">
      <c r="A7" s="21"/>
      <c r="B7" s="21"/>
      <c r="C7" s="21"/>
      <c r="D7" s="21"/>
      <c r="E7" s="21"/>
      <c r="F7" s="21"/>
      <c r="G7" s="21"/>
      <c r="J7" s="94" t="s">
        <v>218</v>
      </c>
      <c r="K7" s="94"/>
      <c r="L7" s="94"/>
      <c r="M7" s="95"/>
      <c r="N7" s="96"/>
      <c r="O7" s="96"/>
      <c r="P7" s="97"/>
    </row>
    <row r="8" spans="3:16" ht="22.5" customHeight="1">
      <c r="C8" s="101" t="s">
        <v>28</v>
      </c>
      <c r="D8" s="101"/>
      <c r="E8" s="98"/>
      <c r="F8" s="98"/>
      <c r="G8" s="98"/>
      <c r="H8" s="98" t="s">
        <v>124</v>
      </c>
      <c r="I8" s="98"/>
      <c r="J8" s="98"/>
      <c r="K8" s="98"/>
      <c r="L8" s="98"/>
      <c r="M8" s="98" t="s">
        <v>178</v>
      </c>
      <c r="N8" s="98"/>
      <c r="O8" s="98"/>
      <c r="P8" s="98"/>
    </row>
    <row r="9" spans="3:16" ht="22.5" customHeight="1">
      <c r="C9" s="104" t="s">
        <v>207</v>
      </c>
      <c r="D9" s="104"/>
      <c r="E9" s="105"/>
      <c r="F9" s="107"/>
      <c r="G9" s="107"/>
      <c r="H9" s="107"/>
      <c r="I9" s="107"/>
      <c r="J9" s="107"/>
      <c r="K9" s="107"/>
      <c r="L9" s="105" t="s">
        <v>179</v>
      </c>
      <c r="M9" s="106"/>
      <c r="N9" s="87"/>
      <c r="O9" s="106"/>
      <c r="P9" s="98"/>
    </row>
    <row r="10" spans="3:16" ht="22.5" customHeight="1">
      <c r="C10" s="104" t="s">
        <v>209</v>
      </c>
      <c r="D10" s="104"/>
      <c r="E10" s="98"/>
      <c r="F10" s="98"/>
      <c r="G10" s="98"/>
      <c r="H10" s="98"/>
      <c r="I10" s="98" t="s">
        <v>210</v>
      </c>
      <c r="J10" s="98"/>
      <c r="K10" s="98"/>
      <c r="L10" s="98"/>
      <c r="M10" s="98"/>
      <c r="N10" s="98"/>
      <c r="O10" s="98"/>
      <c r="P10" s="98"/>
    </row>
    <row r="11" spans="8:16" ht="12" customHeight="1">
      <c r="H11" s="22"/>
      <c r="I11" s="23"/>
      <c r="J11" s="41"/>
      <c r="K11" s="41"/>
      <c r="L11" s="41"/>
      <c r="M11" s="25"/>
      <c r="N11" s="25"/>
      <c r="O11" s="25"/>
      <c r="P11" s="25"/>
    </row>
    <row r="12" spans="1:10" ht="16.5" customHeight="1">
      <c r="A12" s="18" t="s">
        <v>68</v>
      </c>
      <c r="J12" s="23"/>
    </row>
    <row r="13" ht="12" customHeight="1">
      <c r="J13" s="23"/>
    </row>
    <row r="14" spans="1:16" ht="21" customHeight="1">
      <c r="A14" s="18" t="s">
        <v>29</v>
      </c>
      <c r="J14" s="23"/>
      <c r="O14" s="114" t="s">
        <v>38</v>
      </c>
      <c r="P14" s="114"/>
    </row>
    <row r="15" spans="1:16" ht="28.5" customHeight="1">
      <c r="A15" s="100" t="s">
        <v>32</v>
      </c>
      <c r="B15" s="94"/>
      <c r="C15" s="94"/>
      <c r="D15" s="100" t="s">
        <v>33</v>
      </c>
      <c r="E15" s="94"/>
      <c r="F15" s="94"/>
      <c r="G15" s="100" t="s">
        <v>34</v>
      </c>
      <c r="H15" s="94"/>
      <c r="I15" s="100" t="s">
        <v>35</v>
      </c>
      <c r="J15" s="94"/>
      <c r="K15" s="100" t="s">
        <v>36</v>
      </c>
      <c r="L15" s="94"/>
      <c r="M15" s="100" t="s">
        <v>37</v>
      </c>
      <c r="N15" s="100"/>
      <c r="O15" s="100"/>
      <c r="P15" s="100"/>
    </row>
    <row r="16" spans="1:16" ht="28.5" customHeight="1">
      <c r="A16" s="148"/>
      <c r="B16" s="149"/>
      <c r="C16" s="149"/>
      <c r="D16" s="148"/>
      <c r="E16" s="149"/>
      <c r="F16" s="149"/>
      <c r="G16" s="162">
        <v>0.5</v>
      </c>
      <c r="H16" s="163"/>
      <c r="I16" s="148">
        <f>ROUNDDOWN((A16-D16)*G16,-3)</f>
        <v>0</v>
      </c>
      <c r="J16" s="149"/>
      <c r="K16" s="148">
        <v>1000000</v>
      </c>
      <c r="L16" s="149"/>
      <c r="M16" s="148"/>
      <c r="N16" s="148"/>
      <c r="O16" s="148"/>
      <c r="P16" s="148"/>
    </row>
    <row r="17" spans="1:16" ht="18" customHeight="1">
      <c r="A17" s="52"/>
      <c r="B17" s="53"/>
      <c r="C17" s="53"/>
      <c r="D17" s="52"/>
      <c r="E17" s="53"/>
      <c r="F17" s="53"/>
      <c r="G17" s="52"/>
      <c r="H17" s="53"/>
      <c r="I17" s="52"/>
      <c r="J17" s="53"/>
      <c r="K17" s="52"/>
      <c r="L17" s="53"/>
      <c r="M17" s="52"/>
      <c r="N17" s="52"/>
      <c r="O17" s="52"/>
      <c r="P17" s="52"/>
    </row>
    <row r="18" spans="1:10" s="21" customFormat="1" ht="21" customHeight="1">
      <c r="A18" s="18" t="s">
        <v>39</v>
      </c>
      <c r="B18" s="18"/>
      <c r="C18" s="18"/>
      <c r="D18" s="18"/>
      <c r="E18" s="18"/>
      <c r="F18" s="18"/>
      <c r="H18" s="18"/>
      <c r="I18" s="18"/>
      <c r="J18" s="23"/>
    </row>
    <row r="19" spans="1:16" s="21" customFormat="1" ht="12" customHeight="1">
      <c r="A19" s="161" t="s">
        <v>26</v>
      </c>
      <c r="B19" s="141" t="s">
        <v>40</v>
      </c>
      <c r="C19" s="142"/>
      <c r="D19" s="42"/>
      <c r="E19" s="69"/>
      <c r="F19" s="69"/>
      <c r="G19" s="69"/>
      <c r="H19" s="69"/>
      <c r="I19" s="69"/>
      <c r="J19" s="69"/>
      <c r="K19" s="69"/>
      <c r="L19" s="69"/>
      <c r="M19" s="69"/>
      <c r="N19" s="69"/>
      <c r="O19" s="69"/>
      <c r="P19" s="70"/>
    </row>
    <row r="20" spans="1:16" ht="22.5" customHeight="1">
      <c r="A20" s="122"/>
      <c r="B20" s="124"/>
      <c r="C20" s="125"/>
      <c r="D20" s="111"/>
      <c r="E20" s="112"/>
      <c r="F20" s="112"/>
      <c r="G20" s="112"/>
      <c r="H20" s="112"/>
      <c r="I20" s="112"/>
      <c r="J20" s="112"/>
      <c r="K20" s="112"/>
      <c r="L20" s="112"/>
      <c r="M20" s="112"/>
      <c r="N20" s="112"/>
      <c r="O20" s="112"/>
      <c r="P20" s="113"/>
    </row>
    <row r="21" spans="1:16" ht="36" customHeight="1">
      <c r="A21" s="122"/>
      <c r="B21" s="124"/>
      <c r="C21" s="125"/>
      <c r="D21" s="111"/>
      <c r="E21" s="112"/>
      <c r="F21" s="112"/>
      <c r="G21" s="112"/>
      <c r="H21" s="112"/>
      <c r="I21" s="112"/>
      <c r="J21" s="112"/>
      <c r="K21" s="112"/>
      <c r="L21" s="112"/>
      <c r="M21" s="112"/>
      <c r="N21" s="112"/>
      <c r="O21" s="112"/>
      <c r="P21" s="113"/>
    </row>
    <row r="22" spans="1:16" ht="22.5" customHeight="1">
      <c r="A22" s="122"/>
      <c r="B22" s="124"/>
      <c r="C22" s="125"/>
      <c r="D22" s="111" t="s">
        <v>71</v>
      </c>
      <c r="E22" s="112"/>
      <c r="F22" s="112"/>
      <c r="G22" s="112"/>
      <c r="H22" s="112"/>
      <c r="I22" s="112"/>
      <c r="J22" s="112"/>
      <c r="K22" s="112"/>
      <c r="L22" s="112"/>
      <c r="M22" s="112"/>
      <c r="N22" s="112"/>
      <c r="O22" s="112"/>
      <c r="P22" s="113"/>
    </row>
    <row r="23" spans="1:16" ht="36" customHeight="1">
      <c r="A23" s="122"/>
      <c r="B23" s="124"/>
      <c r="C23" s="125"/>
      <c r="D23" s="111"/>
      <c r="E23" s="112"/>
      <c r="F23" s="112"/>
      <c r="G23" s="112"/>
      <c r="H23" s="112"/>
      <c r="I23" s="112"/>
      <c r="J23" s="112"/>
      <c r="K23" s="112"/>
      <c r="L23" s="112"/>
      <c r="M23" s="112"/>
      <c r="N23" s="112"/>
      <c r="O23" s="112"/>
      <c r="P23" s="113"/>
    </row>
    <row r="24" spans="1:16" ht="22.5" customHeight="1">
      <c r="A24" s="122"/>
      <c r="B24" s="124"/>
      <c r="C24" s="125"/>
      <c r="D24" s="111" t="s">
        <v>72</v>
      </c>
      <c r="E24" s="112"/>
      <c r="F24" s="112"/>
      <c r="G24" s="112"/>
      <c r="H24" s="112"/>
      <c r="I24" s="112"/>
      <c r="J24" s="112"/>
      <c r="K24" s="112"/>
      <c r="L24" s="112"/>
      <c r="M24" s="112"/>
      <c r="N24" s="112"/>
      <c r="O24" s="112"/>
      <c r="P24" s="113"/>
    </row>
    <row r="25" spans="1:16" ht="63" customHeight="1">
      <c r="A25" s="122"/>
      <c r="B25" s="124"/>
      <c r="C25" s="125"/>
      <c r="D25" s="111"/>
      <c r="E25" s="112"/>
      <c r="F25" s="112"/>
      <c r="G25" s="112"/>
      <c r="H25" s="112"/>
      <c r="I25" s="112"/>
      <c r="J25" s="112"/>
      <c r="K25" s="112"/>
      <c r="L25" s="112"/>
      <c r="M25" s="112"/>
      <c r="N25" s="112"/>
      <c r="O25" s="112"/>
      <c r="P25" s="113"/>
    </row>
    <row r="26" spans="1:16" ht="22.5" customHeight="1">
      <c r="A26" s="122"/>
      <c r="B26" s="124"/>
      <c r="C26" s="125"/>
      <c r="D26" s="111" t="s">
        <v>73</v>
      </c>
      <c r="E26" s="112"/>
      <c r="F26" s="112"/>
      <c r="G26" s="112"/>
      <c r="H26" s="112"/>
      <c r="I26" s="112"/>
      <c r="J26" s="112"/>
      <c r="K26" s="112"/>
      <c r="L26" s="112"/>
      <c r="M26" s="112"/>
      <c r="N26" s="112"/>
      <c r="O26" s="112"/>
      <c r="P26" s="113"/>
    </row>
    <row r="27" spans="1:16" ht="63" customHeight="1">
      <c r="A27" s="122"/>
      <c r="B27" s="124"/>
      <c r="C27" s="125"/>
      <c r="D27" s="111"/>
      <c r="E27" s="112"/>
      <c r="F27" s="112"/>
      <c r="G27" s="112"/>
      <c r="H27" s="112"/>
      <c r="I27" s="112"/>
      <c r="J27" s="112"/>
      <c r="K27" s="112"/>
      <c r="L27" s="112"/>
      <c r="M27" s="112"/>
      <c r="N27" s="112"/>
      <c r="O27" s="112"/>
      <c r="P27" s="113"/>
    </row>
    <row r="28" spans="1:16" s="21" customFormat="1" ht="19.5" customHeight="1">
      <c r="A28" s="122"/>
      <c r="B28" s="124"/>
      <c r="C28" s="125"/>
      <c r="D28" s="111" t="s">
        <v>75</v>
      </c>
      <c r="E28" s="112"/>
      <c r="F28" s="112"/>
      <c r="G28" s="112"/>
      <c r="H28" s="112"/>
      <c r="I28" s="112"/>
      <c r="J28" s="112"/>
      <c r="K28" s="112"/>
      <c r="L28" s="112"/>
      <c r="M28" s="112"/>
      <c r="N28" s="112"/>
      <c r="O28" s="112"/>
      <c r="P28" s="113"/>
    </row>
    <row r="29" spans="1:16" ht="36" customHeight="1">
      <c r="A29" s="122"/>
      <c r="B29" s="124"/>
      <c r="C29" s="125"/>
      <c r="D29" s="111"/>
      <c r="E29" s="112"/>
      <c r="F29" s="112"/>
      <c r="G29" s="112"/>
      <c r="H29" s="112"/>
      <c r="I29" s="112"/>
      <c r="J29" s="112"/>
      <c r="K29" s="112"/>
      <c r="L29" s="112"/>
      <c r="M29" s="112"/>
      <c r="N29" s="112"/>
      <c r="O29" s="112"/>
      <c r="P29" s="113"/>
    </row>
    <row r="30" spans="1:16" ht="12" customHeight="1">
      <c r="A30" s="123"/>
      <c r="B30" s="126"/>
      <c r="C30" s="127"/>
      <c r="D30" s="117"/>
      <c r="E30" s="118"/>
      <c r="F30" s="118"/>
      <c r="G30" s="118"/>
      <c r="H30" s="118"/>
      <c r="I30" s="118"/>
      <c r="J30" s="118"/>
      <c r="K30" s="118"/>
      <c r="L30" s="118"/>
      <c r="M30" s="118"/>
      <c r="N30" s="118"/>
      <c r="O30" s="118"/>
      <c r="P30" s="119"/>
    </row>
    <row r="31" spans="1:16" ht="12" customHeight="1">
      <c r="A31" s="128" t="s">
        <v>24</v>
      </c>
      <c r="B31" s="131" t="s">
        <v>45</v>
      </c>
      <c r="C31" s="132"/>
      <c r="D31" s="108"/>
      <c r="E31" s="109"/>
      <c r="F31" s="109"/>
      <c r="G31" s="109"/>
      <c r="H31" s="109"/>
      <c r="I31" s="109"/>
      <c r="J31" s="109"/>
      <c r="K31" s="109"/>
      <c r="L31" s="109"/>
      <c r="M31" s="109"/>
      <c r="N31" s="109"/>
      <c r="O31" s="109"/>
      <c r="P31" s="110"/>
    </row>
    <row r="32" spans="1:16" s="21" customFormat="1" ht="19.5" customHeight="1">
      <c r="A32" s="129"/>
      <c r="B32" s="133"/>
      <c r="C32" s="134"/>
      <c r="D32" s="159" t="s">
        <v>74</v>
      </c>
      <c r="E32" s="157"/>
      <c r="F32" s="150"/>
      <c r="G32" s="150"/>
      <c r="H32" s="150"/>
      <c r="I32" s="150"/>
      <c r="J32" s="150"/>
      <c r="K32" s="150"/>
      <c r="L32" s="150"/>
      <c r="M32" s="150"/>
      <c r="N32" s="150"/>
      <c r="O32" s="150"/>
      <c r="P32" s="151"/>
    </row>
    <row r="33" spans="1:16" s="21" customFormat="1" ht="19.5" customHeight="1">
      <c r="A33" s="129"/>
      <c r="B33" s="133"/>
      <c r="C33" s="134"/>
      <c r="D33" s="139" t="s">
        <v>63</v>
      </c>
      <c r="E33" s="124"/>
      <c r="F33" s="157"/>
      <c r="G33" s="150"/>
      <c r="H33" s="150"/>
      <c r="I33" s="150"/>
      <c r="J33" s="150"/>
      <c r="K33" s="150"/>
      <c r="L33" s="150"/>
      <c r="M33" s="150"/>
      <c r="N33" s="150"/>
      <c r="O33" s="150"/>
      <c r="P33" s="151"/>
    </row>
    <row r="34" spans="1:16" s="21" customFormat="1" ht="19.5" customHeight="1">
      <c r="A34" s="129"/>
      <c r="B34" s="133"/>
      <c r="C34" s="134"/>
      <c r="D34" s="26"/>
      <c r="E34" s="25" t="s">
        <v>67</v>
      </c>
      <c r="F34" s="157"/>
      <c r="G34" s="150"/>
      <c r="H34" s="150"/>
      <c r="I34" s="44" t="s">
        <v>65</v>
      </c>
      <c r="J34" s="157"/>
      <c r="K34" s="150"/>
      <c r="L34" s="150"/>
      <c r="M34" s="38" t="s">
        <v>64</v>
      </c>
      <c r="N34" s="157"/>
      <c r="O34" s="150"/>
      <c r="P34" s="35" t="s">
        <v>0</v>
      </c>
    </row>
    <row r="35" spans="1:16" s="21" customFormat="1" ht="19.5" customHeight="1">
      <c r="A35" s="129"/>
      <c r="B35" s="133"/>
      <c r="C35" s="134"/>
      <c r="D35" s="26"/>
      <c r="E35" s="25" t="s">
        <v>67</v>
      </c>
      <c r="F35" s="157"/>
      <c r="G35" s="150"/>
      <c r="H35" s="150"/>
      <c r="I35" s="44" t="s">
        <v>65</v>
      </c>
      <c r="J35" s="157"/>
      <c r="K35" s="150"/>
      <c r="L35" s="150"/>
      <c r="M35" s="38" t="s">
        <v>64</v>
      </c>
      <c r="N35" s="157"/>
      <c r="O35" s="150"/>
      <c r="P35" s="35" t="s">
        <v>0</v>
      </c>
    </row>
    <row r="36" spans="1:16" s="21" customFormat="1" ht="19.5" customHeight="1">
      <c r="A36" s="129"/>
      <c r="B36" s="133"/>
      <c r="C36" s="134"/>
      <c r="D36" s="26"/>
      <c r="E36" s="25" t="s">
        <v>67</v>
      </c>
      <c r="F36" s="157"/>
      <c r="G36" s="150"/>
      <c r="H36" s="150"/>
      <c r="I36" s="44" t="s">
        <v>65</v>
      </c>
      <c r="J36" s="157"/>
      <c r="K36" s="150"/>
      <c r="L36" s="150"/>
      <c r="M36" s="38" t="s">
        <v>64</v>
      </c>
      <c r="N36" s="157"/>
      <c r="O36" s="150"/>
      <c r="P36" s="35" t="s">
        <v>0</v>
      </c>
    </row>
    <row r="37" spans="1:16" s="21" customFormat="1" ht="19.5" customHeight="1">
      <c r="A37" s="129"/>
      <c r="B37" s="133"/>
      <c r="C37" s="134"/>
      <c r="D37" s="26"/>
      <c r="E37" s="25" t="s">
        <v>67</v>
      </c>
      <c r="F37" s="157"/>
      <c r="G37" s="150"/>
      <c r="H37" s="150"/>
      <c r="I37" s="44" t="s">
        <v>65</v>
      </c>
      <c r="J37" s="157"/>
      <c r="K37" s="150"/>
      <c r="L37" s="150"/>
      <c r="M37" s="38" t="s">
        <v>64</v>
      </c>
      <c r="N37" s="157"/>
      <c r="O37" s="150"/>
      <c r="P37" s="35" t="s">
        <v>0</v>
      </c>
    </row>
    <row r="38" spans="1:16" s="21" customFormat="1" ht="19.5" customHeight="1">
      <c r="A38" s="129"/>
      <c r="B38" s="133"/>
      <c r="C38" s="134"/>
      <c r="D38" s="26"/>
      <c r="E38" s="25" t="s">
        <v>67</v>
      </c>
      <c r="F38" s="157"/>
      <c r="G38" s="150"/>
      <c r="H38" s="150"/>
      <c r="I38" s="44" t="s">
        <v>65</v>
      </c>
      <c r="J38" s="157"/>
      <c r="K38" s="150"/>
      <c r="L38" s="150"/>
      <c r="M38" s="38" t="s">
        <v>64</v>
      </c>
      <c r="N38" s="157"/>
      <c r="O38" s="150"/>
      <c r="P38" s="35" t="s">
        <v>0</v>
      </c>
    </row>
    <row r="39" spans="1:16" s="21" customFormat="1" ht="12" customHeight="1">
      <c r="A39" s="130"/>
      <c r="B39" s="135"/>
      <c r="C39" s="136"/>
      <c r="D39" s="31"/>
      <c r="E39" s="36"/>
      <c r="F39" s="36"/>
      <c r="G39" s="36"/>
      <c r="H39" s="36"/>
      <c r="I39" s="36"/>
      <c r="J39" s="36"/>
      <c r="K39" s="36"/>
      <c r="L39" s="36"/>
      <c r="M39" s="36"/>
      <c r="N39" s="36"/>
      <c r="O39" s="36"/>
      <c r="P39" s="37"/>
    </row>
    <row r="40" spans="1:16" s="21" customFormat="1" ht="12" customHeight="1">
      <c r="A40" s="128" t="s">
        <v>66</v>
      </c>
      <c r="B40" s="143" t="s">
        <v>49</v>
      </c>
      <c r="C40" s="144"/>
      <c r="D40" s="24"/>
      <c r="E40" s="33"/>
      <c r="F40" s="33"/>
      <c r="G40" s="33"/>
      <c r="H40" s="33"/>
      <c r="I40" s="33"/>
      <c r="J40" s="33"/>
      <c r="K40" s="33"/>
      <c r="L40" s="33"/>
      <c r="M40" s="33"/>
      <c r="N40" s="33"/>
      <c r="O40" s="33"/>
      <c r="P40" s="34"/>
    </row>
    <row r="41" spans="1:16" s="21" customFormat="1" ht="19.5" customHeight="1">
      <c r="A41" s="129"/>
      <c r="B41" s="138"/>
      <c r="C41" s="145"/>
      <c r="D41" s="47" t="s">
        <v>50</v>
      </c>
      <c r="E41" s="120" t="s">
        <v>76</v>
      </c>
      <c r="F41" s="140"/>
      <c r="G41" s="140"/>
      <c r="H41" s="140"/>
      <c r="I41" s="140"/>
      <c r="J41" s="140"/>
      <c r="K41" s="140"/>
      <c r="L41" s="140"/>
      <c r="M41" s="140"/>
      <c r="N41" s="140"/>
      <c r="O41" s="140"/>
      <c r="P41" s="113"/>
    </row>
    <row r="42" spans="1:16" s="21" customFormat="1" ht="19.5" customHeight="1">
      <c r="A42" s="129"/>
      <c r="B42" s="138"/>
      <c r="C42" s="145"/>
      <c r="D42" s="47" t="s">
        <v>51</v>
      </c>
      <c r="E42" s="120" t="s">
        <v>77</v>
      </c>
      <c r="F42" s="140"/>
      <c r="G42" s="140"/>
      <c r="H42" s="140"/>
      <c r="I42" s="140"/>
      <c r="J42" s="140"/>
      <c r="K42" s="140"/>
      <c r="L42" s="140"/>
      <c r="M42" s="140"/>
      <c r="N42" s="140"/>
      <c r="O42" s="140"/>
      <c r="P42" s="113"/>
    </row>
    <row r="43" spans="1:16" ht="19.5" customHeight="1">
      <c r="A43" s="129"/>
      <c r="B43" s="138"/>
      <c r="C43" s="145"/>
      <c r="D43" s="47" t="s">
        <v>52</v>
      </c>
      <c r="E43" s="120" t="s">
        <v>58</v>
      </c>
      <c r="F43" s="140"/>
      <c r="G43" s="140"/>
      <c r="H43" s="140"/>
      <c r="I43" s="140"/>
      <c r="J43" s="140"/>
      <c r="K43" s="140"/>
      <c r="L43" s="140"/>
      <c r="M43" s="140"/>
      <c r="N43" s="140"/>
      <c r="O43" s="140"/>
      <c r="P43" s="113"/>
    </row>
    <row r="44" spans="1:16" ht="12" customHeight="1">
      <c r="A44" s="130"/>
      <c r="B44" s="146"/>
      <c r="C44" s="147"/>
      <c r="D44" s="29"/>
      <c r="E44" s="36"/>
      <c r="F44" s="36"/>
      <c r="G44" s="36"/>
      <c r="H44" s="36"/>
      <c r="I44" s="36"/>
      <c r="J44" s="36"/>
      <c r="K44" s="36"/>
      <c r="L44" s="36"/>
      <c r="M44" s="36"/>
      <c r="N44" s="36"/>
      <c r="O44" s="36"/>
      <c r="P44" s="37"/>
    </row>
    <row r="45" ht="15" customHeight="1"/>
    <row r="46" ht="15" customHeight="1"/>
    <row r="47" ht="18" customHeight="1"/>
    <row r="48" ht="18" customHeight="1"/>
    <row r="49" ht="18" customHeight="1"/>
    <row r="50" ht="18" customHeight="1"/>
    <row r="51" ht="18" customHeight="1"/>
    <row r="52" ht="18" customHeight="1"/>
    <row r="53" ht="18" customHeight="1"/>
    <row r="54" ht="15" customHeight="1"/>
    <row r="55" ht="15" customHeight="1"/>
    <row r="56" ht="15" customHeight="1"/>
    <row r="57" ht="15" customHeight="1"/>
    <row r="58" ht="15" customHeight="1"/>
    <row r="59" ht="15" customHeight="1"/>
  </sheetData>
  <sheetProtection/>
  <mergeCells count="69">
    <mergeCell ref="A2:P2"/>
    <mergeCell ref="J8:L8"/>
    <mergeCell ref="C8:D8"/>
    <mergeCell ref="E8:G8"/>
    <mergeCell ref="H8:I8"/>
    <mergeCell ref="M8:N8"/>
    <mergeCell ref="O8:P8"/>
    <mergeCell ref="J7:L7"/>
    <mergeCell ref="M7:P7"/>
    <mergeCell ref="C9:D9"/>
    <mergeCell ref="O14:P14"/>
    <mergeCell ref="A15:C15"/>
    <mergeCell ref="D15:F15"/>
    <mergeCell ref="G15:H15"/>
    <mergeCell ref="I15:J15"/>
    <mergeCell ref="K15:L15"/>
    <mergeCell ref="M15:P15"/>
    <mergeCell ref="C10:D10"/>
    <mergeCell ref="E10:H10"/>
    <mergeCell ref="A16:C16"/>
    <mergeCell ref="D16:F16"/>
    <mergeCell ref="G16:H16"/>
    <mergeCell ref="I16:J16"/>
    <mergeCell ref="K16:L16"/>
    <mergeCell ref="M16:P16"/>
    <mergeCell ref="A19:A30"/>
    <mergeCell ref="B19:C30"/>
    <mergeCell ref="D20:P20"/>
    <mergeCell ref="D21:P21"/>
    <mergeCell ref="D22:P22"/>
    <mergeCell ref="D23:P23"/>
    <mergeCell ref="D24:P24"/>
    <mergeCell ref="D25:P25"/>
    <mergeCell ref="D26:P26"/>
    <mergeCell ref="D27:P27"/>
    <mergeCell ref="D28:P28"/>
    <mergeCell ref="D29:P29"/>
    <mergeCell ref="D30:P30"/>
    <mergeCell ref="A31:A39"/>
    <mergeCell ref="B31:C39"/>
    <mergeCell ref="D31:P31"/>
    <mergeCell ref="D32:P32"/>
    <mergeCell ref="D33:E33"/>
    <mergeCell ref="F33:P33"/>
    <mergeCell ref="F34:H34"/>
    <mergeCell ref="J34:L34"/>
    <mergeCell ref="N34:O34"/>
    <mergeCell ref="F35:H35"/>
    <mergeCell ref="J35:L35"/>
    <mergeCell ref="N35:O35"/>
    <mergeCell ref="F36:H36"/>
    <mergeCell ref="J36:L36"/>
    <mergeCell ref="N36:O36"/>
    <mergeCell ref="F37:H37"/>
    <mergeCell ref="J37:L37"/>
    <mergeCell ref="N37:O37"/>
    <mergeCell ref="F38:H38"/>
    <mergeCell ref="J38:L38"/>
    <mergeCell ref="N38:O38"/>
    <mergeCell ref="I10:J10"/>
    <mergeCell ref="K10:P10"/>
    <mergeCell ref="O9:P9"/>
    <mergeCell ref="E9:K9"/>
    <mergeCell ref="L9:M9"/>
    <mergeCell ref="A40:A44"/>
    <mergeCell ref="B40:C44"/>
    <mergeCell ref="E41:P41"/>
    <mergeCell ref="E42:P42"/>
    <mergeCell ref="E43:P43"/>
  </mergeCells>
  <printOptions/>
  <pageMargins left="0.95" right="0.7086614173228347" top="0.7480314960629921" bottom="0.7480314960629921" header="0.31496062992125984" footer="0.31496062992125984"/>
  <pageSetup fitToHeight="2"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tabColor rgb="FFFFFF00"/>
  </sheetPr>
  <dimension ref="A1:AD56"/>
  <sheetViews>
    <sheetView view="pageBreakPreview" zoomScaleSheetLayoutView="100" zoomScalePageLayoutView="0" workbookViewId="0" topLeftCell="A40">
      <selection activeCell="K45" sqref="K45"/>
    </sheetView>
  </sheetViews>
  <sheetFormatPr defaultColWidth="6.25390625" defaultRowHeight="13.5"/>
  <cols>
    <col min="1" max="16" width="6.25390625" style="18" customWidth="1"/>
    <col min="17" max="17" width="2.50390625" style="18" customWidth="1"/>
    <col min="18" max="18" width="14.625" style="18" customWidth="1"/>
    <col min="19" max="16384" width="6.25390625" style="18" customWidth="1"/>
  </cols>
  <sheetData>
    <row r="1" spans="1:4" ht="21.75" customHeight="1">
      <c r="A1" s="71" t="s">
        <v>125</v>
      </c>
      <c r="B1" s="72"/>
      <c r="C1" s="72"/>
      <c r="D1" s="72"/>
    </row>
    <row r="2" spans="1:30" s="20" customFormat="1" ht="18.75">
      <c r="A2" s="99" t="s">
        <v>23</v>
      </c>
      <c r="B2" s="99"/>
      <c r="C2" s="99"/>
      <c r="D2" s="99"/>
      <c r="E2" s="99"/>
      <c r="F2" s="99"/>
      <c r="G2" s="99"/>
      <c r="H2" s="99"/>
      <c r="I2" s="99"/>
      <c r="J2" s="99"/>
      <c r="K2" s="99"/>
      <c r="L2" s="99"/>
      <c r="M2" s="99"/>
      <c r="N2" s="99"/>
      <c r="O2" s="99"/>
      <c r="P2" s="99"/>
      <c r="Q2" s="73"/>
      <c r="R2" s="19"/>
      <c r="S2" s="19"/>
      <c r="T2" s="19"/>
      <c r="U2" s="19"/>
      <c r="V2" s="19"/>
      <c r="W2" s="19"/>
      <c r="X2" s="19"/>
      <c r="Y2" s="19"/>
      <c r="Z2" s="19"/>
      <c r="AA2" s="19"/>
      <c r="AB2" s="19"/>
      <c r="AC2" s="19"/>
      <c r="AD2" s="19"/>
    </row>
    <row r="3" spans="1:7" s="20" customFormat="1" ht="12" customHeight="1">
      <c r="A3" s="74"/>
      <c r="B3" s="74"/>
      <c r="C3" s="74"/>
      <c r="D3" s="74"/>
      <c r="E3" s="74"/>
      <c r="F3" s="74"/>
      <c r="G3" s="74"/>
    </row>
    <row r="4" spans="1:7" s="20" customFormat="1" ht="17.25">
      <c r="A4" s="75" t="s">
        <v>25</v>
      </c>
      <c r="B4" s="76"/>
      <c r="C4" s="76"/>
      <c r="D4" s="76"/>
      <c r="E4" s="76"/>
      <c r="F4" s="76"/>
      <c r="G4" s="77"/>
    </row>
    <row r="5" spans="1:7" ht="21.75" customHeight="1">
      <c r="A5" s="78" t="s">
        <v>27</v>
      </c>
      <c r="B5" s="79"/>
      <c r="C5" s="79"/>
      <c r="D5" s="79"/>
      <c r="E5" s="21"/>
      <c r="F5" s="21"/>
      <c r="G5" s="21"/>
    </row>
    <row r="6" spans="1:7" ht="12" customHeight="1">
      <c r="A6" s="21"/>
      <c r="B6" s="21"/>
      <c r="C6" s="21"/>
      <c r="D6" s="21"/>
      <c r="E6" s="21"/>
      <c r="F6" s="21"/>
      <c r="G6" s="21"/>
    </row>
    <row r="7" spans="1:16" ht="22.5" customHeight="1">
      <c r="A7" s="21"/>
      <c r="B7" s="21"/>
      <c r="C7" s="21"/>
      <c r="D7" s="21"/>
      <c r="E7" s="21"/>
      <c r="F7" s="21"/>
      <c r="G7" s="21"/>
      <c r="J7" s="94" t="s">
        <v>218</v>
      </c>
      <c r="K7" s="94"/>
      <c r="L7" s="94"/>
      <c r="M7" s="95"/>
      <c r="N7" s="96"/>
      <c r="O7" s="96"/>
      <c r="P7" s="97"/>
    </row>
    <row r="8" spans="3:16" ht="22.5" customHeight="1">
      <c r="C8" s="101" t="s">
        <v>28</v>
      </c>
      <c r="D8" s="101"/>
      <c r="E8" s="98"/>
      <c r="F8" s="98"/>
      <c r="G8" s="98"/>
      <c r="H8" s="98" t="s">
        <v>124</v>
      </c>
      <c r="I8" s="98"/>
      <c r="J8" s="98"/>
      <c r="K8" s="98"/>
      <c r="L8" s="98"/>
      <c r="M8" s="98" t="s">
        <v>178</v>
      </c>
      <c r="N8" s="98"/>
      <c r="O8" s="98"/>
      <c r="P8" s="98"/>
    </row>
    <row r="9" spans="3:16" ht="22.5" customHeight="1">
      <c r="C9" s="104" t="s">
        <v>207</v>
      </c>
      <c r="D9" s="104"/>
      <c r="E9" s="105"/>
      <c r="F9" s="107"/>
      <c r="G9" s="107"/>
      <c r="H9" s="107"/>
      <c r="I9" s="107"/>
      <c r="J9" s="107"/>
      <c r="K9" s="107"/>
      <c r="L9" s="105" t="s">
        <v>179</v>
      </c>
      <c r="M9" s="106"/>
      <c r="N9" s="87"/>
      <c r="O9" s="106"/>
      <c r="P9" s="98"/>
    </row>
    <row r="10" spans="3:16" ht="22.5" customHeight="1">
      <c r="C10" s="104" t="s">
        <v>209</v>
      </c>
      <c r="D10" s="104"/>
      <c r="E10" s="98"/>
      <c r="F10" s="98"/>
      <c r="G10" s="98"/>
      <c r="H10" s="98"/>
      <c r="I10" s="98" t="s">
        <v>210</v>
      </c>
      <c r="J10" s="98"/>
      <c r="K10" s="98"/>
      <c r="L10" s="98"/>
      <c r="M10" s="98"/>
      <c r="N10" s="98"/>
      <c r="O10" s="98"/>
      <c r="P10" s="98"/>
    </row>
    <row r="11" spans="3:17" ht="11.25" customHeight="1">
      <c r="C11" s="41"/>
      <c r="D11" s="41"/>
      <c r="E11" s="41"/>
      <c r="F11" s="41"/>
      <c r="G11" s="41"/>
      <c r="H11" s="41"/>
      <c r="I11" s="41"/>
      <c r="J11" s="41"/>
      <c r="K11" s="41"/>
      <c r="L11" s="41"/>
      <c r="M11" s="41"/>
      <c r="N11" s="41"/>
      <c r="O11" s="41"/>
      <c r="P11" s="41"/>
      <c r="Q11" s="41"/>
    </row>
    <row r="12" spans="1:10" ht="16.5" customHeight="1">
      <c r="A12" s="18" t="s">
        <v>84</v>
      </c>
      <c r="J12" s="23"/>
    </row>
    <row r="13" ht="12" customHeight="1">
      <c r="J13" s="23"/>
    </row>
    <row r="14" spans="1:16" ht="21" customHeight="1">
      <c r="A14" s="18" t="s">
        <v>29</v>
      </c>
      <c r="J14" s="23"/>
      <c r="O14" s="114" t="s">
        <v>38</v>
      </c>
      <c r="P14" s="114"/>
    </row>
    <row r="15" spans="3:18" ht="28.5" customHeight="1">
      <c r="C15" s="100" t="s">
        <v>32</v>
      </c>
      <c r="D15" s="94"/>
      <c r="E15" s="94"/>
      <c r="F15" s="173" t="s">
        <v>33</v>
      </c>
      <c r="G15" s="174"/>
      <c r="H15" s="100" t="s">
        <v>34</v>
      </c>
      <c r="I15" s="94"/>
      <c r="J15" s="100" t="s">
        <v>35</v>
      </c>
      <c r="K15" s="94"/>
      <c r="L15" s="100" t="s">
        <v>36</v>
      </c>
      <c r="M15" s="94"/>
      <c r="N15" s="100" t="s">
        <v>171</v>
      </c>
      <c r="O15" s="100"/>
      <c r="P15" s="100"/>
      <c r="Q15" s="60" t="s">
        <v>215</v>
      </c>
      <c r="R15" s="25"/>
    </row>
    <row r="16" spans="1:19" ht="28.5" customHeight="1">
      <c r="A16" s="186" t="s">
        <v>180</v>
      </c>
      <c r="B16" s="187"/>
      <c r="C16" s="102"/>
      <c r="D16" s="103"/>
      <c r="E16" s="103"/>
      <c r="F16" s="175"/>
      <c r="G16" s="176"/>
      <c r="H16" s="115"/>
      <c r="I16" s="116"/>
      <c r="J16" s="102">
        <f>ROUNDDOWN((C16-F16)*H16,-3)</f>
        <v>0</v>
      </c>
      <c r="K16" s="103"/>
      <c r="L16" s="164">
        <v>3000000</v>
      </c>
      <c r="M16" s="165"/>
      <c r="N16" s="166"/>
      <c r="O16" s="167"/>
      <c r="P16" s="168"/>
      <c r="Q16" s="56"/>
      <c r="R16" s="48" t="s">
        <v>190</v>
      </c>
      <c r="S16" s="18" t="s">
        <v>192</v>
      </c>
    </row>
    <row r="17" spans="1:19" ht="28.5" customHeight="1">
      <c r="A17" s="188" t="s">
        <v>181</v>
      </c>
      <c r="B17" s="189"/>
      <c r="C17" s="102"/>
      <c r="D17" s="103"/>
      <c r="E17" s="103"/>
      <c r="F17" s="175"/>
      <c r="G17" s="176"/>
      <c r="H17" s="115"/>
      <c r="I17" s="116"/>
      <c r="J17" s="102">
        <f>ROUNDDOWN((C17-F17)*H17,-3)</f>
        <v>0</v>
      </c>
      <c r="K17" s="103"/>
      <c r="L17" s="164" t="s">
        <v>217</v>
      </c>
      <c r="M17" s="165"/>
      <c r="N17" s="177"/>
      <c r="O17" s="177"/>
      <c r="P17" s="177"/>
      <c r="Q17" s="56"/>
      <c r="R17" s="48" t="s">
        <v>191</v>
      </c>
      <c r="S17" s="18" t="s">
        <v>193</v>
      </c>
    </row>
    <row r="18" spans="1:17" ht="28.5" customHeight="1">
      <c r="A18" s="40"/>
      <c r="B18" s="39"/>
      <c r="C18" s="39"/>
      <c r="D18" s="40"/>
      <c r="E18" s="39"/>
      <c r="F18" s="39"/>
      <c r="G18" s="61"/>
      <c r="H18" s="66" t="s">
        <v>182</v>
      </c>
      <c r="I18" s="61"/>
      <c r="J18" s="61"/>
      <c r="K18" s="61"/>
      <c r="L18" s="61"/>
      <c r="M18" s="40" t="s">
        <v>202</v>
      </c>
      <c r="N18" s="164">
        <f>SUM(N16+N17)</f>
        <v>0</v>
      </c>
      <c r="O18" s="164"/>
      <c r="P18" s="164"/>
      <c r="Q18" s="64" t="s">
        <v>194</v>
      </c>
    </row>
    <row r="19" spans="1:10" s="21" customFormat="1" ht="21" customHeight="1">
      <c r="A19" s="18" t="s">
        <v>39</v>
      </c>
      <c r="B19" s="18"/>
      <c r="C19" s="18"/>
      <c r="D19" s="18"/>
      <c r="E19" s="18"/>
      <c r="F19" s="18"/>
      <c r="H19" s="18"/>
      <c r="I19" s="18"/>
      <c r="J19" s="23"/>
    </row>
    <row r="20" spans="1:17" s="21" customFormat="1" ht="12" customHeight="1">
      <c r="A20" s="161" t="s">
        <v>26</v>
      </c>
      <c r="B20" s="141" t="s">
        <v>40</v>
      </c>
      <c r="C20" s="142"/>
      <c r="D20" s="42"/>
      <c r="E20" s="69"/>
      <c r="F20" s="69"/>
      <c r="G20" s="69"/>
      <c r="H20" s="69"/>
      <c r="I20" s="69"/>
      <c r="J20" s="69"/>
      <c r="K20" s="69"/>
      <c r="L20" s="69"/>
      <c r="M20" s="69"/>
      <c r="N20" s="69"/>
      <c r="O20" s="69"/>
      <c r="P20" s="70"/>
      <c r="Q20" s="80"/>
    </row>
    <row r="21" spans="1:17" ht="22.5" customHeight="1">
      <c r="A21" s="122"/>
      <c r="B21" s="124"/>
      <c r="C21" s="125"/>
      <c r="D21" s="111" t="s">
        <v>167</v>
      </c>
      <c r="E21" s="120"/>
      <c r="F21" s="120"/>
      <c r="G21" s="120"/>
      <c r="H21" s="120"/>
      <c r="I21" s="120"/>
      <c r="J21" s="120"/>
      <c r="K21" s="120"/>
      <c r="L21" s="120"/>
      <c r="M21" s="120"/>
      <c r="N21" s="120"/>
      <c r="O21" s="120"/>
      <c r="P21" s="121"/>
      <c r="Q21" s="55"/>
    </row>
    <row r="22" spans="1:17" ht="17.25" customHeight="1">
      <c r="A22" s="122"/>
      <c r="B22" s="124"/>
      <c r="C22" s="125"/>
      <c r="D22" s="169" t="s">
        <v>187</v>
      </c>
      <c r="E22" s="170"/>
      <c r="F22" s="138"/>
      <c r="G22" s="138"/>
      <c r="H22" s="138"/>
      <c r="I22" s="138"/>
      <c r="J22" s="138"/>
      <c r="K22" s="138"/>
      <c r="L22" s="138"/>
      <c r="M22" s="138"/>
      <c r="N22" s="138"/>
      <c r="O22" s="138"/>
      <c r="P22" s="145"/>
      <c r="Q22" s="44"/>
    </row>
    <row r="23" spans="1:17" ht="17.25" customHeight="1">
      <c r="A23" s="122"/>
      <c r="B23" s="124"/>
      <c r="C23" s="125"/>
      <c r="D23" s="169" t="s">
        <v>184</v>
      </c>
      <c r="E23" s="170"/>
      <c r="F23" s="138"/>
      <c r="G23" s="138"/>
      <c r="H23" s="138"/>
      <c r="I23" s="138"/>
      <c r="J23" s="138"/>
      <c r="K23" s="138"/>
      <c r="L23" s="138"/>
      <c r="M23" s="138"/>
      <c r="N23" s="138"/>
      <c r="O23" s="138"/>
      <c r="P23" s="145"/>
      <c r="Q23" s="44"/>
    </row>
    <row r="24" spans="1:17" ht="17.25" customHeight="1">
      <c r="A24" s="122"/>
      <c r="B24" s="124"/>
      <c r="C24" s="125"/>
      <c r="D24" s="169" t="s">
        <v>185</v>
      </c>
      <c r="E24" s="170"/>
      <c r="F24" s="138"/>
      <c r="G24" s="138"/>
      <c r="H24" s="138"/>
      <c r="I24" s="138"/>
      <c r="J24" s="138"/>
      <c r="K24" s="138"/>
      <c r="L24" s="138"/>
      <c r="M24" s="138"/>
      <c r="N24" s="138"/>
      <c r="O24" s="138"/>
      <c r="P24" s="145"/>
      <c r="Q24" s="44"/>
    </row>
    <row r="25" spans="1:17" ht="17.25" customHeight="1">
      <c r="A25" s="122"/>
      <c r="B25" s="124"/>
      <c r="C25" s="125"/>
      <c r="D25" s="169" t="s">
        <v>186</v>
      </c>
      <c r="E25" s="170"/>
      <c r="F25" s="138"/>
      <c r="G25" s="138"/>
      <c r="H25" s="138"/>
      <c r="I25" s="138"/>
      <c r="J25" s="138"/>
      <c r="K25" s="138"/>
      <c r="L25" s="138"/>
      <c r="M25" s="138"/>
      <c r="N25" s="138"/>
      <c r="O25" s="138"/>
      <c r="P25" s="145"/>
      <c r="Q25" s="44"/>
    </row>
    <row r="26" spans="1:17" ht="33" customHeight="1">
      <c r="A26" s="122"/>
      <c r="B26" s="124"/>
      <c r="C26" s="125"/>
      <c r="D26" s="184" t="s">
        <v>183</v>
      </c>
      <c r="E26" s="185"/>
      <c r="F26" s="185"/>
      <c r="G26" s="185"/>
      <c r="H26" s="185"/>
      <c r="I26" s="185"/>
      <c r="J26" s="185"/>
      <c r="K26" s="185"/>
      <c r="L26" s="185"/>
      <c r="M26" s="185"/>
      <c r="N26" s="91" t="s">
        <v>205</v>
      </c>
      <c r="O26" s="92"/>
      <c r="P26" s="93" t="s">
        <v>206</v>
      </c>
      <c r="Q26" s="30"/>
    </row>
    <row r="27" spans="1:17" ht="22.5" customHeight="1">
      <c r="A27" s="122"/>
      <c r="B27" s="124"/>
      <c r="C27" s="125"/>
      <c r="D27" s="111" t="s">
        <v>80</v>
      </c>
      <c r="E27" s="120"/>
      <c r="F27" s="120"/>
      <c r="G27" s="120"/>
      <c r="H27" s="120"/>
      <c r="I27" s="120"/>
      <c r="J27" s="120"/>
      <c r="K27" s="120"/>
      <c r="L27" s="120"/>
      <c r="M27" s="120"/>
      <c r="N27" s="120"/>
      <c r="O27" s="120"/>
      <c r="P27" s="121"/>
      <c r="Q27" s="55"/>
    </row>
    <row r="28" spans="1:17" ht="64.5" customHeight="1">
      <c r="A28" s="122"/>
      <c r="B28" s="124"/>
      <c r="C28" s="125"/>
      <c r="D28" s="178" t="s">
        <v>81</v>
      </c>
      <c r="E28" s="179"/>
      <c r="F28" s="179"/>
      <c r="G28" s="179"/>
      <c r="H28" s="179"/>
      <c r="I28" s="179"/>
      <c r="J28" s="179"/>
      <c r="K28" s="179"/>
      <c r="L28" s="179"/>
      <c r="M28" s="179"/>
      <c r="N28" s="179"/>
      <c r="O28" s="179"/>
      <c r="P28" s="180"/>
      <c r="Q28" s="59"/>
    </row>
    <row r="29" spans="1:17" ht="22.5" customHeight="1">
      <c r="A29" s="122"/>
      <c r="B29" s="124"/>
      <c r="C29" s="125"/>
      <c r="D29" s="111" t="s">
        <v>90</v>
      </c>
      <c r="E29" s="120"/>
      <c r="F29" s="120"/>
      <c r="G29" s="120"/>
      <c r="H29" s="120"/>
      <c r="I29" s="120"/>
      <c r="J29" s="120"/>
      <c r="K29" s="120"/>
      <c r="L29" s="120"/>
      <c r="M29" s="120"/>
      <c r="N29" s="120"/>
      <c r="O29" s="120"/>
      <c r="P29" s="121"/>
      <c r="Q29" s="55"/>
    </row>
    <row r="30" spans="1:17" ht="48.75" customHeight="1">
      <c r="A30" s="122"/>
      <c r="B30" s="124"/>
      <c r="C30" s="125"/>
      <c r="D30" s="111"/>
      <c r="E30" s="120"/>
      <c r="F30" s="120"/>
      <c r="G30" s="120"/>
      <c r="H30" s="120"/>
      <c r="I30" s="120"/>
      <c r="J30" s="120"/>
      <c r="K30" s="120"/>
      <c r="L30" s="120"/>
      <c r="M30" s="120"/>
      <c r="N30" s="120"/>
      <c r="O30" s="120"/>
      <c r="P30" s="121"/>
      <c r="Q30" s="55"/>
    </row>
    <row r="31" spans="1:17" ht="22.5" customHeight="1">
      <c r="A31" s="122"/>
      <c r="B31" s="124"/>
      <c r="C31" s="125"/>
      <c r="D31" s="111" t="s">
        <v>83</v>
      </c>
      <c r="E31" s="120"/>
      <c r="F31" s="120"/>
      <c r="G31" s="120"/>
      <c r="H31" s="120"/>
      <c r="I31" s="120"/>
      <c r="J31" s="120"/>
      <c r="K31" s="120"/>
      <c r="L31" s="120"/>
      <c r="M31" s="120"/>
      <c r="N31" s="120"/>
      <c r="O31" s="120"/>
      <c r="P31" s="121"/>
      <c r="Q31" s="55"/>
    </row>
    <row r="32" spans="1:17" ht="52.5" customHeight="1">
      <c r="A32" s="122"/>
      <c r="B32" s="124"/>
      <c r="C32" s="125"/>
      <c r="D32" s="178" t="s">
        <v>79</v>
      </c>
      <c r="E32" s="179"/>
      <c r="F32" s="179"/>
      <c r="G32" s="179"/>
      <c r="H32" s="179"/>
      <c r="I32" s="179"/>
      <c r="J32" s="179"/>
      <c r="K32" s="179"/>
      <c r="L32" s="179"/>
      <c r="M32" s="179"/>
      <c r="N32" s="179"/>
      <c r="O32" s="179"/>
      <c r="P32" s="180"/>
      <c r="Q32" s="59"/>
    </row>
    <row r="33" spans="1:17" ht="54" customHeight="1">
      <c r="A33" s="122"/>
      <c r="B33" s="124"/>
      <c r="C33" s="125"/>
      <c r="D33" s="178" t="s">
        <v>82</v>
      </c>
      <c r="E33" s="179"/>
      <c r="F33" s="179"/>
      <c r="G33" s="179"/>
      <c r="H33" s="179"/>
      <c r="I33" s="179"/>
      <c r="J33" s="179"/>
      <c r="K33" s="179"/>
      <c r="L33" s="179"/>
      <c r="M33" s="179"/>
      <c r="N33" s="179"/>
      <c r="O33" s="179"/>
      <c r="P33" s="180"/>
      <c r="Q33" s="59"/>
    </row>
    <row r="34" spans="1:17" ht="60" customHeight="1">
      <c r="A34" s="122"/>
      <c r="B34" s="124"/>
      <c r="C34" s="125"/>
      <c r="D34" s="204" t="s">
        <v>203</v>
      </c>
      <c r="E34" s="156"/>
      <c r="F34" s="156"/>
      <c r="G34" s="156"/>
      <c r="H34" s="156"/>
      <c r="I34" s="156"/>
      <c r="J34" s="156"/>
      <c r="K34" s="156"/>
      <c r="L34" s="156"/>
      <c r="M34" s="156"/>
      <c r="N34" s="156"/>
      <c r="O34" s="156"/>
      <c r="P34" s="205"/>
      <c r="Q34" s="30"/>
    </row>
    <row r="35" spans="1:17" ht="48.75" customHeight="1">
      <c r="A35" s="122"/>
      <c r="B35" s="124"/>
      <c r="C35" s="125"/>
      <c r="D35" s="198" t="s">
        <v>216</v>
      </c>
      <c r="E35" s="199"/>
      <c r="F35" s="199"/>
      <c r="G35" s="199"/>
      <c r="H35" s="199"/>
      <c r="I35" s="199"/>
      <c r="J35" s="199"/>
      <c r="K35" s="199"/>
      <c r="L35" s="199"/>
      <c r="M35" s="199"/>
      <c r="N35" s="199"/>
      <c r="O35" s="199"/>
      <c r="P35" s="200"/>
      <c r="Q35" s="57"/>
    </row>
    <row r="36" spans="1:17" ht="132.75" customHeight="1">
      <c r="A36" s="122"/>
      <c r="B36" s="124"/>
      <c r="C36" s="125"/>
      <c r="D36" s="181" t="s">
        <v>172</v>
      </c>
      <c r="E36" s="182"/>
      <c r="F36" s="182"/>
      <c r="G36" s="182"/>
      <c r="H36" s="182"/>
      <c r="I36" s="182"/>
      <c r="J36" s="182"/>
      <c r="K36" s="182"/>
      <c r="L36" s="182"/>
      <c r="M36" s="182"/>
      <c r="N36" s="182"/>
      <c r="O36" s="182"/>
      <c r="P36" s="183"/>
      <c r="Q36" s="58"/>
    </row>
    <row r="37" spans="1:17" ht="34.5" customHeight="1">
      <c r="A37" s="122"/>
      <c r="B37" s="124"/>
      <c r="C37" s="125"/>
      <c r="D37" s="181" t="s">
        <v>173</v>
      </c>
      <c r="E37" s="182"/>
      <c r="F37" s="182"/>
      <c r="G37" s="182"/>
      <c r="H37" s="182"/>
      <c r="I37" s="182"/>
      <c r="J37" s="182"/>
      <c r="K37" s="182"/>
      <c r="L37" s="182"/>
      <c r="M37" s="182"/>
      <c r="N37" s="182"/>
      <c r="O37" s="182"/>
      <c r="P37" s="183"/>
      <c r="Q37" s="58"/>
    </row>
    <row r="38" spans="1:17" ht="79.5" customHeight="1">
      <c r="A38" s="123"/>
      <c r="B38" s="126"/>
      <c r="C38" s="127"/>
      <c r="D38" s="190" t="s">
        <v>174</v>
      </c>
      <c r="E38" s="191"/>
      <c r="F38" s="191"/>
      <c r="G38" s="191"/>
      <c r="H38" s="191"/>
      <c r="I38" s="191"/>
      <c r="J38" s="191"/>
      <c r="K38" s="191"/>
      <c r="L38" s="191"/>
      <c r="M38" s="191"/>
      <c r="N38" s="191"/>
      <c r="O38" s="191"/>
      <c r="P38" s="192"/>
      <c r="Q38" s="58"/>
    </row>
    <row r="39" spans="1:17" ht="12" customHeight="1">
      <c r="A39" s="128" t="s">
        <v>24</v>
      </c>
      <c r="B39" s="131" t="s">
        <v>45</v>
      </c>
      <c r="C39" s="132"/>
      <c r="D39" s="108"/>
      <c r="E39" s="194"/>
      <c r="F39" s="194"/>
      <c r="G39" s="194"/>
      <c r="H39" s="194"/>
      <c r="I39" s="194"/>
      <c r="J39" s="194"/>
      <c r="K39" s="194"/>
      <c r="L39" s="194"/>
      <c r="M39" s="194"/>
      <c r="N39" s="194"/>
      <c r="O39" s="194"/>
      <c r="P39" s="195"/>
      <c r="Q39" s="55"/>
    </row>
    <row r="40" spans="1:17" s="21" customFormat="1" ht="19.5" customHeight="1">
      <c r="A40" s="129"/>
      <c r="B40" s="133"/>
      <c r="C40" s="134"/>
      <c r="D40" s="159" t="s">
        <v>88</v>
      </c>
      <c r="E40" s="157"/>
      <c r="F40" s="157"/>
      <c r="G40" s="157"/>
      <c r="H40" s="150">
        <f>G41*K41</f>
        <v>0</v>
      </c>
      <c r="I40" s="150"/>
      <c r="J40" s="54" t="s">
        <v>0</v>
      </c>
      <c r="K40" s="171" t="s">
        <v>168</v>
      </c>
      <c r="L40" s="171"/>
      <c r="M40" s="171"/>
      <c r="N40" s="171"/>
      <c r="O40" s="171"/>
      <c r="P40" s="172"/>
      <c r="Q40" s="62"/>
    </row>
    <row r="41" spans="1:17" s="21" customFormat="1" ht="19.5" customHeight="1">
      <c r="A41" s="129"/>
      <c r="B41" s="133"/>
      <c r="C41" s="134"/>
      <c r="D41" s="139" t="s">
        <v>63</v>
      </c>
      <c r="E41" s="124"/>
      <c r="F41" s="49" t="s">
        <v>61</v>
      </c>
      <c r="G41" s="193"/>
      <c r="H41" s="193"/>
      <c r="I41" s="54" t="s">
        <v>0</v>
      </c>
      <c r="J41" s="54" t="s">
        <v>86</v>
      </c>
      <c r="K41" s="54"/>
      <c r="L41" s="54" t="s">
        <v>85</v>
      </c>
      <c r="M41" s="54" t="s">
        <v>87</v>
      </c>
      <c r="N41" s="150"/>
      <c r="O41" s="150"/>
      <c r="P41" s="85" t="s">
        <v>0</v>
      </c>
      <c r="Q41" s="84"/>
    </row>
    <row r="42" spans="1:17" s="21" customFormat="1" ht="19.5" customHeight="1">
      <c r="A42" s="129"/>
      <c r="B42" s="133"/>
      <c r="C42" s="134"/>
      <c r="D42" s="159" t="s">
        <v>159</v>
      </c>
      <c r="E42" s="150"/>
      <c r="F42" s="150"/>
      <c r="G42" s="150"/>
      <c r="H42" s="150">
        <f>G43*K43</f>
        <v>0</v>
      </c>
      <c r="I42" s="150"/>
      <c r="J42" s="50" t="s">
        <v>0</v>
      </c>
      <c r="K42" s="150" t="s">
        <v>160</v>
      </c>
      <c r="L42" s="150"/>
      <c r="M42" s="150"/>
      <c r="N42" s="150"/>
      <c r="O42" s="150"/>
      <c r="P42" s="151"/>
      <c r="Q42" s="84"/>
    </row>
    <row r="43" spans="1:17" s="21" customFormat="1" ht="19.5" customHeight="1">
      <c r="A43" s="129"/>
      <c r="B43" s="133"/>
      <c r="C43" s="134"/>
      <c r="D43" s="139" t="s">
        <v>63</v>
      </c>
      <c r="E43" s="124"/>
      <c r="F43" s="50" t="s">
        <v>61</v>
      </c>
      <c r="G43" s="158"/>
      <c r="H43" s="158"/>
      <c r="I43" s="54" t="s">
        <v>89</v>
      </c>
      <c r="J43" s="54" t="s">
        <v>86</v>
      </c>
      <c r="K43" s="54"/>
      <c r="L43" s="54" t="s">
        <v>85</v>
      </c>
      <c r="M43" s="54"/>
      <c r="N43" s="150"/>
      <c r="O43" s="150"/>
      <c r="P43" s="85"/>
      <c r="Q43" s="84"/>
    </row>
    <row r="44" spans="1:17" s="21" customFormat="1" ht="19.5" customHeight="1">
      <c r="A44" s="129"/>
      <c r="B44" s="133"/>
      <c r="C44" s="134"/>
      <c r="D44" s="159" t="s">
        <v>161</v>
      </c>
      <c r="E44" s="150"/>
      <c r="F44" s="150"/>
      <c r="G44" s="150"/>
      <c r="H44" s="158"/>
      <c r="I44" s="158"/>
      <c r="J44" s="50" t="s">
        <v>0</v>
      </c>
      <c r="K44" s="150"/>
      <c r="L44" s="150"/>
      <c r="M44" s="150"/>
      <c r="N44" s="150"/>
      <c r="O44" s="150"/>
      <c r="P44" s="151"/>
      <c r="Q44" s="84"/>
    </row>
    <row r="45" spans="1:17" s="21" customFormat="1" ht="19.5" customHeight="1">
      <c r="A45" s="129"/>
      <c r="B45" s="133"/>
      <c r="C45" s="134"/>
      <c r="D45" s="152" t="s">
        <v>162</v>
      </c>
      <c r="E45" s="153"/>
      <c r="F45" s="153"/>
      <c r="G45" s="153"/>
      <c r="H45" s="150">
        <f>(I46+I47+N47*N46)*L46</f>
        <v>0</v>
      </c>
      <c r="I45" s="150"/>
      <c r="J45" s="50" t="s">
        <v>0</v>
      </c>
      <c r="K45" s="54"/>
      <c r="L45" s="54"/>
      <c r="M45" s="38"/>
      <c r="N45" s="50"/>
      <c r="O45" s="54"/>
      <c r="P45" s="35"/>
      <c r="Q45" s="30"/>
    </row>
    <row r="46" spans="1:17" s="21" customFormat="1" ht="19.5" customHeight="1">
      <c r="A46" s="129"/>
      <c r="B46" s="133"/>
      <c r="C46" s="134"/>
      <c r="D46" s="139" t="s">
        <v>63</v>
      </c>
      <c r="E46" s="124"/>
      <c r="F46" s="157" t="s">
        <v>163</v>
      </c>
      <c r="G46" s="157"/>
      <c r="H46" s="50" t="s">
        <v>61</v>
      </c>
      <c r="I46" s="158"/>
      <c r="J46" s="158"/>
      <c r="K46" s="54" t="s">
        <v>0</v>
      </c>
      <c r="L46" s="54"/>
      <c r="M46" s="30" t="s">
        <v>60</v>
      </c>
      <c r="N46" s="50"/>
      <c r="O46" s="54" t="s">
        <v>164</v>
      </c>
      <c r="P46" s="35"/>
      <c r="Q46" s="30"/>
    </row>
    <row r="47" spans="1:17" s="21" customFormat="1" ht="19.5" customHeight="1">
      <c r="A47" s="129"/>
      <c r="B47" s="133"/>
      <c r="C47" s="134"/>
      <c r="D47" s="26"/>
      <c r="E47" s="156" t="s">
        <v>62</v>
      </c>
      <c r="F47" s="156"/>
      <c r="G47" s="156"/>
      <c r="H47" s="156"/>
      <c r="I47" s="158"/>
      <c r="J47" s="158"/>
      <c r="K47" s="30" t="s">
        <v>0</v>
      </c>
      <c r="L47" s="203" t="s">
        <v>165</v>
      </c>
      <c r="M47" s="203"/>
      <c r="N47" s="157"/>
      <c r="O47" s="157"/>
      <c r="P47" s="35" t="s">
        <v>0</v>
      </c>
      <c r="Q47" s="30"/>
    </row>
    <row r="48" spans="1:17" s="21" customFormat="1" ht="19.5" customHeight="1">
      <c r="A48" s="129"/>
      <c r="B48" s="133"/>
      <c r="C48" s="134"/>
      <c r="D48" s="159" t="s">
        <v>166</v>
      </c>
      <c r="E48" s="150"/>
      <c r="F48" s="150"/>
      <c r="G48" s="150"/>
      <c r="H48" s="150"/>
      <c r="I48" s="150"/>
      <c r="J48" s="50" t="s">
        <v>0</v>
      </c>
      <c r="K48" s="201" t="s">
        <v>188</v>
      </c>
      <c r="L48" s="201"/>
      <c r="M48" s="201"/>
      <c r="N48" s="201"/>
      <c r="O48" s="201"/>
      <c r="P48" s="202"/>
      <c r="Q48" s="63"/>
    </row>
    <row r="49" spans="1:17" s="21" customFormat="1" ht="19.5" customHeight="1">
      <c r="A49" s="129"/>
      <c r="B49" s="133"/>
      <c r="C49" s="134"/>
      <c r="D49" s="139" t="s">
        <v>63</v>
      </c>
      <c r="E49" s="124"/>
      <c r="F49" s="50"/>
      <c r="G49" s="158"/>
      <c r="H49" s="158"/>
      <c r="I49" s="54"/>
      <c r="J49" s="54"/>
      <c r="K49" s="54"/>
      <c r="L49" s="54"/>
      <c r="M49" s="54"/>
      <c r="N49" s="150"/>
      <c r="O49" s="150"/>
      <c r="P49" s="85"/>
      <c r="Q49" s="84"/>
    </row>
    <row r="50" spans="1:17" s="21" customFormat="1" ht="12" customHeight="1">
      <c r="A50" s="130"/>
      <c r="B50" s="135"/>
      <c r="C50" s="136"/>
      <c r="D50" s="31"/>
      <c r="E50" s="36"/>
      <c r="F50" s="36"/>
      <c r="G50" s="36"/>
      <c r="H50" s="36"/>
      <c r="I50" s="36"/>
      <c r="J50" s="36"/>
      <c r="K50" s="36"/>
      <c r="L50" s="36"/>
      <c r="M50" s="36"/>
      <c r="N50" s="36"/>
      <c r="O50" s="36"/>
      <c r="P50" s="37"/>
      <c r="Q50" s="30"/>
    </row>
    <row r="51" spans="1:17" s="21" customFormat="1" ht="12" customHeight="1">
      <c r="A51" s="128" t="s">
        <v>66</v>
      </c>
      <c r="B51" s="143" t="s">
        <v>49</v>
      </c>
      <c r="C51" s="144"/>
      <c r="D51" s="24"/>
      <c r="E51" s="33"/>
      <c r="F51" s="33"/>
      <c r="G51" s="33"/>
      <c r="H51" s="33"/>
      <c r="I51" s="33"/>
      <c r="J51" s="33"/>
      <c r="K51" s="33"/>
      <c r="L51" s="33"/>
      <c r="M51" s="33"/>
      <c r="N51" s="33"/>
      <c r="O51" s="33"/>
      <c r="P51" s="34"/>
      <c r="Q51" s="30"/>
    </row>
    <row r="52" spans="1:17" s="21" customFormat="1" ht="19.5" customHeight="1">
      <c r="A52" s="129"/>
      <c r="B52" s="138"/>
      <c r="C52" s="145"/>
      <c r="D52" s="47" t="s">
        <v>50</v>
      </c>
      <c r="E52" s="120" t="s">
        <v>158</v>
      </c>
      <c r="F52" s="120"/>
      <c r="G52" s="120"/>
      <c r="H52" s="120"/>
      <c r="I52" s="120"/>
      <c r="J52" s="120"/>
      <c r="K52" s="120"/>
      <c r="L52" s="120"/>
      <c r="M52" s="120"/>
      <c r="N52" s="120"/>
      <c r="O52" s="120"/>
      <c r="P52" s="121"/>
      <c r="Q52" s="55"/>
    </row>
    <row r="53" spans="1:17" s="21" customFormat="1" ht="19.5" customHeight="1">
      <c r="A53" s="129"/>
      <c r="B53" s="138"/>
      <c r="C53" s="145"/>
      <c r="D53" s="47" t="s">
        <v>51</v>
      </c>
      <c r="E53" s="196" t="s">
        <v>169</v>
      </c>
      <c r="F53" s="196"/>
      <c r="G53" s="196"/>
      <c r="H53" s="196"/>
      <c r="I53" s="196"/>
      <c r="J53" s="196"/>
      <c r="K53" s="196"/>
      <c r="L53" s="196"/>
      <c r="M53" s="196"/>
      <c r="N53" s="196"/>
      <c r="O53" s="196"/>
      <c r="P53" s="197"/>
      <c r="Q53" s="55"/>
    </row>
    <row r="54" spans="1:17" s="21" customFormat="1" ht="19.5" customHeight="1">
      <c r="A54" s="129"/>
      <c r="B54" s="138"/>
      <c r="C54" s="145"/>
      <c r="D54" s="47" t="s">
        <v>52</v>
      </c>
      <c r="E54" s="120" t="s">
        <v>219</v>
      </c>
      <c r="F54" s="120"/>
      <c r="G54" s="120"/>
      <c r="H54" s="120"/>
      <c r="I54" s="120"/>
      <c r="J54" s="120"/>
      <c r="K54" s="120"/>
      <c r="L54" s="120"/>
      <c r="M54" s="120"/>
      <c r="N54" s="120"/>
      <c r="O54" s="120"/>
      <c r="P54" s="121"/>
      <c r="Q54" s="55"/>
    </row>
    <row r="55" spans="1:17" ht="19.5" customHeight="1">
      <c r="A55" s="129"/>
      <c r="B55" s="138"/>
      <c r="C55" s="145"/>
      <c r="D55" s="47" t="s">
        <v>153</v>
      </c>
      <c r="E55" s="120" t="s">
        <v>58</v>
      </c>
      <c r="F55" s="120"/>
      <c r="G55" s="120"/>
      <c r="H55" s="120"/>
      <c r="I55" s="120"/>
      <c r="J55" s="120"/>
      <c r="K55" s="120"/>
      <c r="L55" s="120"/>
      <c r="M55" s="120"/>
      <c r="N55" s="120"/>
      <c r="O55" s="120"/>
      <c r="P55" s="121"/>
      <c r="Q55" s="55"/>
    </row>
    <row r="56" spans="1:17" ht="12" customHeight="1">
      <c r="A56" s="130"/>
      <c r="B56" s="146"/>
      <c r="C56" s="147"/>
      <c r="D56" s="29"/>
      <c r="E56" s="36"/>
      <c r="F56" s="36"/>
      <c r="G56" s="36"/>
      <c r="H56" s="36"/>
      <c r="I56" s="36"/>
      <c r="J56" s="36"/>
      <c r="K56" s="36"/>
      <c r="L56" s="36"/>
      <c r="M56" s="36"/>
      <c r="N56" s="36"/>
      <c r="O56" s="36"/>
      <c r="P56" s="37"/>
      <c r="Q56" s="30"/>
    </row>
    <row r="57" ht="15" customHeight="1"/>
    <row r="58" ht="15" customHeight="1"/>
    <row r="59" ht="18" customHeight="1"/>
    <row r="60" ht="18" customHeight="1"/>
    <row r="61" ht="18" customHeight="1"/>
    <row r="62" ht="18" customHeight="1"/>
    <row r="63" ht="18" customHeight="1"/>
    <row r="64" ht="18" customHeight="1"/>
    <row r="65" ht="18" customHeight="1"/>
    <row r="66" ht="15" customHeight="1"/>
    <row r="67" ht="15" customHeight="1"/>
    <row r="68" ht="15" customHeight="1"/>
    <row r="69" ht="15" customHeight="1"/>
    <row r="70" ht="15" customHeight="1"/>
    <row r="71" ht="15" customHeight="1"/>
  </sheetData>
  <sheetProtection/>
  <mergeCells count="102">
    <mergeCell ref="A20:A38"/>
    <mergeCell ref="B20:C38"/>
    <mergeCell ref="D34:P34"/>
    <mergeCell ref="D36:P36"/>
    <mergeCell ref="D31:P31"/>
    <mergeCell ref="O8:P8"/>
    <mergeCell ref="C8:D8"/>
    <mergeCell ref="E8:G8"/>
    <mergeCell ref="H8:I8"/>
    <mergeCell ref="J8:L8"/>
    <mergeCell ref="N47:O47"/>
    <mergeCell ref="K44:P44"/>
    <mergeCell ref="D32:P32"/>
    <mergeCell ref="I47:J47"/>
    <mergeCell ref="L47:M47"/>
    <mergeCell ref="D43:E43"/>
    <mergeCell ref="F46:G46"/>
    <mergeCell ref="D45:G45"/>
    <mergeCell ref="H44:I44"/>
    <mergeCell ref="D42:G42"/>
    <mergeCell ref="M8:N8"/>
    <mergeCell ref="A51:A56"/>
    <mergeCell ref="B51:C56"/>
    <mergeCell ref="E52:P52"/>
    <mergeCell ref="E53:P53"/>
    <mergeCell ref="E55:P55"/>
    <mergeCell ref="D35:P35"/>
    <mergeCell ref="K48:P48"/>
    <mergeCell ref="N49:O49"/>
    <mergeCell ref="D46:E46"/>
    <mergeCell ref="D48:G48"/>
    <mergeCell ref="D38:P38"/>
    <mergeCell ref="G41:H41"/>
    <mergeCell ref="I46:J46"/>
    <mergeCell ref="D29:P29"/>
    <mergeCell ref="A39:A50"/>
    <mergeCell ref="B39:C50"/>
    <mergeCell ref="D39:P39"/>
    <mergeCell ref="D41:E41"/>
    <mergeCell ref="D49:E49"/>
    <mergeCell ref="G49:H49"/>
    <mergeCell ref="D40:G40"/>
    <mergeCell ref="H45:I45"/>
    <mergeCell ref="G43:H43"/>
    <mergeCell ref="F23:P23"/>
    <mergeCell ref="A16:B16"/>
    <mergeCell ref="A17:B17"/>
    <mergeCell ref="D44:G44"/>
    <mergeCell ref="H48:I48"/>
    <mergeCell ref="E47:H47"/>
    <mergeCell ref="H15:I15"/>
    <mergeCell ref="D30:P30"/>
    <mergeCell ref="F25:P25"/>
    <mergeCell ref="L15:M15"/>
    <mergeCell ref="C17:E17"/>
    <mergeCell ref="H17:I17"/>
    <mergeCell ref="D25:E25"/>
    <mergeCell ref="F24:P24"/>
    <mergeCell ref="D33:P33"/>
    <mergeCell ref="D37:P37"/>
    <mergeCell ref="D27:P27"/>
    <mergeCell ref="D26:M26"/>
    <mergeCell ref="D28:P28"/>
    <mergeCell ref="N17:P17"/>
    <mergeCell ref="J16:K16"/>
    <mergeCell ref="K42:P42"/>
    <mergeCell ref="H42:I42"/>
    <mergeCell ref="H40:I40"/>
    <mergeCell ref="F22:P22"/>
    <mergeCell ref="D21:P21"/>
    <mergeCell ref="J17:K17"/>
    <mergeCell ref="L17:M17"/>
    <mergeCell ref="N41:O41"/>
    <mergeCell ref="K40:P40"/>
    <mergeCell ref="C16:E16"/>
    <mergeCell ref="H16:I16"/>
    <mergeCell ref="A2:P2"/>
    <mergeCell ref="J15:K15"/>
    <mergeCell ref="C15:E15"/>
    <mergeCell ref="F15:G15"/>
    <mergeCell ref="F17:G17"/>
    <mergeCell ref="F16:G16"/>
    <mergeCell ref="C10:D10"/>
    <mergeCell ref="E10:H10"/>
    <mergeCell ref="I10:J10"/>
    <mergeCell ref="K10:P10"/>
    <mergeCell ref="O9:P9"/>
    <mergeCell ref="D22:E22"/>
    <mergeCell ref="O14:P14"/>
    <mergeCell ref="N18:P18"/>
    <mergeCell ref="C9:D9"/>
    <mergeCell ref="N15:P15"/>
    <mergeCell ref="J7:L7"/>
    <mergeCell ref="M7:P7"/>
    <mergeCell ref="E54:P54"/>
    <mergeCell ref="L16:M16"/>
    <mergeCell ref="N16:P16"/>
    <mergeCell ref="E9:K9"/>
    <mergeCell ref="L9:M9"/>
    <mergeCell ref="D23:E23"/>
    <mergeCell ref="D24:E24"/>
    <mergeCell ref="N43:O43"/>
  </mergeCells>
  <printOptions/>
  <pageMargins left="0.9448818897637796" right="0.7086614173228347" top="0.6299212598425197" bottom="0.4724409448818898" header="0.31496062992125984" footer="0.31496062992125984"/>
  <pageSetup fitToHeight="2" horizontalDpi="600" verticalDpi="600" orientation="portrait" paperSize="9" scale="71" r:id="rId1"/>
  <rowBreaks count="1" manualBreakCount="1">
    <brk id="38" max="15" man="1"/>
  </rowBreaks>
</worksheet>
</file>

<file path=xl/worksheets/sheet6.xml><?xml version="1.0" encoding="utf-8"?>
<worksheet xmlns="http://schemas.openxmlformats.org/spreadsheetml/2006/main" xmlns:r="http://schemas.openxmlformats.org/officeDocument/2006/relationships">
  <dimension ref="A1:AC42"/>
  <sheetViews>
    <sheetView view="pageBreakPreview" zoomScaleSheetLayoutView="100" zoomScalePageLayoutView="0" workbookViewId="0" topLeftCell="A28">
      <selection activeCell="L9" sqref="L9:M9"/>
    </sheetView>
  </sheetViews>
  <sheetFormatPr defaultColWidth="6.25390625" defaultRowHeight="13.5"/>
  <cols>
    <col min="1" max="16384" width="6.25390625" style="18" customWidth="1"/>
  </cols>
  <sheetData>
    <row r="1" spans="1:4" ht="21.75" customHeight="1">
      <c r="A1" s="71" t="s">
        <v>125</v>
      </c>
      <c r="B1" s="72"/>
      <c r="C1" s="72"/>
      <c r="D1" s="72"/>
    </row>
    <row r="2" spans="1:29" s="20" customFormat="1" ht="18.75">
      <c r="A2" s="99" t="s">
        <v>23</v>
      </c>
      <c r="B2" s="99"/>
      <c r="C2" s="99"/>
      <c r="D2" s="99"/>
      <c r="E2" s="99"/>
      <c r="F2" s="99"/>
      <c r="G2" s="99"/>
      <c r="H2" s="99"/>
      <c r="I2" s="99"/>
      <c r="J2" s="99"/>
      <c r="K2" s="99"/>
      <c r="L2" s="99"/>
      <c r="M2" s="99"/>
      <c r="N2" s="99"/>
      <c r="O2" s="99"/>
      <c r="P2" s="99"/>
      <c r="Q2" s="19"/>
      <c r="R2" s="19"/>
      <c r="S2" s="19"/>
      <c r="T2" s="19"/>
      <c r="U2" s="19"/>
      <c r="V2" s="19"/>
      <c r="W2" s="19"/>
      <c r="X2" s="19"/>
      <c r="Y2" s="19"/>
      <c r="Z2" s="19"/>
      <c r="AA2" s="19"/>
      <c r="AB2" s="19"/>
      <c r="AC2" s="19"/>
    </row>
    <row r="3" spans="1:7" s="20" customFormat="1" ht="12" customHeight="1">
      <c r="A3" s="74"/>
      <c r="B3" s="74"/>
      <c r="C3" s="74"/>
      <c r="D3" s="74"/>
      <c r="E3" s="74"/>
      <c r="F3" s="74"/>
      <c r="G3" s="74"/>
    </row>
    <row r="4" spans="1:7" s="20" customFormat="1" ht="17.25">
      <c r="A4" s="75" t="s">
        <v>25</v>
      </c>
      <c r="B4" s="76"/>
      <c r="C4" s="76"/>
      <c r="D4" s="76"/>
      <c r="E4" s="76"/>
      <c r="F4" s="76"/>
      <c r="G4" s="77"/>
    </row>
    <row r="5" spans="1:7" ht="21.75" customHeight="1">
      <c r="A5" s="78" t="s">
        <v>27</v>
      </c>
      <c r="B5" s="79"/>
      <c r="C5" s="79"/>
      <c r="D5" s="79"/>
      <c r="E5" s="21"/>
      <c r="F5" s="21"/>
      <c r="G5" s="21"/>
    </row>
    <row r="6" spans="1:7" ht="12" customHeight="1">
      <c r="A6" s="21"/>
      <c r="B6" s="21"/>
      <c r="C6" s="21"/>
      <c r="D6" s="21"/>
      <c r="E6" s="21"/>
      <c r="F6" s="21"/>
      <c r="G6" s="21"/>
    </row>
    <row r="7" spans="1:16" ht="22.5" customHeight="1">
      <c r="A7" s="21"/>
      <c r="B7" s="21"/>
      <c r="C7" s="21"/>
      <c r="D7" s="21"/>
      <c r="E7" s="21"/>
      <c r="F7" s="21"/>
      <c r="G7" s="21"/>
      <c r="J7" s="94" t="s">
        <v>218</v>
      </c>
      <c r="K7" s="94"/>
      <c r="L7" s="94"/>
      <c r="M7" s="95"/>
      <c r="N7" s="96"/>
      <c r="O7" s="96"/>
      <c r="P7" s="97"/>
    </row>
    <row r="8" spans="3:16" ht="22.5" customHeight="1">
      <c r="C8" s="101" t="s">
        <v>28</v>
      </c>
      <c r="D8" s="101"/>
      <c r="E8" s="98"/>
      <c r="F8" s="98"/>
      <c r="G8" s="98"/>
      <c r="H8" s="98" t="s">
        <v>124</v>
      </c>
      <c r="I8" s="98"/>
      <c r="J8" s="98"/>
      <c r="K8" s="98"/>
      <c r="L8" s="98"/>
      <c r="M8" s="98" t="s">
        <v>178</v>
      </c>
      <c r="N8" s="98"/>
      <c r="O8" s="98"/>
      <c r="P8" s="98"/>
    </row>
    <row r="9" spans="3:16" ht="22.5" customHeight="1">
      <c r="C9" s="104" t="s">
        <v>207</v>
      </c>
      <c r="D9" s="104"/>
      <c r="E9" s="105"/>
      <c r="F9" s="107"/>
      <c r="G9" s="107"/>
      <c r="H9" s="107"/>
      <c r="I9" s="107"/>
      <c r="J9" s="107"/>
      <c r="K9" s="107"/>
      <c r="L9" s="105" t="s">
        <v>179</v>
      </c>
      <c r="M9" s="106"/>
      <c r="N9" s="87"/>
      <c r="O9" s="106"/>
      <c r="P9" s="98"/>
    </row>
    <row r="10" spans="3:16" ht="22.5" customHeight="1">
      <c r="C10" s="104" t="s">
        <v>209</v>
      </c>
      <c r="D10" s="104"/>
      <c r="E10" s="98"/>
      <c r="F10" s="98"/>
      <c r="G10" s="98"/>
      <c r="H10" s="98"/>
      <c r="I10" s="98" t="s">
        <v>210</v>
      </c>
      <c r="J10" s="98"/>
      <c r="K10" s="98"/>
      <c r="L10" s="98"/>
      <c r="M10" s="98"/>
      <c r="N10" s="98"/>
      <c r="O10" s="98"/>
      <c r="P10" s="98"/>
    </row>
    <row r="11" spans="8:16" ht="12" customHeight="1">
      <c r="H11" s="22"/>
      <c r="I11" s="23"/>
      <c r="J11" s="41"/>
      <c r="K11" s="41"/>
      <c r="L11" s="41"/>
      <c r="M11" s="25"/>
      <c r="N11" s="25"/>
      <c r="O11" s="25"/>
      <c r="P11" s="25"/>
    </row>
    <row r="12" spans="1:10" ht="16.5" customHeight="1">
      <c r="A12" s="18" t="s">
        <v>78</v>
      </c>
      <c r="J12" s="23"/>
    </row>
    <row r="13" ht="12" customHeight="1">
      <c r="J13" s="23"/>
    </row>
    <row r="14" spans="1:16" ht="21" customHeight="1">
      <c r="A14" s="18" t="s">
        <v>29</v>
      </c>
      <c r="E14" s="67" t="s">
        <v>104</v>
      </c>
      <c r="J14" s="23"/>
      <c r="O14" s="114" t="s">
        <v>38</v>
      </c>
      <c r="P14" s="114"/>
    </row>
    <row r="15" spans="1:16" ht="28.5" customHeight="1">
      <c r="A15" s="100" t="s">
        <v>32</v>
      </c>
      <c r="B15" s="94"/>
      <c r="C15" s="94"/>
      <c r="D15" s="100" t="s">
        <v>33</v>
      </c>
      <c r="E15" s="94"/>
      <c r="F15" s="94"/>
      <c r="G15" s="100" t="s">
        <v>34</v>
      </c>
      <c r="H15" s="94"/>
      <c r="I15" s="100" t="s">
        <v>35</v>
      </c>
      <c r="J15" s="94"/>
      <c r="K15" s="100" t="s">
        <v>36</v>
      </c>
      <c r="L15" s="94"/>
      <c r="M15" s="100" t="s">
        <v>37</v>
      </c>
      <c r="N15" s="100"/>
      <c r="O15" s="100"/>
      <c r="P15" s="100"/>
    </row>
    <row r="16" spans="1:16" ht="28.5" customHeight="1">
      <c r="A16" s="102"/>
      <c r="B16" s="103"/>
      <c r="C16" s="103"/>
      <c r="D16" s="102"/>
      <c r="E16" s="103"/>
      <c r="F16" s="103"/>
      <c r="G16" s="115">
        <v>0.5</v>
      </c>
      <c r="H16" s="116"/>
      <c r="I16" s="102">
        <f>ROUNDDOWN((A16-D16)*G16,-3)</f>
        <v>0</v>
      </c>
      <c r="J16" s="103"/>
      <c r="K16" s="102">
        <v>1000000</v>
      </c>
      <c r="L16" s="103"/>
      <c r="M16" s="102"/>
      <c r="N16" s="102"/>
      <c r="O16" s="102"/>
      <c r="P16" s="102"/>
    </row>
    <row r="17" spans="1:16" ht="18" customHeight="1">
      <c r="A17" s="40"/>
      <c r="B17" s="39"/>
      <c r="C17" s="39"/>
      <c r="D17" s="40"/>
      <c r="E17" s="39"/>
      <c r="F17" s="39"/>
      <c r="G17" s="40"/>
      <c r="H17" s="39"/>
      <c r="I17" s="40"/>
      <c r="J17" s="39"/>
      <c r="K17" s="40"/>
      <c r="L17" s="39"/>
      <c r="M17" s="40"/>
      <c r="N17" s="40"/>
      <c r="O17" s="40"/>
      <c r="P17" s="40"/>
    </row>
    <row r="18" spans="1:10" s="21" customFormat="1" ht="21" customHeight="1">
      <c r="A18" s="18" t="s">
        <v>39</v>
      </c>
      <c r="B18" s="18"/>
      <c r="C18" s="18"/>
      <c r="D18" s="18"/>
      <c r="E18" s="18"/>
      <c r="F18" s="18"/>
      <c r="H18" s="18"/>
      <c r="I18" s="18"/>
      <c r="J18" s="23"/>
    </row>
    <row r="19" spans="1:16" s="21" customFormat="1" ht="12" customHeight="1">
      <c r="A19" s="161" t="s">
        <v>26</v>
      </c>
      <c r="B19" s="141" t="s">
        <v>40</v>
      </c>
      <c r="C19" s="142"/>
      <c r="D19" s="42"/>
      <c r="E19" s="69"/>
      <c r="F19" s="69"/>
      <c r="G19" s="69"/>
      <c r="H19" s="69"/>
      <c r="I19" s="69"/>
      <c r="J19" s="69"/>
      <c r="K19" s="69"/>
      <c r="L19" s="69"/>
      <c r="M19" s="69"/>
      <c r="N19" s="69"/>
      <c r="O19" s="69"/>
      <c r="P19" s="70"/>
    </row>
    <row r="20" spans="1:16" ht="22.5" customHeight="1">
      <c r="A20" s="122"/>
      <c r="B20" s="124"/>
      <c r="C20" s="125"/>
      <c r="D20" s="111"/>
      <c r="E20" s="112"/>
      <c r="F20" s="112"/>
      <c r="G20" s="112"/>
      <c r="H20" s="112"/>
      <c r="I20" s="112"/>
      <c r="J20" s="112"/>
      <c r="K20" s="112"/>
      <c r="L20" s="112"/>
      <c r="M20" s="112"/>
      <c r="N20" s="112"/>
      <c r="O20" s="112"/>
      <c r="P20" s="113"/>
    </row>
    <row r="21" spans="1:16" ht="72" customHeight="1">
      <c r="A21" s="122"/>
      <c r="B21" s="124"/>
      <c r="C21" s="125"/>
      <c r="D21" s="111"/>
      <c r="E21" s="112"/>
      <c r="F21" s="112"/>
      <c r="G21" s="112"/>
      <c r="H21" s="112"/>
      <c r="I21" s="112"/>
      <c r="J21" s="112"/>
      <c r="K21" s="112"/>
      <c r="L21" s="112"/>
      <c r="M21" s="112"/>
      <c r="N21" s="112"/>
      <c r="O21" s="112"/>
      <c r="P21" s="113"/>
    </row>
    <row r="22" spans="1:16" ht="22.5" customHeight="1">
      <c r="A22" s="122"/>
      <c r="B22" s="124"/>
      <c r="C22" s="125"/>
      <c r="D22" s="111" t="s">
        <v>102</v>
      </c>
      <c r="E22" s="120"/>
      <c r="F22" s="120"/>
      <c r="G22" s="120"/>
      <c r="H22" s="120"/>
      <c r="I22" s="120"/>
      <c r="J22" s="120"/>
      <c r="K22" s="120"/>
      <c r="L22" s="120"/>
      <c r="M22" s="120"/>
      <c r="N22" s="120"/>
      <c r="O22" s="120"/>
      <c r="P22" s="121"/>
    </row>
    <row r="23" spans="1:16" ht="36" customHeight="1">
      <c r="A23" s="122"/>
      <c r="B23" s="124"/>
      <c r="C23" s="125"/>
      <c r="D23" s="178"/>
      <c r="E23" s="179"/>
      <c r="F23" s="179"/>
      <c r="G23" s="179"/>
      <c r="H23" s="179"/>
      <c r="I23" s="179"/>
      <c r="J23" s="179"/>
      <c r="K23" s="179"/>
      <c r="L23" s="179"/>
      <c r="M23" s="179"/>
      <c r="N23" s="179"/>
      <c r="O23" s="179"/>
      <c r="P23" s="180"/>
    </row>
    <row r="24" spans="1:16" ht="22.5" customHeight="1">
      <c r="A24" s="122"/>
      <c r="B24" s="124"/>
      <c r="C24" s="125"/>
      <c r="D24" s="111" t="s">
        <v>92</v>
      </c>
      <c r="E24" s="120"/>
      <c r="F24" s="120"/>
      <c r="G24" s="120"/>
      <c r="H24" s="120"/>
      <c r="I24" s="120"/>
      <c r="J24" s="120"/>
      <c r="K24" s="120"/>
      <c r="L24" s="120"/>
      <c r="M24" s="120"/>
      <c r="N24" s="120"/>
      <c r="O24" s="120"/>
      <c r="P24" s="121"/>
    </row>
    <row r="25" spans="1:16" ht="36" customHeight="1">
      <c r="A25" s="122"/>
      <c r="B25" s="124"/>
      <c r="C25" s="125"/>
      <c r="D25" s="178"/>
      <c r="E25" s="179"/>
      <c r="F25" s="179"/>
      <c r="G25" s="179"/>
      <c r="H25" s="179"/>
      <c r="I25" s="179"/>
      <c r="J25" s="179"/>
      <c r="K25" s="179"/>
      <c r="L25" s="179"/>
      <c r="M25" s="179"/>
      <c r="N25" s="179"/>
      <c r="O25" s="179"/>
      <c r="P25" s="180"/>
    </row>
    <row r="26" spans="1:16" ht="22.5" customHeight="1">
      <c r="A26" s="122"/>
      <c r="B26" s="124"/>
      <c r="C26" s="125"/>
      <c r="D26" s="111" t="s">
        <v>101</v>
      </c>
      <c r="E26" s="120"/>
      <c r="F26" s="120"/>
      <c r="G26" s="120"/>
      <c r="H26" s="120"/>
      <c r="I26" s="120"/>
      <c r="J26" s="120"/>
      <c r="K26" s="120"/>
      <c r="L26" s="120"/>
      <c r="M26" s="120"/>
      <c r="N26" s="120"/>
      <c r="O26" s="120"/>
      <c r="P26" s="121"/>
    </row>
    <row r="27" spans="1:16" ht="63" customHeight="1">
      <c r="A27" s="122"/>
      <c r="B27" s="124"/>
      <c r="C27" s="125"/>
      <c r="D27" s="178" t="s">
        <v>79</v>
      </c>
      <c r="E27" s="179"/>
      <c r="F27" s="179"/>
      <c r="G27" s="179"/>
      <c r="H27" s="179"/>
      <c r="I27" s="179"/>
      <c r="J27" s="179"/>
      <c r="K27" s="179"/>
      <c r="L27" s="179"/>
      <c r="M27" s="179"/>
      <c r="N27" s="179"/>
      <c r="O27" s="179"/>
      <c r="P27" s="180"/>
    </row>
    <row r="28" spans="1:16" ht="63" customHeight="1">
      <c r="A28" s="123"/>
      <c r="B28" s="126"/>
      <c r="C28" s="127"/>
      <c r="D28" s="178" t="s">
        <v>91</v>
      </c>
      <c r="E28" s="206"/>
      <c r="F28" s="206"/>
      <c r="G28" s="206"/>
      <c r="H28" s="206"/>
      <c r="I28" s="206"/>
      <c r="J28" s="206"/>
      <c r="K28" s="206"/>
      <c r="L28" s="206"/>
      <c r="M28" s="206"/>
      <c r="N28" s="206"/>
      <c r="O28" s="206"/>
      <c r="P28" s="207"/>
    </row>
    <row r="29" spans="1:16" ht="12" customHeight="1">
      <c r="A29" s="128" t="s">
        <v>24</v>
      </c>
      <c r="B29" s="131" t="s">
        <v>45</v>
      </c>
      <c r="C29" s="132"/>
      <c r="D29" s="108"/>
      <c r="E29" s="109"/>
      <c r="F29" s="109"/>
      <c r="G29" s="109"/>
      <c r="H29" s="109"/>
      <c r="I29" s="109"/>
      <c r="J29" s="109"/>
      <c r="K29" s="109"/>
      <c r="L29" s="109"/>
      <c r="M29" s="109"/>
      <c r="N29" s="109"/>
      <c r="O29" s="109"/>
      <c r="P29" s="110"/>
    </row>
    <row r="30" spans="1:16" s="21" customFormat="1" ht="19.5" customHeight="1">
      <c r="A30" s="129"/>
      <c r="B30" s="133"/>
      <c r="C30" s="134"/>
      <c r="D30" s="159" t="s">
        <v>93</v>
      </c>
      <c r="E30" s="157"/>
      <c r="F30" s="157"/>
      <c r="G30" s="157"/>
      <c r="H30" s="150">
        <f>SUM(N31:O33)</f>
        <v>0</v>
      </c>
      <c r="I30" s="150"/>
      <c r="J30" s="54" t="s">
        <v>0</v>
      </c>
      <c r="K30" s="209"/>
      <c r="L30" s="209"/>
      <c r="M30" s="209"/>
      <c r="N30" s="209"/>
      <c r="O30" s="209"/>
      <c r="P30" s="210"/>
    </row>
    <row r="31" spans="1:16" s="21" customFormat="1" ht="19.5" customHeight="1">
      <c r="A31" s="129"/>
      <c r="B31" s="133"/>
      <c r="C31" s="134"/>
      <c r="D31" s="139" t="s">
        <v>63</v>
      </c>
      <c r="E31" s="124"/>
      <c r="F31" s="49" t="s">
        <v>61</v>
      </c>
      <c r="G31" s="193"/>
      <c r="H31" s="193"/>
      <c r="I31" s="54" t="s">
        <v>89</v>
      </c>
      <c r="J31" s="54" t="s">
        <v>94</v>
      </c>
      <c r="K31" s="54"/>
      <c r="L31" s="54" t="s">
        <v>95</v>
      </c>
      <c r="M31" s="54" t="s">
        <v>31</v>
      </c>
      <c r="N31" s="150">
        <f>G31*K31</f>
        <v>0</v>
      </c>
      <c r="O31" s="150"/>
      <c r="P31" s="85" t="s">
        <v>0</v>
      </c>
    </row>
    <row r="32" spans="1:16" s="21" customFormat="1" ht="19.5" customHeight="1">
      <c r="A32" s="129"/>
      <c r="B32" s="133"/>
      <c r="C32" s="134"/>
      <c r="D32" s="51"/>
      <c r="E32" s="54"/>
      <c r="F32" s="49" t="s">
        <v>61</v>
      </c>
      <c r="G32" s="193"/>
      <c r="H32" s="193"/>
      <c r="I32" s="54" t="s">
        <v>89</v>
      </c>
      <c r="J32" s="54" t="s">
        <v>94</v>
      </c>
      <c r="K32" s="54"/>
      <c r="L32" s="54" t="s">
        <v>95</v>
      </c>
      <c r="M32" s="54" t="s">
        <v>31</v>
      </c>
      <c r="N32" s="150">
        <f>G32*K32</f>
        <v>0</v>
      </c>
      <c r="O32" s="150"/>
      <c r="P32" s="85" t="s">
        <v>0</v>
      </c>
    </row>
    <row r="33" spans="1:16" s="21" customFormat="1" ht="19.5" customHeight="1">
      <c r="A33" s="129"/>
      <c r="B33" s="133"/>
      <c r="C33" s="134"/>
      <c r="D33" s="26"/>
      <c r="E33" s="25"/>
      <c r="F33" s="49" t="s">
        <v>61</v>
      </c>
      <c r="G33" s="193"/>
      <c r="H33" s="193"/>
      <c r="I33" s="54" t="s">
        <v>89</v>
      </c>
      <c r="J33" s="54" t="s">
        <v>94</v>
      </c>
      <c r="K33" s="54"/>
      <c r="L33" s="54" t="s">
        <v>95</v>
      </c>
      <c r="M33" s="54" t="s">
        <v>31</v>
      </c>
      <c r="N33" s="150">
        <f>G33*K33</f>
        <v>0</v>
      </c>
      <c r="O33" s="150"/>
      <c r="P33" s="85" t="s">
        <v>0</v>
      </c>
    </row>
    <row r="34" spans="1:16" s="21" customFormat="1" ht="19.5" customHeight="1">
      <c r="A34" s="129"/>
      <c r="B34" s="133"/>
      <c r="C34" s="134"/>
      <c r="D34" s="159" t="s">
        <v>96</v>
      </c>
      <c r="E34" s="157"/>
      <c r="F34" s="157"/>
      <c r="G34" s="157"/>
      <c r="H34" s="157"/>
      <c r="I34" s="157"/>
      <c r="J34" s="208"/>
      <c r="K34" s="208"/>
      <c r="L34" s="54" t="s">
        <v>0</v>
      </c>
      <c r="M34" s="150" t="s">
        <v>98</v>
      </c>
      <c r="N34" s="150"/>
      <c r="O34" s="150"/>
      <c r="P34" s="85"/>
    </row>
    <row r="35" spans="1:16" s="21" customFormat="1" ht="19.5" customHeight="1">
      <c r="A35" s="129"/>
      <c r="B35" s="133"/>
      <c r="C35" s="134"/>
      <c r="D35" s="139" t="s">
        <v>97</v>
      </c>
      <c r="E35" s="124"/>
      <c r="F35" s="25"/>
      <c r="G35" s="49"/>
      <c r="H35" s="49"/>
      <c r="I35" s="86"/>
      <c r="J35" s="86"/>
      <c r="K35" s="54"/>
      <c r="L35" s="54"/>
      <c r="M35" s="30"/>
      <c r="N35" s="50"/>
      <c r="O35" s="54"/>
      <c r="P35" s="35"/>
    </row>
    <row r="36" spans="1:16" s="21" customFormat="1" ht="19.5" customHeight="1">
      <c r="A36" s="129"/>
      <c r="B36" s="133"/>
      <c r="C36" s="134"/>
      <c r="D36" s="26"/>
      <c r="E36" s="48"/>
      <c r="F36" s="48"/>
      <c r="G36" s="48"/>
      <c r="H36" s="48"/>
      <c r="I36" s="86"/>
      <c r="J36" s="86"/>
      <c r="K36" s="30"/>
      <c r="N36" s="49"/>
      <c r="O36" s="49"/>
      <c r="P36" s="35"/>
    </row>
    <row r="37" spans="1:16" s="21" customFormat="1" ht="12" customHeight="1">
      <c r="A37" s="130"/>
      <c r="B37" s="135"/>
      <c r="C37" s="136"/>
      <c r="D37" s="31"/>
      <c r="E37" s="36"/>
      <c r="F37" s="36"/>
      <c r="G37" s="36"/>
      <c r="H37" s="36"/>
      <c r="I37" s="36"/>
      <c r="J37" s="36"/>
      <c r="K37" s="36"/>
      <c r="L37" s="36"/>
      <c r="M37" s="36"/>
      <c r="N37" s="36"/>
      <c r="O37" s="36"/>
      <c r="P37" s="37"/>
    </row>
    <row r="38" spans="1:16" s="21" customFormat="1" ht="12" customHeight="1">
      <c r="A38" s="128" t="s">
        <v>66</v>
      </c>
      <c r="B38" s="143" t="s">
        <v>49</v>
      </c>
      <c r="C38" s="144"/>
      <c r="D38" s="24"/>
      <c r="E38" s="33"/>
      <c r="F38" s="33"/>
      <c r="G38" s="33"/>
      <c r="H38" s="33"/>
      <c r="I38" s="33"/>
      <c r="J38" s="33"/>
      <c r="K38" s="33"/>
      <c r="L38" s="33"/>
      <c r="M38" s="33"/>
      <c r="N38" s="33"/>
      <c r="O38" s="33"/>
      <c r="P38" s="34"/>
    </row>
    <row r="39" spans="1:16" s="21" customFormat="1" ht="19.5" customHeight="1">
      <c r="A39" s="129"/>
      <c r="B39" s="138"/>
      <c r="C39" s="145"/>
      <c r="D39" s="47" t="s">
        <v>50</v>
      </c>
      <c r="E39" s="120" t="s">
        <v>99</v>
      </c>
      <c r="F39" s="140"/>
      <c r="G39" s="140"/>
      <c r="H39" s="140"/>
      <c r="I39" s="140"/>
      <c r="J39" s="140"/>
      <c r="K39" s="140"/>
      <c r="L39" s="140"/>
      <c r="M39" s="140"/>
      <c r="N39" s="140"/>
      <c r="O39" s="140"/>
      <c r="P39" s="113"/>
    </row>
    <row r="40" spans="1:16" s="21" customFormat="1" ht="19.5" customHeight="1">
      <c r="A40" s="129"/>
      <c r="B40" s="138"/>
      <c r="C40" s="145"/>
      <c r="D40" s="47" t="s">
        <v>51</v>
      </c>
      <c r="E40" s="120" t="s">
        <v>100</v>
      </c>
      <c r="F40" s="140"/>
      <c r="G40" s="140"/>
      <c r="H40" s="140"/>
      <c r="I40" s="140"/>
      <c r="J40" s="140"/>
      <c r="K40" s="140"/>
      <c r="L40" s="140"/>
      <c r="M40" s="140"/>
      <c r="N40" s="140"/>
      <c r="O40" s="140"/>
      <c r="P40" s="113"/>
    </row>
    <row r="41" spans="1:16" ht="19.5" customHeight="1">
      <c r="A41" s="129"/>
      <c r="B41" s="138"/>
      <c r="C41" s="145"/>
      <c r="D41" s="47" t="s">
        <v>70</v>
      </c>
      <c r="E41" s="120" t="s">
        <v>58</v>
      </c>
      <c r="F41" s="140"/>
      <c r="G41" s="140"/>
      <c r="H41" s="140"/>
      <c r="I41" s="140"/>
      <c r="J41" s="140"/>
      <c r="K41" s="140"/>
      <c r="L41" s="140"/>
      <c r="M41" s="140"/>
      <c r="N41" s="140"/>
      <c r="O41" s="140"/>
      <c r="P41" s="113"/>
    </row>
    <row r="42" spans="1:16" ht="12" customHeight="1">
      <c r="A42" s="130"/>
      <c r="B42" s="146"/>
      <c r="C42" s="147"/>
      <c r="D42" s="29"/>
      <c r="E42" s="36"/>
      <c r="F42" s="36"/>
      <c r="G42" s="36"/>
      <c r="H42" s="36"/>
      <c r="I42" s="36"/>
      <c r="J42" s="36"/>
      <c r="K42" s="36"/>
      <c r="L42" s="36"/>
      <c r="M42" s="36"/>
      <c r="N42" s="36"/>
      <c r="O42" s="36"/>
      <c r="P42" s="37"/>
    </row>
    <row r="43" ht="15" customHeight="1"/>
    <row r="44" ht="15" customHeight="1"/>
    <row r="45" ht="18" customHeight="1"/>
    <row r="46" ht="18" customHeight="1"/>
    <row r="47" ht="18" customHeight="1"/>
    <row r="48" ht="18" customHeight="1"/>
    <row r="49" ht="18" customHeight="1"/>
    <row r="50" ht="18" customHeight="1"/>
    <row r="51" ht="18" customHeight="1"/>
    <row r="52" ht="15" customHeight="1"/>
    <row r="53" ht="15" customHeight="1"/>
    <row r="54" ht="15" customHeight="1"/>
    <row r="55" ht="15" customHeight="1"/>
    <row r="56" ht="15" customHeight="1"/>
    <row r="57" ht="15" customHeight="1"/>
  </sheetData>
  <sheetProtection/>
  <mergeCells count="63">
    <mergeCell ref="O14:P14"/>
    <mergeCell ref="A38:A42"/>
    <mergeCell ref="B38:C42"/>
    <mergeCell ref="E39:P39"/>
    <mergeCell ref="E40:P40"/>
    <mergeCell ref="E41:P41"/>
    <mergeCell ref="D35:E35"/>
    <mergeCell ref="A29:A37"/>
    <mergeCell ref="K30:P30"/>
    <mergeCell ref="D31:E31"/>
    <mergeCell ref="B29:C37"/>
    <mergeCell ref="D29:P29"/>
    <mergeCell ref="D30:G30"/>
    <mergeCell ref="H30:I30"/>
    <mergeCell ref="D34:I34"/>
    <mergeCell ref="J34:K34"/>
    <mergeCell ref="G31:H31"/>
    <mergeCell ref="G33:H33"/>
    <mergeCell ref="N33:O33"/>
    <mergeCell ref="G32:H32"/>
    <mergeCell ref="N32:O32"/>
    <mergeCell ref="M34:O34"/>
    <mergeCell ref="D28:P28"/>
    <mergeCell ref="N31:O31"/>
    <mergeCell ref="A19:A28"/>
    <mergeCell ref="B19:C28"/>
    <mergeCell ref="D20:P20"/>
    <mergeCell ref="D21:P21"/>
    <mergeCell ref="D26:P26"/>
    <mergeCell ref="D27:P27"/>
    <mergeCell ref="D24:P24"/>
    <mergeCell ref="D25:P25"/>
    <mergeCell ref="D22:P22"/>
    <mergeCell ref="D23:P23"/>
    <mergeCell ref="A16:C16"/>
    <mergeCell ref="D16:F16"/>
    <mergeCell ref="G16:H16"/>
    <mergeCell ref="I16:J16"/>
    <mergeCell ref="K16:L16"/>
    <mergeCell ref="M16:P16"/>
    <mergeCell ref="A15:C15"/>
    <mergeCell ref="D15:F15"/>
    <mergeCell ref="G15:H15"/>
    <mergeCell ref="I15:J15"/>
    <mergeCell ref="K15:L15"/>
    <mergeCell ref="M15:P15"/>
    <mergeCell ref="A2:P2"/>
    <mergeCell ref="C8:D8"/>
    <mergeCell ref="E8:G8"/>
    <mergeCell ref="H8:I8"/>
    <mergeCell ref="J8:L8"/>
    <mergeCell ref="M8:N8"/>
    <mergeCell ref="O8:P8"/>
    <mergeCell ref="J7:L7"/>
    <mergeCell ref="M7:P7"/>
    <mergeCell ref="C9:D9"/>
    <mergeCell ref="E9:K9"/>
    <mergeCell ref="L9:M9"/>
    <mergeCell ref="C10:D10"/>
    <mergeCell ref="E10:H10"/>
    <mergeCell ref="I10:J10"/>
    <mergeCell ref="K10:P10"/>
    <mergeCell ref="O9:P9"/>
  </mergeCells>
  <printOptions/>
  <pageMargins left="0.95" right="0.7086614173228347" top="0.79" bottom="0.74" header="0.31496062992125984" footer="0.31496062992125984"/>
  <pageSetup fitToHeight="2" horizontalDpi="600" verticalDpi="600" orientation="portrait" paperSize="9" scale="83" r:id="rId1"/>
</worksheet>
</file>

<file path=xl/worksheets/sheet7.xml><?xml version="1.0" encoding="utf-8"?>
<worksheet xmlns="http://schemas.openxmlformats.org/spreadsheetml/2006/main" xmlns:r="http://schemas.openxmlformats.org/officeDocument/2006/relationships">
  <dimension ref="A1:AC39"/>
  <sheetViews>
    <sheetView view="pageBreakPreview" zoomScaleSheetLayoutView="100" zoomScalePageLayoutView="0" workbookViewId="0" topLeftCell="A31">
      <selection activeCell="J7" sqref="J7:L7"/>
    </sheetView>
  </sheetViews>
  <sheetFormatPr defaultColWidth="6.25390625" defaultRowHeight="13.5"/>
  <cols>
    <col min="1" max="16384" width="6.25390625" style="18" customWidth="1"/>
  </cols>
  <sheetData>
    <row r="1" spans="1:4" ht="21.75" customHeight="1">
      <c r="A1" s="71" t="s">
        <v>125</v>
      </c>
      <c r="B1" s="72"/>
      <c r="C1" s="72"/>
      <c r="D1" s="72"/>
    </row>
    <row r="2" spans="1:29" s="20" customFormat="1" ht="18.75">
      <c r="A2" s="99" t="s">
        <v>23</v>
      </c>
      <c r="B2" s="99"/>
      <c r="C2" s="99"/>
      <c r="D2" s="99"/>
      <c r="E2" s="99"/>
      <c r="F2" s="99"/>
      <c r="G2" s="99"/>
      <c r="H2" s="99"/>
      <c r="I2" s="99"/>
      <c r="J2" s="99"/>
      <c r="K2" s="99"/>
      <c r="L2" s="99"/>
      <c r="M2" s="99"/>
      <c r="N2" s="99"/>
      <c r="O2" s="99"/>
      <c r="P2" s="99"/>
      <c r="Q2" s="19"/>
      <c r="R2" s="19"/>
      <c r="S2" s="19"/>
      <c r="T2" s="19"/>
      <c r="U2" s="19"/>
      <c r="V2" s="19"/>
      <c r="W2" s="19"/>
      <c r="X2" s="19"/>
      <c r="Y2" s="19"/>
      <c r="Z2" s="19"/>
      <c r="AA2" s="19"/>
      <c r="AB2" s="19"/>
      <c r="AC2" s="19"/>
    </row>
    <row r="3" spans="1:7" s="20" customFormat="1" ht="12" customHeight="1">
      <c r="A3" s="74"/>
      <c r="B3" s="74"/>
      <c r="C3" s="74"/>
      <c r="D3" s="74"/>
      <c r="E3" s="74"/>
      <c r="F3" s="74"/>
      <c r="G3" s="74"/>
    </row>
    <row r="4" spans="1:7" s="20" customFormat="1" ht="17.25">
      <c r="A4" s="75" t="s">
        <v>25</v>
      </c>
      <c r="B4" s="76"/>
      <c r="C4" s="76"/>
      <c r="D4" s="76"/>
      <c r="E4" s="76"/>
      <c r="F4" s="76"/>
      <c r="G4" s="77"/>
    </row>
    <row r="5" spans="1:7" ht="21.75" customHeight="1">
      <c r="A5" s="78" t="s">
        <v>27</v>
      </c>
      <c r="B5" s="79"/>
      <c r="C5" s="79"/>
      <c r="D5" s="79"/>
      <c r="E5" s="21"/>
      <c r="F5" s="21"/>
      <c r="G5" s="21"/>
    </row>
    <row r="6" spans="1:7" ht="12" customHeight="1">
      <c r="A6" s="21"/>
      <c r="B6" s="21"/>
      <c r="C6" s="21"/>
      <c r="D6" s="21"/>
      <c r="E6" s="21"/>
      <c r="F6" s="21"/>
      <c r="G6" s="21"/>
    </row>
    <row r="7" spans="1:16" ht="22.5" customHeight="1">
      <c r="A7" s="21"/>
      <c r="B7" s="21"/>
      <c r="C7" s="21"/>
      <c r="D7" s="21"/>
      <c r="E7" s="21"/>
      <c r="F7" s="21"/>
      <c r="G7" s="21"/>
      <c r="J7" s="94" t="s">
        <v>218</v>
      </c>
      <c r="K7" s="94"/>
      <c r="L7" s="94"/>
      <c r="M7" s="95"/>
      <c r="N7" s="96"/>
      <c r="O7" s="96"/>
      <c r="P7" s="97"/>
    </row>
    <row r="8" spans="3:16" ht="22.5" customHeight="1">
      <c r="C8" s="101" t="s">
        <v>28</v>
      </c>
      <c r="D8" s="101"/>
      <c r="E8" s="98"/>
      <c r="F8" s="98"/>
      <c r="G8" s="98"/>
      <c r="H8" s="98" t="s">
        <v>124</v>
      </c>
      <c r="I8" s="98"/>
      <c r="J8" s="98"/>
      <c r="K8" s="98"/>
      <c r="L8" s="98"/>
      <c r="M8" s="98" t="s">
        <v>178</v>
      </c>
      <c r="N8" s="98"/>
      <c r="O8" s="98"/>
      <c r="P8" s="98"/>
    </row>
    <row r="9" spans="3:16" ht="22.5" customHeight="1">
      <c r="C9" s="104" t="s">
        <v>207</v>
      </c>
      <c r="D9" s="104"/>
      <c r="E9" s="105"/>
      <c r="F9" s="107"/>
      <c r="G9" s="107"/>
      <c r="H9" s="107"/>
      <c r="I9" s="107"/>
      <c r="J9" s="107"/>
      <c r="K9" s="107"/>
      <c r="L9" s="105" t="s">
        <v>179</v>
      </c>
      <c r="M9" s="106"/>
      <c r="N9" s="87"/>
      <c r="O9" s="106"/>
      <c r="P9" s="98"/>
    </row>
    <row r="10" spans="3:16" ht="22.5" customHeight="1">
      <c r="C10" s="104" t="s">
        <v>209</v>
      </c>
      <c r="D10" s="104"/>
      <c r="E10" s="98"/>
      <c r="F10" s="98"/>
      <c r="G10" s="98"/>
      <c r="H10" s="98"/>
      <c r="I10" s="98" t="s">
        <v>210</v>
      </c>
      <c r="J10" s="98"/>
      <c r="K10" s="98"/>
      <c r="L10" s="98"/>
      <c r="M10" s="98"/>
      <c r="N10" s="98"/>
      <c r="O10" s="98"/>
      <c r="P10" s="98"/>
    </row>
    <row r="11" spans="8:16" ht="12" customHeight="1">
      <c r="H11" s="22"/>
      <c r="I11" s="23"/>
      <c r="J11" s="41"/>
      <c r="K11" s="41"/>
      <c r="L11" s="41"/>
      <c r="M11" s="25"/>
      <c r="N11" s="25"/>
      <c r="O11" s="25"/>
      <c r="P11" s="25"/>
    </row>
    <row r="12" spans="1:10" ht="16.5" customHeight="1">
      <c r="A12" s="18" t="s">
        <v>103</v>
      </c>
      <c r="J12" s="23"/>
    </row>
    <row r="13" ht="12" customHeight="1">
      <c r="J13" s="23"/>
    </row>
    <row r="14" spans="1:16" ht="21" customHeight="1">
      <c r="A14" s="18" t="s">
        <v>29</v>
      </c>
      <c r="J14" s="23"/>
      <c r="O14" s="114" t="s">
        <v>38</v>
      </c>
      <c r="P14" s="114"/>
    </row>
    <row r="15" spans="1:16" ht="28.5" customHeight="1">
      <c r="A15" s="100" t="s">
        <v>32</v>
      </c>
      <c r="B15" s="94"/>
      <c r="C15" s="94"/>
      <c r="D15" s="100" t="s">
        <v>33</v>
      </c>
      <c r="E15" s="94"/>
      <c r="F15" s="94"/>
      <c r="G15" s="100" t="s">
        <v>34</v>
      </c>
      <c r="H15" s="94"/>
      <c r="I15" s="100" t="s">
        <v>35</v>
      </c>
      <c r="J15" s="94"/>
      <c r="K15" s="100" t="s">
        <v>36</v>
      </c>
      <c r="L15" s="94"/>
      <c r="M15" s="100" t="s">
        <v>37</v>
      </c>
      <c r="N15" s="100"/>
      <c r="O15" s="100"/>
      <c r="P15" s="100"/>
    </row>
    <row r="16" spans="1:16" ht="28.5" customHeight="1">
      <c r="A16" s="148"/>
      <c r="B16" s="149"/>
      <c r="C16" s="149"/>
      <c r="D16" s="148"/>
      <c r="E16" s="149"/>
      <c r="F16" s="149"/>
      <c r="G16" s="162">
        <v>0.5</v>
      </c>
      <c r="H16" s="163"/>
      <c r="I16" s="148">
        <f>ROUNDDOWN((A16-D16)*G16,-3)</f>
        <v>0</v>
      </c>
      <c r="J16" s="149"/>
      <c r="K16" s="148">
        <v>500000</v>
      </c>
      <c r="L16" s="149"/>
      <c r="M16" s="148"/>
      <c r="N16" s="148"/>
      <c r="O16" s="148"/>
      <c r="P16" s="148"/>
    </row>
    <row r="17" spans="1:16" ht="18" customHeight="1">
      <c r="A17" s="52"/>
      <c r="B17" s="53"/>
      <c r="C17" s="53"/>
      <c r="D17" s="52"/>
      <c r="E17" s="53"/>
      <c r="F17" s="53"/>
      <c r="G17" s="143"/>
      <c r="H17" s="143"/>
      <c r="I17" s="52"/>
      <c r="J17" s="53"/>
      <c r="K17" s="52"/>
      <c r="L17" s="53"/>
      <c r="M17" s="52"/>
      <c r="N17" s="52"/>
      <c r="O17" s="52"/>
      <c r="P17" s="52"/>
    </row>
    <row r="18" spans="1:10" s="21" customFormat="1" ht="21" customHeight="1">
      <c r="A18" s="18" t="s">
        <v>39</v>
      </c>
      <c r="B18" s="18"/>
      <c r="C18" s="18"/>
      <c r="D18" s="18"/>
      <c r="E18" s="18"/>
      <c r="F18" s="18"/>
      <c r="H18" s="18"/>
      <c r="I18" s="18"/>
      <c r="J18" s="23"/>
    </row>
    <row r="19" spans="1:16" s="21" customFormat="1" ht="12" customHeight="1">
      <c r="A19" s="161" t="s">
        <v>26</v>
      </c>
      <c r="B19" s="141" t="s">
        <v>40</v>
      </c>
      <c r="C19" s="142"/>
      <c r="D19" s="42"/>
      <c r="E19" s="69"/>
      <c r="F19" s="69"/>
      <c r="G19" s="69"/>
      <c r="H19" s="69"/>
      <c r="I19" s="69"/>
      <c r="J19" s="69"/>
      <c r="K19" s="69"/>
      <c r="L19" s="69"/>
      <c r="M19" s="69"/>
      <c r="N19" s="69"/>
      <c r="O19" s="69"/>
      <c r="P19" s="70"/>
    </row>
    <row r="20" spans="1:16" ht="22.5" customHeight="1">
      <c r="A20" s="122"/>
      <c r="B20" s="124"/>
      <c r="C20" s="125"/>
      <c r="D20" s="111"/>
      <c r="E20" s="112"/>
      <c r="F20" s="112"/>
      <c r="G20" s="112"/>
      <c r="H20" s="112"/>
      <c r="I20" s="112"/>
      <c r="J20" s="112"/>
      <c r="K20" s="112"/>
      <c r="L20" s="112"/>
      <c r="M20" s="112"/>
      <c r="N20" s="112"/>
      <c r="O20" s="112"/>
      <c r="P20" s="113"/>
    </row>
    <row r="21" spans="1:16" ht="63" customHeight="1">
      <c r="A21" s="122"/>
      <c r="B21" s="124"/>
      <c r="C21" s="125"/>
      <c r="D21" s="111"/>
      <c r="E21" s="112"/>
      <c r="F21" s="112"/>
      <c r="G21" s="112"/>
      <c r="H21" s="112"/>
      <c r="I21" s="112"/>
      <c r="J21" s="112"/>
      <c r="K21" s="112"/>
      <c r="L21" s="112"/>
      <c r="M21" s="112"/>
      <c r="N21" s="112"/>
      <c r="O21" s="112"/>
      <c r="P21" s="113"/>
    </row>
    <row r="22" spans="1:16" ht="22.5" customHeight="1">
      <c r="A22" s="122"/>
      <c r="B22" s="124"/>
      <c r="C22" s="125"/>
      <c r="D22" s="111" t="s">
        <v>106</v>
      </c>
      <c r="E22" s="120"/>
      <c r="F22" s="120"/>
      <c r="G22" s="120"/>
      <c r="H22" s="120"/>
      <c r="I22" s="120"/>
      <c r="J22" s="120"/>
      <c r="K22" s="120"/>
      <c r="L22" s="120"/>
      <c r="M22" s="120"/>
      <c r="N22" s="120"/>
      <c r="O22" s="120"/>
      <c r="P22" s="121"/>
    </row>
    <row r="23" spans="1:16" ht="93" customHeight="1">
      <c r="A23" s="122"/>
      <c r="B23" s="124"/>
      <c r="C23" s="125"/>
      <c r="D23" s="178"/>
      <c r="E23" s="179"/>
      <c r="F23" s="179"/>
      <c r="G23" s="179"/>
      <c r="H23" s="179"/>
      <c r="I23" s="179"/>
      <c r="J23" s="179"/>
      <c r="K23" s="179"/>
      <c r="L23" s="179"/>
      <c r="M23" s="179"/>
      <c r="N23" s="179"/>
      <c r="O23" s="179"/>
      <c r="P23" s="180"/>
    </row>
    <row r="24" spans="1:16" ht="22.5" customHeight="1">
      <c r="A24" s="122"/>
      <c r="B24" s="124"/>
      <c r="C24" s="125"/>
      <c r="D24" s="111" t="s">
        <v>105</v>
      </c>
      <c r="E24" s="120"/>
      <c r="F24" s="120"/>
      <c r="G24" s="120"/>
      <c r="H24" s="120"/>
      <c r="I24" s="120"/>
      <c r="J24" s="120"/>
      <c r="K24" s="120"/>
      <c r="L24" s="120"/>
      <c r="M24" s="120"/>
      <c r="N24" s="120"/>
      <c r="O24" s="120"/>
      <c r="P24" s="121"/>
    </row>
    <row r="25" spans="1:16" ht="72" customHeight="1">
      <c r="A25" s="122"/>
      <c r="B25" s="124"/>
      <c r="C25" s="125"/>
      <c r="D25" s="178" t="s">
        <v>79</v>
      </c>
      <c r="E25" s="179"/>
      <c r="F25" s="179"/>
      <c r="G25" s="179"/>
      <c r="H25" s="179"/>
      <c r="I25" s="179"/>
      <c r="J25" s="179"/>
      <c r="K25" s="179"/>
      <c r="L25" s="179"/>
      <c r="M25" s="179"/>
      <c r="N25" s="179"/>
      <c r="O25" s="179"/>
      <c r="P25" s="180"/>
    </row>
    <row r="26" spans="1:16" ht="12" customHeight="1">
      <c r="A26" s="128" t="s">
        <v>24</v>
      </c>
      <c r="B26" s="131" t="s">
        <v>45</v>
      </c>
      <c r="C26" s="132"/>
      <c r="D26" s="108"/>
      <c r="E26" s="109"/>
      <c r="F26" s="109"/>
      <c r="G26" s="109"/>
      <c r="H26" s="109"/>
      <c r="I26" s="109"/>
      <c r="J26" s="109"/>
      <c r="K26" s="109"/>
      <c r="L26" s="109"/>
      <c r="M26" s="109"/>
      <c r="N26" s="109"/>
      <c r="O26" s="109"/>
      <c r="P26" s="110"/>
    </row>
    <row r="27" spans="1:16" s="21" customFormat="1" ht="19.5" customHeight="1">
      <c r="A27" s="129"/>
      <c r="B27" s="133"/>
      <c r="C27" s="134"/>
      <c r="D27" s="159" t="s">
        <v>107</v>
      </c>
      <c r="E27" s="157"/>
      <c r="F27" s="157">
        <f>H28*H29*N29+H30*H31*N31+H32*H33*N33</f>
        <v>0</v>
      </c>
      <c r="G27" s="157"/>
      <c r="H27" s="84" t="s">
        <v>0</v>
      </c>
      <c r="I27" s="211" t="s">
        <v>109</v>
      </c>
      <c r="J27" s="211"/>
      <c r="K27" s="211"/>
      <c r="L27" s="211"/>
      <c r="M27" s="211"/>
      <c r="N27" s="211"/>
      <c r="O27" s="84"/>
      <c r="P27" s="85"/>
    </row>
    <row r="28" spans="1:16" s="21" customFormat="1" ht="19.5" customHeight="1">
      <c r="A28" s="129"/>
      <c r="B28" s="133"/>
      <c r="C28" s="134"/>
      <c r="D28" s="26" t="s">
        <v>63</v>
      </c>
      <c r="E28" s="25"/>
      <c r="F28" s="27" t="s">
        <v>50</v>
      </c>
      <c r="G28" s="50" t="s">
        <v>61</v>
      </c>
      <c r="H28" s="212"/>
      <c r="I28" s="212"/>
      <c r="J28" s="211" t="s">
        <v>110</v>
      </c>
      <c r="K28" s="211"/>
      <c r="L28" s="27" t="s">
        <v>111</v>
      </c>
      <c r="M28" s="27"/>
      <c r="N28" s="27"/>
      <c r="O28" s="27"/>
      <c r="P28" s="28" t="s">
        <v>112</v>
      </c>
    </row>
    <row r="29" spans="1:16" s="21" customFormat="1" ht="19.5" customHeight="1">
      <c r="A29" s="129"/>
      <c r="B29" s="133"/>
      <c r="C29" s="134"/>
      <c r="D29" s="51"/>
      <c r="E29" s="84"/>
      <c r="F29" s="27"/>
      <c r="G29" s="84" t="s">
        <v>113</v>
      </c>
      <c r="H29" s="84"/>
      <c r="I29" s="211" t="s">
        <v>114</v>
      </c>
      <c r="J29" s="211"/>
      <c r="K29" s="211"/>
      <c r="L29" s="27" t="s">
        <v>115</v>
      </c>
      <c r="M29" s="27"/>
      <c r="N29" s="27"/>
      <c r="O29" s="27" t="s">
        <v>108</v>
      </c>
      <c r="P29" s="85"/>
    </row>
    <row r="30" spans="1:16" s="21" customFormat="1" ht="19.5" customHeight="1">
      <c r="A30" s="129"/>
      <c r="B30" s="133"/>
      <c r="C30" s="134"/>
      <c r="D30" s="26"/>
      <c r="E30" s="25"/>
      <c r="F30" s="27" t="s">
        <v>51</v>
      </c>
      <c r="G30" s="50" t="s">
        <v>61</v>
      </c>
      <c r="H30" s="212"/>
      <c r="I30" s="212"/>
      <c r="J30" s="211" t="s">
        <v>110</v>
      </c>
      <c r="K30" s="211"/>
      <c r="L30" s="27" t="s">
        <v>111</v>
      </c>
      <c r="M30" s="27"/>
      <c r="N30" s="27"/>
      <c r="O30" s="27"/>
      <c r="P30" s="28" t="s">
        <v>112</v>
      </c>
    </row>
    <row r="31" spans="1:16" s="21" customFormat="1" ht="19.5" customHeight="1">
      <c r="A31" s="129"/>
      <c r="B31" s="133"/>
      <c r="C31" s="134"/>
      <c r="D31" s="51"/>
      <c r="E31" s="50"/>
      <c r="F31" s="27"/>
      <c r="G31" s="84" t="s">
        <v>113</v>
      </c>
      <c r="H31" s="84"/>
      <c r="I31" s="211" t="s">
        <v>114</v>
      </c>
      <c r="J31" s="211"/>
      <c r="K31" s="211"/>
      <c r="L31" s="27" t="s">
        <v>115</v>
      </c>
      <c r="M31" s="27"/>
      <c r="N31" s="27"/>
      <c r="O31" s="27" t="s">
        <v>108</v>
      </c>
      <c r="P31" s="85"/>
    </row>
    <row r="32" spans="1:16" s="21" customFormat="1" ht="19.5" customHeight="1">
      <c r="A32" s="129"/>
      <c r="B32" s="133"/>
      <c r="C32" s="134"/>
      <c r="D32" s="26"/>
      <c r="E32" s="25"/>
      <c r="F32" s="27" t="s">
        <v>52</v>
      </c>
      <c r="G32" s="50" t="s">
        <v>61</v>
      </c>
      <c r="H32" s="212"/>
      <c r="I32" s="212"/>
      <c r="J32" s="211" t="s">
        <v>110</v>
      </c>
      <c r="K32" s="211"/>
      <c r="L32" s="27" t="s">
        <v>111</v>
      </c>
      <c r="M32" s="27"/>
      <c r="N32" s="27"/>
      <c r="O32" s="27"/>
      <c r="P32" s="28" t="s">
        <v>112</v>
      </c>
    </row>
    <row r="33" spans="1:16" s="21" customFormat="1" ht="19.5" customHeight="1">
      <c r="A33" s="129"/>
      <c r="B33" s="133"/>
      <c r="C33" s="134"/>
      <c r="D33" s="26"/>
      <c r="E33" s="30"/>
      <c r="F33" s="27"/>
      <c r="G33" s="84" t="s">
        <v>113</v>
      </c>
      <c r="H33" s="84"/>
      <c r="I33" s="211" t="s">
        <v>114</v>
      </c>
      <c r="J33" s="211"/>
      <c r="K33" s="211"/>
      <c r="L33" s="27" t="s">
        <v>115</v>
      </c>
      <c r="M33" s="27"/>
      <c r="N33" s="27"/>
      <c r="O33" s="27" t="s">
        <v>108</v>
      </c>
      <c r="P33" s="85"/>
    </row>
    <row r="34" spans="1:16" s="21" customFormat="1" ht="12" customHeight="1">
      <c r="A34" s="130"/>
      <c r="B34" s="135"/>
      <c r="C34" s="136"/>
      <c r="D34" s="31"/>
      <c r="E34" s="36"/>
      <c r="F34" s="36"/>
      <c r="G34" s="36"/>
      <c r="H34" s="36"/>
      <c r="I34" s="36"/>
      <c r="J34" s="36"/>
      <c r="K34" s="36"/>
      <c r="L34" s="36"/>
      <c r="M34" s="36"/>
      <c r="N34" s="36"/>
      <c r="O34" s="36"/>
      <c r="P34" s="37"/>
    </row>
    <row r="35" spans="1:16" s="21" customFormat="1" ht="12" customHeight="1">
      <c r="A35" s="128" t="s">
        <v>66</v>
      </c>
      <c r="B35" s="143" t="s">
        <v>49</v>
      </c>
      <c r="C35" s="144"/>
      <c r="D35" s="24"/>
      <c r="E35" s="33"/>
      <c r="F35" s="33"/>
      <c r="G35" s="33"/>
      <c r="H35" s="33"/>
      <c r="I35" s="33"/>
      <c r="J35" s="33"/>
      <c r="K35" s="33"/>
      <c r="L35" s="33"/>
      <c r="M35" s="33"/>
      <c r="N35" s="33"/>
      <c r="O35" s="33"/>
      <c r="P35" s="34"/>
    </row>
    <row r="36" spans="1:16" s="21" customFormat="1" ht="19.5" customHeight="1">
      <c r="A36" s="129"/>
      <c r="B36" s="138"/>
      <c r="C36" s="145"/>
      <c r="D36" s="47" t="s">
        <v>50</v>
      </c>
      <c r="E36" s="120" t="s">
        <v>116</v>
      </c>
      <c r="F36" s="140"/>
      <c r="G36" s="140"/>
      <c r="H36" s="140"/>
      <c r="I36" s="140"/>
      <c r="J36" s="140"/>
      <c r="K36" s="140"/>
      <c r="L36" s="140"/>
      <c r="M36" s="140"/>
      <c r="N36" s="140"/>
      <c r="O36" s="140"/>
      <c r="P36" s="113"/>
    </row>
    <row r="37" spans="1:16" s="21" customFormat="1" ht="19.5" customHeight="1">
      <c r="A37" s="129"/>
      <c r="B37" s="138"/>
      <c r="C37" s="145"/>
      <c r="D37" s="47" t="s">
        <v>51</v>
      </c>
      <c r="E37" s="120" t="s">
        <v>117</v>
      </c>
      <c r="F37" s="140"/>
      <c r="G37" s="140"/>
      <c r="H37" s="140"/>
      <c r="I37" s="140"/>
      <c r="J37" s="140"/>
      <c r="K37" s="140"/>
      <c r="L37" s="140"/>
      <c r="M37" s="140"/>
      <c r="N37" s="140"/>
      <c r="O37" s="140"/>
      <c r="P37" s="113"/>
    </row>
    <row r="38" spans="1:16" ht="19.5" customHeight="1">
      <c r="A38" s="129"/>
      <c r="B38" s="138"/>
      <c r="C38" s="145"/>
      <c r="D38" s="47" t="s">
        <v>52</v>
      </c>
      <c r="E38" s="120" t="s">
        <v>58</v>
      </c>
      <c r="F38" s="140"/>
      <c r="G38" s="140"/>
      <c r="H38" s="140"/>
      <c r="I38" s="140"/>
      <c r="J38" s="140"/>
      <c r="K38" s="140"/>
      <c r="L38" s="140"/>
      <c r="M38" s="140"/>
      <c r="N38" s="140"/>
      <c r="O38" s="140"/>
      <c r="P38" s="113"/>
    </row>
    <row r="39" spans="1:16" ht="12" customHeight="1">
      <c r="A39" s="130"/>
      <c r="B39" s="146"/>
      <c r="C39" s="147"/>
      <c r="D39" s="29"/>
      <c r="E39" s="36"/>
      <c r="F39" s="36"/>
      <c r="G39" s="36"/>
      <c r="H39" s="36"/>
      <c r="I39" s="36"/>
      <c r="J39" s="36"/>
      <c r="K39" s="36"/>
      <c r="L39" s="36"/>
      <c r="M39" s="36"/>
      <c r="N39" s="36"/>
      <c r="O39" s="36"/>
      <c r="P39" s="37"/>
    </row>
    <row r="40" ht="15" customHeight="1"/>
    <row r="41" ht="15" customHeight="1"/>
    <row r="42" ht="18" customHeight="1"/>
    <row r="43" ht="18" customHeight="1"/>
    <row r="44" ht="18" customHeight="1"/>
    <row r="45" ht="18" customHeight="1"/>
    <row r="46" ht="18" customHeight="1"/>
    <row r="47" ht="18" customHeight="1"/>
    <row r="48" ht="18" customHeight="1"/>
    <row r="49" ht="15" customHeight="1"/>
    <row r="50" ht="15" customHeight="1"/>
    <row r="51" ht="15" customHeight="1"/>
    <row r="52" ht="15" customHeight="1"/>
    <row r="53" ht="15" customHeight="1"/>
    <row r="54" ht="15" customHeight="1"/>
  </sheetData>
  <sheetProtection/>
  <mergeCells count="59">
    <mergeCell ref="A2:P2"/>
    <mergeCell ref="J8:L8"/>
    <mergeCell ref="O14:P14"/>
    <mergeCell ref="C8:D8"/>
    <mergeCell ref="E8:G8"/>
    <mergeCell ref="H8:I8"/>
    <mergeCell ref="M8:N8"/>
    <mergeCell ref="O8:P8"/>
    <mergeCell ref="C9:D9"/>
    <mergeCell ref="C10:D10"/>
    <mergeCell ref="A15:C15"/>
    <mergeCell ref="D15:F15"/>
    <mergeCell ref="G15:H15"/>
    <mergeCell ref="I15:J15"/>
    <mergeCell ref="K15:L15"/>
    <mergeCell ref="M15:P15"/>
    <mergeCell ref="A16:C16"/>
    <mergeCell ref="D16:F16"/>
    <mergeCell ref="G16:H16"/>
    <mergeCell ref="I16:J16"/>
    <mergeCell ref="K16:L16"/>
    <mergeCell ref="M16:P16"/>
    <mergeCell ref="G17:H17"/>
    <mergeCell ref="A19:A25"/>
    <mergeCell ref="B19:C25"/>
    <mergeCell ref="D20:P20"/>
    <mergeCell ref="D21:P21"/>
    <mergeCell ref="D22:P22"/>
    <mergeCell ref="D23:P23"/>
    <mergeCell ref="D24:P24"/>
    <mergeCell ref="D25:P25"/>
    <mergeCell ref="A26:A34"/>
    <mergeCell ref="B26:C34"/>
    <mergeCell ref="D26:P26"/>
    <mergeCell ref="D27:E27"/>
    <mergeCell ref="F27:G27"/>
    <mergeCell ref="I27:N27"/>
    <mergeCell ref="H28:I28"/>
    <mergeCell ref="J28:K28"/>
    <mergeCell ref="I29:K29"/>
    <mergeCell ref="H30:I30"/>
    <mergeCell ref="J30:K30"/>
    <mergeCell ref="I31:K31"/>
    <mergeCell ref="H32:I32"/>
    <mergeCell ref="J32:K32"/>
    <mergeCell ref="I33:K33"/>
    <mergeCell ref="A35:A39"/>
    <mergeCell ref="B35:C39"/>
    <mergeCell ref="E36:P36"/>
    <mergeCell ref="E37:P37"/>
    <mergeCell ref="E38:P38"/>
    <mergeCell ref="J7:L7"/>
    <mergeCell ref="M7:P7"/>
    <mergeCell ref="E10:H10"/>
    <mergeCell ref="I10:J10"/>
    <mergeCell ref="K10:P10"/>
    <mergeCell ref="O9:P9"/>
    <mergeCell ref="E9:K9"/>
    <mergeCell ref="L9:M9"/>
  </mergeCells>
  <printOptions/>
  <pageMargins left="0.95" right="0.7086614173228347" top="0.79" bottom="0.74" header="0.31496062992125984" footer="0.31496062992125984"/>
  <pageSetup fitToHeight="2" horizontalDpi="600" verticalDpi="600" orientation="portrait" paperSize="9" scale="84" r:id="rId1"/>
</worksheet>
</file>

<file path=xl/worksheets/sheet8.xml><?xml version="1.0" encoding="utf-8"?>
<worksheet xmlns="http://schemas.openxmlformats.org/spreadsheetml/2006/main" xmlns:r="http://schemas.openxmlformats.org/officeDocument/2006/relationships">
  <sheetPr>
    <tabColor rgb="FFFFFF00"/>
  </sheetPr>
  <dimension ref="A1:AC58"/>
  <sheetViews>
    <sheetView view="pageBreakPreview" zoomScaleSheetLayoutView="100" zoomScalePageLayoutView="0" workbookViewId="0" topLeftCell="A37">
      <selection activeCell="D45" sqref="D45:P45"/>
    </sheetView>
  </sheetViews>
  <sheetFormatPr defaultColWidth="6.25390625" defaultRowHeight="13.5"/>
  <cols>
    <col min="1" max="16" width="6.75390625" style="18" customWidth="1"/>
    <col min="17" max="16384" width="6.25390625" style="18" customWidth="1"/>
  </cols>
  <sheetData>
    <row r="1" spans="1:4" ht="21.75" customHeight="1">
      <c r="A1" s="71" t="s">
        <v>125</v>
      </c>
      <c r="B1" s="72"/>
      <c r="C1" s="72"/>
      <c r="D1" s="72"/>
    </row>
    <row r="2" spans="1:29" s="20" customFormat="1" ht="18.75">
      <c r="A2" s="99" t="s">
        <v>23</v>
      </c>
      <c r="B2" s="99"/>
      <c r="C2" s="99"/>
      <c r="D2" s="99"/>
      <c r="E2" s="99"/>
      <c r="F2" s="99"/>
      <c r="G2" s="99"/>
      <c r="H2" s="99"/>
      <c r="I2" s="99"/>
      <c r="J2" s="99"/>
      <c r="K2" s="99"/>
      <c r="L2" s="99"/>
      <c r="M2" s="99"/>
      <c r="N2" s="99"/>
      <c r="O2" s="99"/>
      <c r="P2" s="99"/>
      <c r="Q2" s="19"/>
      <c r="R2" s="19"/>
      <c r="S2" s="19"/>
      <c r="T2" s="19"/>
      <c r="U2" s="19"/>
      <c r="V2" s="19"/>
      <c r="W2" s="19"/>
      <c r="X2" s="19"/>
      <c r="Y2" s="19"/>
      <c r="Z2" s="19"/>
      <c r="AA2" s="19"/>
      <c r="AB2" s="19"/>
      <c r="AC2" s="19"/>
    </row>
    <row r="3" spans="1:7" s="20" customFormat="1" ht="12" customHeight="1">
      <c r="A3" s="74"/>
      <c r="B3" s="74"/>
      <c r="C3" s="74"/>
      <c r="D3" s="74"/>
      <c r="E3" s="74"/>
      <c r="F3" s="74"/>
      <c r="G3" s="74"/>
    </row>
    <row r="4" spans="1:7" s="20" customFormat="1" ht="17.25">
      <c r="A4" s="75" t="s">
        <v>25</v>
      </c>
      <c r="B4" s="76"/>
      <c r="C4" s="76"/>
      <c r="D4" s="76"/>
      <c r="E4" s="76"/>
      <c r="F4" s="76"/>
      <c r="G4" s="77"/>
    </row>
    <row r="5" spans="1:7" ht="21.75" customHeight="1">
      <c r="A5" s="78" t="s">
        <v>27</v>
      </c>
      <c r="B5" s="79"/>
      <c r="C5" s="79"/>
      <c r="D5" s="79"/>
      <c r="E5" s="21"/>
      <c r="F5" s="21"/>
      <c r="G5" s="21"/>
    </row>
    <row r="6" spans="1:7" ht="12" customHeight="1">
      <c r="A6" s="21"/>
      <c r="B6" s="21"/>
      <c r="C6" s="21"/>
      <c r="D6" s="21"/>
      <c r="E6" s="21"/>
      <c r="F6" s="21"/>
      <c r="G6" s="21"/>
    </row>
    <row r="7" spans="1:16" ht="22.5" customHeight="1">
      <c r="A7" s="21"/>
      <c r="B7" s="21"/>
      <c r="C7" s="21"/>
      <c r="D7" s="21"/>
      <c r="E7" s="21"/>
      <c r="F7" s="21"/>
      <c r="G7" s="21"/>
      <c r="J7" s="94" t="s">
        <v>218</v>
      </c>
      <c r="K7" s="94"/>
      <c r="L7" s="94"/>
      <c r="M7" s="95"/>
      <c r="N7" s="96"/>
      <c r="O7" s="96"/>
      <c r="P7" s="97"/>
    </row>
    <row r="8" spans="3:16" ht="22.5" customHeight="1">
      <c r="C8" s="101" t="s">
        <v>28</v>
      </c>
      <c r="D8" s="101"/>
      <c r="E8" s="98"/>
      <c r="F8" s="98"/>
      <c r="G8" s="98"/>
      <c r="H8" s="98" t="s">
        <v>124</v>
      </c>
      <c r="I8" s="98"/>
      <c r="J8" s="98"/>
      <c r="K8" s="98"/>
      <c r="L8" s="98"/>
      <c r="M8" s="98" t="s">
        <v>178</v>
      </c>
      <c r="N8" s="98"/>
      <c r="O8" s="98"/>
      <c r="P8" s="98"/>
    </row>
    <row r="9" spans="3:16" ht="22.5" customHeight="1">
      <c r="C9" s="104" t="s">
        <v>207</v>
      </c>
      <c r="D9" s="104"/>
      <c r="E9" s="105"/>
      <c r="F9" s="107"/>
      <c r="G9" s="107"/>
      <c r="H9" s="107"/>
      <c r="I9" s="107"/>
      <c r="J9" s="107"/>
      <c r="K9" s="107"/>
      <c r="L9" s="105" t="s">
        <v>179</v>
      </c>
      <c r="M9" s="106"/>
      <c r="N9" s="87"/>
      <c r="O9" s="106"/>
      <c r="P9" s="98"/>
    </row>
    <row r="10" spans="3:16" ht="22.5" customHeight="1">
      <c r="C10" s="104" t="s">
        <v>209</v>
      </c>
      <c r="D10" s="104"/>
      <c r="E10" s="98"/>
      <c r="F10" s="98"/>
      <c r="G10" s="98"/>
      <c r="H10" s="98"/>
      <c r="I10" s="98" t="s">
        <v>210</v>
      </c>
      <c r="J10" s="98"/>
      <c r="K10" s="98"/>
      <c r="L10" s="98"/>
      <c r="M10" s="98"/>
      <c r="N10" s="98"/>
      <c r="O10" s="98"/>
      <c r="P10" s="98"/>
    </row>
    <row r="11" spans="8:16" ht="12" customHeight="1">
      <c r="H11" s="22"/>
      <c r="I11" s="23"/>
      <c r="J11" s="41"/>
      <c r="K11" s="41"/>
      <c r="L11" s="41"/>
      <c r="M11" s="25"/>
      <c r="N11" s="25"/>
      <c r="O11" s="25"/>
      <c r="P11" s="25"/>
    </row>
    <row r="12" spans="1:10" ht="16.5" customHeight="1">
      <c r="A12" s="18" t="s">
        <v>157</v>
      </c>
      <c r="J12" s="23"/>
    </row>
    <row r="13" ht="12" customHeight="1">
      <c r="J13" s="23"/>
    </row>
    <row r="14" spans="1:16" ht="21" customHeight="1">
      <c r="A14" s="18" t="s">
        <v>29</v>
      </c>
      <c r="J14" s="23"/>
      <c r="O14" s="114" t="s">
        <v>38</v>
      </c>
      <c r="P14" s="114"/>
    </row>
    <row r="15" spans="1:16" ht="28.5" customHeight="1">
      <c r="A15" s="100" t="s">
        <v>32</v>
      </c>
      <c r="B15" s="94"/>
      <c r="C15" s="94"/>
      <c r="D15" s="100" t="s">
        <v>33</v>
      </c>
      <c r="E15" s="94"/>
      <c r="F15" s="94"/>
      <c r="G15" s="100" t="s">
        <v>34</v>
      </c>
      <c r="H15" s="94"/>
      <c r="I15" s="100" t="s">
        <v>35</v>
      </c>
      <c r="J15" s="94"/>
      <c r="K15" s="100" t="s">
        <v>36</v>
      </c>
      <c r="L15" s="94"/>
      <c r="M15" s="100" t="s">
        <v>37</v>
      </c>
      <c r="N15" s="100"/>
      <c r="O15" s="100"/>
      <c r="P15" s="100"/>
    </row>
    <row r="16" spans="1:16" ht="28.5" customHeight="1">
      <c r="A16" s="102"/>
      <c r="B16" s="103"/>
      <c r="C16" s="103"/>
      <c r="D16" s="102"/>
      <c r="E16" s="103"/>
      <c r="F16" s="103"/>
      <c r="G16" s="115"/>
      <c r="H16" s="116"/>
      <c r="I16" s="102">
        <f>ROUNDDOWN((A16-D16)*G16,-3)</f>
        <v>0</v>
      </c>
      <c r="J16" s="103"/>
      <c r="K16" s="102">
        <v>500000</v>
      </c>
      <c r="L16" s="103"/>
      <c r="M16" s="102"/>
      <c r="N16" s="102"/>
      <c r="O16" s="102"/>
      <c r="P16" s="102"/>
    </row>
    <row r="17" spans="1:16" ht="18" customHeight="1">
      <c r="A17" s="40"/>
      <c r="B17" s="39"/>
      <c r="C17" s="39"/>
      <c r="D17" s="40"/>
      <c r="E17" s="39"/>
      <c r="F17" s="39"/>
      <c r="G17" s="225" t="s">
        <v>170</v>
      </c>
      <c r="H17" s="225"/>
      <c r="I17" s="225"/>
      <c r="J17" s="225"/>
      <c r="K17" s="225"/>
      <c r="L17" s="225"/>
      <c r="M17" s="40"/>
      <c r="N17" s="40"/>
      <c r="O17" s="40"/>
      <c r="P17" s="40"/>
    </row>
    <row r="18" spans="1:10" s="21" customFormat="1" ht="21" customHeight="1">
      <c r="A18" s="18" t="s">
        <v>39</v>
      </c>
      <c r="B18" s="18"/>
      <c r="C18" s="18"/>
      <c r="D18" s="18"/>
      <c r="E18" s="18"/>
      <c r="F18" s="18"/>
      <c r="H18" s="18"/>
      <c r="I18" s="18"/>
      <c r="J18" s="23"/>
    </row>
    <row r="19" spans="1:16" s="21" customFormat="1" ht="22.5" customHeight="1">
      <c r="A19" s="128" t="s">
        <v>26</v>
      </c>
      <c r="B19" s="141" t="s">
        <v>56</v>
      </c>
      <c r="C19" s="142"/>
      <c r="D19" s="108" t="s">
        <v>177</v>
      </c>
      <c r="E19" s="109"/>
      <c r="F19" s="109"/>
      <c r="G19" s="109"/>
      <c r="H19" s="109"/>
      <c r="I19" s="109"/>
      <c r="J19" s="109"/>
      <c r="K19" s="109"/>
      <c r="L19" s="109"/>
      <c r="M19" s="109"/>
      <c r="N19" s="109"/>
      <c r="O19" s="109"/>
      <c r="P19" s="110"/>
    </row>
    <row r="20" spans="1:16" s="21" customFormat="1" ht="42" customHeight="1">
      <c r="A20" s="130"/>
      <c r="B20" s="126"/>
      <c r="C20" s="127"/>
      <c r="D20" s="117"/>
      <c r="E20" s="118"/>
      <c r="F20" s="118"/>
      <c r="G20" s="118"/>
      <c r="H20" s="118"/>
      <c r="I20" s="118"/>
      <c r="J20" s="118"/>
      <c r="K20" s="118"/>
      <c r="L20" s="118"/>
      <c r="M20" s="118"/>
      <c r="N20" s="118"/>
      <c r="O20" s="118"/>
      <c r="P20" s="119"/>
    </row>
    <row r="21" spans="1:16" ht="22.5" customHeight="1">
      <c r="A21" s="161" t="s">
        <v>24</v>
      </c>
      <c r="B21" s="141" t="s">
        <v>40</v>
      </c>
      <c r="C21" s="142"/>
      <c r="D21" s="111" t="s">
        <v>154</v>
      </c>
      <c r="E21" s="112"/>
      <c r="F21" s="112"/>
      <c r="G21" s="112"/>
      <c r="H21" s="112"/>
      <c r="I21" s="112"/>
      <c r="J21" s="112"/>
      <c r="K21" s="112"/>
      <c r="L21" s="112"/>
      <c r="M21" s="112"/>
      <c r="N21" s="112"/>
      <c r="O21" s="112"/>
      <c r="P21" s="113"/>
    </row>
    <row r="22" spans="1:16" ht="69" customHeight="1">
      <c r="A22" s="122"/>
      <c r="B22" s="124"/>
      <c r="C22" s="125"/>
      <c r="D22" s="111"/>
      <c r="E22" s="112"/>
      <c r="F22" s="112"/>
      <c r="G22" s="112"/>
      <c r="H22" s="112"/>
      <c r="I22" s="112"/>
      <c r="J22" s="112"/>
      <c r="K22" s="112"/>
      <c r="L22" s="112"/>
      <c r="M22" s="112"/>
      <c r="N22" s="112"/>
      <c r="O22" s="112"/>
      <c r="P22" s="113"/>
    </row>
    <row r="23" spans="1:16" ht="22.5" customHeight="1">
      <c r="A23" s="122"/>
      <c r="B23" s="124"/>
      <c r="C23" s="125"/>
      <c r="D23" s="111" t="s">
        <v>59</v>
      </c>
      <c r="E23" s="120"/>
      <c r="F23" s="120"/>
      <c r="G23" s="120"/>
      <c r="H23" s="120"/>
      <c r="I23" s="120"/>
      <c r="J23" s="120"/>
      <c r="K23" s="120"/>
      <c r="L23" s="120"/>
      <c r="M23" s="120"/>
      <c r="N23" s="120"/>
      <c r="O23" s="120"/>
      <c r="P23" s="121"/>
    </row>
    <row r="24" spans="1:16" ht="67.5" customHeight="1">
      <c r="A24" s="122"/>
      <c r="B24" s="124"/>
      <c r="C24" s="125"/>
      <c r="D24" s="111"/>
      <c r="E24" s="112"/>
      <c r="F24" s="112"/>
      <c r="G24" s="112"/>
      <c r="H24" s="112"/>
      <c r="I24" s="112"/>
      <c r="J24" s="112"/>
      <c r="K24" s="112"/>
      <c r="L24" s="112"/>
      <c r="M24" s="112"/>
      <c r="N24" s="112"/>
      <c r="O24" s="112"/>
      <c r="P24" s="113"/>
    </row>
    <row r="25" spans="1:16" s="21" customFormat="1" ht="56.25" customHeight="1">
      <c r="A25" s="122"/>
      <c r="B25" s="124"/>
      <c r="C25" s="125"/>
      <c r="D25" s="204" t="s">
        <v>211</v>
      </c>
      <c r="E25" s="156"/>
      <c r="F25" s="156"/>
      <c r="G25" s="156"/>
      <c r="H25" s="156"/>
      <c r="I25" s="156"/>
      <c r="J25" s="156"/>
      <c r="K25" s="156"/>
      <c r="L25" s="156"/>
      <c r="M25" s="156"/>
      <c r="N25" s="156"/>
      <c r="O25" s="156"/>
      <c r="P25" s="205"/>
    </row>
    <row r="26" spans="1:16" s="21" customFormat="1" ht="29.25" customHeight="1">
      <c r="A26" s="122"/>
      <c r="B26" s="124"/>
      <c r="C26" s="125"/>
      <c r="D26" s="204" t="s">
        <v>221</v>
      </c>
      <c r="E26" s="156"/>
      <c r="F26" s="156"/>
      <c r="G26" s="156"/>
      <c r="H26" s="156"/>
      <c r="I26" s="156"/>
      <c r="J26" s="156"/>
      <c r="K26" s="156"/>
      <c r="L26" s="156"/>
      <c r="M26" s="156"/>
      <c r="N26" s="156"/>
      <c r="O26" s="156"/>
      <c r="P26" s="205"/>
    </row>
    <row r="27" spans="1:16" s="21" customFormat="1" ht="24" customHeight="1">
      <c r="A27" s="122"/>
      <c r="B27" s="124"/>
      <c r="C27" s="125"/>
      <c r="D27" s="204" t="s">
        <v>175</v>
      </c>
      <c r="E27" s="156"/>
      <c r="F27" s="156"/>
      <c r="G27" s="156"/>
      <c r="H27" s="156"/>
      <c r="I27" s="156"/>
      <c r="J27" s="156"/>
      <c r="K27" s="156"/>
      <c r="L27" s="156"/>
      <c r="M27" s="156"/>
      <c r="N27" s="156"/>
      <c r="O27" s="156"/>
      <c r="P27" s="205"/>
    </row>
    <row r="28" spans="1:16" ht="36.75" customHeight="1">
      <c r="A28" s="122"/>
      <c r="B28" s="124"/>
      <c r="C28" s="125"/>
      <c r="D28" s="204" t="s">
        <v>222</v>
      </c>
      <c r="E28" s="156"/>
      <c r="F28" s="156"/>
      <c r="G28" s="156"/>
      <c r="H28" s="156"/>
      <c r="I28" s="156"/>
      <c r="J28" s="156"/>
      <c r="K28" s="156"/>
      <c r="L28" s="156"/>
      <c r="M28" s="156"/>
      <c r="N28" s="156"/>
      <c r="O28" s="156"/>
      <c r="P28" s="205"/>
    </row>
    <row r="29" spans="1:16" s="21" customFormat="1" ht="24" customHeight="1">
      <c r="A29" s="122"/>
      <c r="B29" s="124"/>
      <c r="C29" s="125"/>
      <c r="D29" s="204" t="s">
        <v>175</v>
      </c>
      <c r="E29" s="156"/>
      <c r="F29" s="156"/>
      <c r="G29" s="156"/>
      <c r="H29" s="156"/>
      <c r="I29" s="156"/>
      <c r="J29" s="156"/>
      <c r="K29" s="156"/>
      <c r="L29" s="156"/>
      <c r="M29" s="156"/>
      <c r="N29" s="156"/>
      <c r="O29" s="156"/>
      <c r="P29" s="205"/>
    </row>
    <row r="30" spans="1:16" ht="44.25" customHeight="1">
      <c r="A30" s="122"/>
      <c r="B30" s="124"/>
      <c r="C30" s="125"/>
      <c r="D30" s="181" t="s">
        <v>176</v>
      </c>
      <c r="E30" s="182"/>
      <c r="F30" s="182"/>
      <c r="G30" s="182"/>
      <c r="H30" s="182"/>
      <c r="I30" s="182"/>
      <c r="J30" s="182"/>
      <c r="K30" s="182"/>
      <c r="L30" s="182"/>
      <c r="M30" s="182"/>
      <c r="N30" s="182"/>
      <c r="O30" s="182"/>
      <c r="P30" s="183"/>
    </row>
    <row r="31" spans="1:16" ht="27.75" customHeight="1">
      <c r="A31" s="122"/>
      <c r="B31" s="124"/>
      <c r="C31" s="125"/>
      <c r="D31" s="204" t="s">
        <v>208</v>
      </c>
      <c r="E31" s="156"/>
      <c r="F31" s="156"/>
      <c r="G31" s="156"/>
      <c r="H31" s="156"/>
      <c r="I31" s="156"/>
      <c r="J31" s="156"/>
      <c r="K31" s="156"/>
      <c r="L31" s="156"/>
      <c r="M31" s="156"/>
      <c r="N31" s="156"/>
      <c r="O31" s="156"/>
      <c r="P31" s="205"/>
    </row>
    <row r="32" spans="1:16" ht="27.75" customHeight="1">
      <c r="A32" s="122"/>
      <c r="B32" s="124"/>
      <c r="C32" s="125"/>
      <c r="D32" s="198" t="s">
        <v>212</v>
      </c>
      <c r="E32" s="199"/>
      <c r="F32" s="199"/>
      <c r="G32" s="199"/>
      <c r="H32" s="199"/>
      <c r="I32" s="199"/>
      <c r="J32" s="199"/>
      <c r="K32" s="38" t="s">
        <v>195</v>
      </c>
      <c r="L32" s="88"/>
      <c r="M32" s="199" t="s">
        <v>196</v>
      </c>
      <c r="N32" s="199"/>
      <c r="O32" s="30"/>
      <c r="P32" s="35"/>
    </row>
    <row r="33" spans="1:16" ht="27.75" customHeight="1">
      <c r="A33" s="122"/>
      <c r="B33" s="124"/>
      <c r="C33" s="125"/>
      <c r="D33" s="204" t="s">
        <v>213</v>
      </c>
      <c r="E33" s="156"/>
      <c r="F33" s="156"/>
      <c r="G33" s="156"/>
      <c r="H33" s="156"/>
      <c r="I33" s="156"/>
      <c r="J33" s="156"/>
      <c r="K33" s="156"/>
      <c r="L33" s="156"/>
      <c r="M33" s="156"/>
      <c r="N33" s="156"/>
      <c r="O33" s="156"/>
      <c r="P33" s="205"/>
    </row>
    <row r="34" spans="1:16" ht="27.75" customHeight="1">
      <c r="A34" s="122"/>
      <c r="B34" s="124"/>
      <c r="C34" s="125"/>
      <c r="D34" s="68"/>
      <c r="E34" s="89"/>
      <c r="F34" s="219" t="s">
        <v>198</v>
      </c>
      <c r="G34" s="219"/>
      <c r="H34" s="219"/>
      <c r="I34" s="219"/>
      <c r="J34" s="219"/>
      <c r="K34" s="219"/>
      <c r="L34" s="219"/>
      <c r="M34" s="219"/>
      <c r="N34" s="219"/>
      <c r="O34" s="219"/>
      <c r="P34" s="90"/>
    </row>
    <row r="35" spans="1:16" ht="27.75" customHeight="1">
      <c r="A35" s="122"/>
      <c r="B35" s="124"/>
      <c r="C35" s="125"/>
      <c r="D35" s="68"/>
      <c r="E35" s="89"/>
      <c r="F35" s="219" t="s">
        <v>199</v>
      </c>
      <c r="G35" s="219"/>
      <c r="H35" s="219"/>
      <c r="I35" s="219"/>
      <c r="J35" s="219"/>
      <c r="K35" s="219"/>
      <c r="L35" s="219"/>
      <c r="M35" s="219"/>
      <c r="N35" s="219"/>
      <c r="O35" s="219"/>
      <c r="P35" s="90"/>
    </row>
    <row r="36" spans="1:16" ht="27.75" customHeight="1">
      <c r="A36" s="122"/>
      <c r="B36" s="124"/>
      <c r="C36" s="125"/>
      <c r="D36" s="68"/>
      <c r="E36" s="89"/>
      <c r="F36" s="219" t="s">
        <v>200</v>
      </c>
      <c r="G36" s="219"/>
      <c r="H36" s="219"/>
      <c r="I36" s="219"/>
      <c r="J36" s="219"/>
      <c r="K36" s="219"/>
      <c r="L36" s="219"/>
      <c r="M36" s="219"/>
      <c r="N36" s="219"/>
      <c r="O36" s="219"/>
      <c r="P36" s="90"/>
    </row>
    <row r="37" spans="1:16" ht="27.75" customHeight="1">
      <c r="A37" s="122"/>
      <c r="B37" s="124"/>
      <c r="C37" s="125"/>
      <c r="D37" s="68"/>
      <c r="E37" s="89"/>
      <c r="F37" s="219" t="s">
        <v>201</v>
      </c>
      <c r="G37" s="219"/>
      <c r="H37" s="219"/>
      <c r="I37" s="219"/>
      <c r="J37" s="219"/>
      <c r="K37" s="219"/>
      <c r="L37" s="219"/>
      <c r="M37" s="219"/>
      <c r="N37" s="219"/>
      <c r="O37" s="219"/>
      <c r="P37" s="90"/>
    </row>
    <row r="38" spans="1:16" ht="27.75" customHeight="1">
      <c r="A38" s="122"/>
      <c r="B38" s="124"/>
      <c r="C38" s="125"/>
      <c r="D38" s="68"/>
      <c r="E38" s="89"/>
      <c r="F38" s="219" t="s">
        <v>197</v>
      </c>
      <c r="G38" s="219"/>
      <c r="H38" s="219"/>
      <c r="I38" s="219"/>
      <c r="J38" s="219"/>
      <c r="K38" s="219"/>
      <c r="L38" s="219"/>
      <c r="M38" s="219"/>
      <c r="N38" s="219"/>
      <c r="O38" s="219"/>
      <c r="P38" s="90"/>
    </row>
    <row r="39" spans="1:16" ht="20.25" customHeight="1">
      <c r="A39" s="123"/>
      <c r="B39" s="126"/>
      <c r="C39" s="127"/>
      <c r="D39" s="65"/>
      <c r="E39" s="223"/>
      <c r="F39" s="223"/>
      <c r="G39" s="223"/>
      <c r="H39" s="223"/>
      <c r="I39" s="223"/>
      <c r="J39" s="223"/>
      <c r="K39" s="223"/>
      <c r="L39" s="223"/>
      <c r="M39" s="223"/>
      <c r="N39" s="223"/>
      <c r="O39" s="223"/>
      <c r="P39" s="224"/>
    </row>
    <row r="40" spans="1:16" ht="12" customHeight="1">
      <c r="A40" s="128" t="s">
        <v>66</v>
      </c>
      <c r="B40" s="131" t="s">
        <v>45</v>
      </c>
      <c r="C40" s="132"/>
      <c r="D40" s="108"/>
      <c r="E40" s="109"/>
      <c r="F40" s="109"/>
      <c r="G40" s="109"/>
      <c r="H40" s="109"/>
      <c r="I40" s="109"/>
      <c r="J40" s="109"/>
      <c r="K40" s="109"/>
      <c r="L40" s="109"/>
      <c r="M40" s="109"/>
      <c r="N40" s="109"/>
      <c r="O40" s="109"/>
      <c r="P40" s="110"/>
    </row>
    <row r="41" spans="1:16" s="21" customFormat="1" ht="19.5" customHeight="1">
      <c r="A41" s="129"/>
      <c r="B41" s="133"/>
      <c r="C41" s="134"/>
      <c r="D41" s="198" t="s">
        <v>126</v>
      </c>
      <c r="E41" s="199"/>
      <c r="F41" s="199"/>
      <c r="G41" s="199"/>
      <c r="H41" s="199"/>
      <c r="I41" s="199"/>
      <c r="J41" s="199"/>
      <c r="K41" s="199"/>
      <c r="L41" s="199"/>
      <c r="M41" s="199"/>
      <c r="N41" s="199"/>
      <c r="O41" s="199"/>
      <c r="P41" s="200"/>
    </row>
    <row r="42" spans="1:16" s="21" customFormat="1" ht="19.5" customHeight="1">
      <c r="A42" s="129"/>
      <c r="B42" s="133"/>
      <c r="C42" s="134"/>
      <c r="P42" s="28"/>
    </row>
    <row r="43" spans="1:16" s="21" customFormat="1" ht="19.5" customHeight="1">
      <c r="A43" s="129"/>
      <c r="B43" s="133"/>
      <c r="C43" s="134"/>
      <c r="P43" s="28"/>
    </row>
    <row r="44" spans="1:16" s="21" customFormat="1" ht="19.5" customHeight="1">
      <c r="A44" s="129"/>
      <c r="B44" s="133"/>
      <c r="C44" s="134"/>
      <c r="D44" s="213" t="s">
        <v>155</v>
      </c>
      <c r="E44" s="214"/>
      <c r="F44" s="214"/>
      <c r="G44" s="214"/>
      <c r="H44" s="214"/>
      <c r="I44" s="214"/>
      <c r="J44" s="214"/>
      <c r="K44" s="214"/>
      <c r="L44" s="214"/>
      <c r="M44" s="214"/>
      <c r="N44" s="214"/>
      <c r="O44" s="214"/>
      <c r="P44" s="215"/>
    </row>
    <row r="45" spans="1:16" s="21" customFormat="1" ht="19.5" customHeight="1">
      <c r="A45" s="129"/>
      <c r="B45" s="133"/>
      <c r="C45" s="134"/>
      <c r="D45" s="213" t="s">
        <v>127</v>
      </c>
      <c r="E45" s="214"/>
      <c r="F45" s="214"/>
      <c r="G45" s="214"/>
      <c r="H45" s="214"/>
      <c r="I45" s="214"/>
      <c r="J45" s="214"/>
      <c r="K45" s="214"/>
      <c r="L45" s="214"/>
      <c r="M45" s="214"/>
      <c r="N45" s="214"/>
      <c r="O45" s="214"/>
      <c r="P45" s="215"/>
    </row>
    <row r="46" spans="1:16" s="21" customFormat="1" ht="19.5" customHeight="1">
      <c r="A46" s="129"/>
      <c r="B46" s="133"/>
      <c r="C46" s="134"/>
      <c r="P46" s="28"/>
    </row>
    <row r="47" spans="1:16" s="21" customFormat="1" ht="19.5" customHeight="1">
      <c r="A47" s="129"/>
      <c r="B47" s="133"/>
      <c r="C47" s="134"/>
      <c r="D47" s="139"/>
      <c r="E47" s="124"/>
      <c r="F47" s="208"/>
      <c r="G47" s="150"/>
      <c r="H47" s="150"/>
      <c r="I47" s="150"/>
      <c r="J47" s="150"/>
      <c r="K47" s="150"/>
      <c r="L47" s="150"/>
      <c r="M47" s="150"/>
      <c r="N47" s="150"/>
      <c r="O47" s="150"/>
      <c r="P47" s="151"/>
    </row>
    <row r="48" spans="1:16" s="21" customFormat="1" ht="19.5" customHeight="1">
      <c r="A48" s="129"/>
      <c r="B48" s="133"/>
      <c r="C48" s="134"/>
      <c r="D48" s="220" t="s">
        <v>128</v>
      </c>
      <c r="E48" s="221"/>
      <c r="F48" s="221"/>
      <c r="G48" s="221"/>
      <c r="H48" s="221"/>
      <c r="I48" s="221"/>
      <c r="J48" s="221"/>
      <c r="K48" s="221"/>
      <c r="L48" s="221"/>
      <c r="M48" s="221"/>
      <c r="N48" s="221"/>
      <c r="O48" s="221"/>
      <c r="P48" s="222"/>
    </row>
    <row r="49" spans="1:16" s="21" customFormat="1" ht="19.5" customHeight="1">
      <c r="A49" s="129"/>
      <c r="B49" s="133"/>
      <c r="C49" s="134"/>
      <c r="D49" s="26"/>
      <c r="E49" s="25"/>
      <c r="F49" s="208"/>
      <c r="G49" s="150"/>
      <c r="H49" s="150"/>
      <c r="I49" s="44"/>
      <c r="J49" s="157"/>
      <c r="K49" s="150"/>
      <c r="L49" s="150"/>
      <c r="M49" s="38"/>
      <c r="N49" s="157"/>
      <c r="O49" s="150"/>
      <c r="P49" s="35"/>
    </row>
    <row r="50" spans="1:16" s="21" customFormat="1" ht="12" customHeight="1">
      <c r="A50" s="130"/>
      <c r="B50" s="135"/>
      <c r="C50" s="136"/>
      <c r="D50" s="31"/>
      <c r="E50" s="36"/>
      <c r="F50" s="36"/>
      <c r="G50" s="36"/>
      <c r="H50" s="36"/>
      <c r="I50" s="36"/>
      <c r="J50" s="36"/>
      <c r="K50" s="36"/>
      <c r="L50" s="36"/>
      <c r="M50" s="36"/>
      <c r="N50" s="36"/>
      <c r="O50" s="36"/>
      <c r="P50" s="37"/>
    </row>
    <row r="51" spans="1:16" s="21" customFormat="1" ht="12" customHeight="1">
      <c r="A51" s="128" t="s">
        <v>69</v>
      </c>
      <c r="B51" s="143" t="s">
        <v>49</v>
      </c>
      <c r="C51" s="144"/>
      <c r="D51" s="24"/>
      <c r="E51" s="33"/>
      <c r="F51" s="33"/>
      <c r="G51" s="33"/>
      <c r="H51" s="33"/>
      <c r="I51" s="33"/>
      <c r="J51" s="33"/>
      <c r="K51" s="33"/>
      <c r="L51" s="33"/>
      <c r="M51" s="33"/>
      <c r="N51" s="33"/>
      <c r="O51" s="33"/>
      <c r="P51" s="34"/>
    </row>
    <row r="52" spans="1:16" s="21" customFormat="1" ht="19.5" customHeight="1">
      <c r="A52" s="129"/>
      <c r="B52" s="138"/>
      <c r="C52" s="145"/>
      <c r="D52" s="198" t="s">
        <v>156</v>
      </c>
      <c r="E52" s="199"/>
      <c r="F52" s="199"/>
      <c r="G52" s="199"/>
      <c r="H52" s="199"/>
      <c r="I52" s="199"/>
      <c r="J52" s="199"/>
      <c r="K52" s="199"/>
      <c r="L52" s="199"/>
      <c r="M52" s="199"/>
      <c r="N52" s="199"/>
      <c r="O52" s="199"/>
      <c r="P52" s="200"/>
    </row>
    <row r="53" spans="1:16" s="21" customFormat="1" ht="19.5" customHeight="1">
      <c r="A53" s="129"/>
      <c r="B53" s="138"/>
      <c r="C53" s="145"/>
      <c r="D53" s="216" t="s">
        <v>189</v>
      </c>
      <c r="E53" s="217"/>
      <c r="F53" s="217"/>
      <c r="G53" s="217"/>
      <c r="H53" s="217"/>
      <c r="I53" s="217"/>
      <c r="J53" s="217"/>
      <c r="K53" s="217"/>
      <c r="L53" s="217"/>
      <c r="M53" s="217"/>
      <c r="N53" s="217"/>
      <c r="O53" s="217"/>
      <c r="P53" s="218"/>
    </row>
    <row r="54" spans="1:16" s="21" customFormat="1" ht="19.5" customHeight="1">
      <c r="A54" s="129"/>
      <c r="B54" s="138"/>
      <c r="C54" s="145"/>
      <c r="D54" s="198" t="s">
        <v>214</v>
      </c>
      <c r="E54" s="199"/>
      <c r="F54" s="199"/>
      <c r="G54" s="199"/>
      <c r="H54" s="199"/>
      <c r="I54" s="199"/>
      <c r="J54" s="199"/>
      <c r="K54" s="199"/>
      <c r="L54" s="199"/>
      <c r="M54" s="199"/>
      <c r="N54" s="199"/>
      <c r="O54" s="199"/>
      <c r="P54" s="200"/>
    </row>
    <row r="55" spans="1:16" s="21" customFormat="1" ht="34.5" customHeight="1">
      <c r="A55" s="129"/>
      <c r="B55" s="138"/>
      <c r="C55" s="145"/>
      <c r="D55" s="198" t="s">
        <v>204</v>
      </c>
      <c r="E55" s="199"/>
      <c r="F55" s="199"/>
      <c r="G55" s="199"/>
      <c r="H55" s="199"/>
      <c r="I55" s="199"/>
      <c r="J55" s="199"/>
      <c r="K55" s="199"/>
      <c r="L55" s="199"/>
      <c r="M55" s="199"/>
      <c r="N55" s="199"/>
      <c r="O55" s="199"/>
      <c r="P55" s="200"/>
    </row>
    <row r="56" spans="1:16" s="21" customFormat="1" ht="19.5" customHeight="1">
      <c r="A56" s="129"/>
      <c r="B56" s="138"/>
      <c r="C56" s="145"/>
      <c r="D56" s="198" t="s">
        <v>220</v>
      </c>
      <c r="E56" s="199"/>
      <c r="F56" s="199"/>
      <c r="G56" s="199"/>
      <c r="H56" s="199"/>
      <c r="I56" s="199"/>
      <c r="J56" s="199"/>
      <c r="K56" s="199"/>
      <c r="L56" s="199"/>
      <c r="M56" s="199"/>
      <c r="N56" s="199"/>
      <c r="O56" s="199"/>
      <c r="P56" s="200"/>
    </row>
    <row r="57" spans="1:16" ht="29.25" customHeight="1">
      <c r="A57" s="129"/>
      <c r="B57" s="138"/>
      <c r="C57" s="145"/>
      <c r="D57" s="198" t="s">
        <v>223</v>
      </c>
      <c r="E57" s="199"/>
      <c r="F57" s="199"/>
      <c r="G57" s="199"/>
      <c r="H57" s="199"/>
      <c r="I57" s="199"/>
      <c r="J57" s="199"/>
      <c r="K57" s="199"/>
      <c r="L57" s="199"/>
      <c r="M57" s="199"/>
      <c r="N57" s="199"/>
      <c r="O57" s="199"/>
      <c r="P57" s="200"/>
    </row>
    <row r="58" spans="1:16" ht="12" customHeight="1">
      <c r="A58" s="130"/>
      <c r="B58" s="146"/>
      <c r="C58" s="147"/>
      <c r="D58" s="29"/>
      <c r="E58" s="36"/>
      <c r="F58" s="36"/>
      <c r="G58" s="36"/>
      <c r="H58" s="36"/>
      <c r="I58" s="36"/>
      <c r="J58" s="36"/>
      <c r="K58" s="36"/>
      <c r="L58" s="36"/>
      <c r="M58" s="36"/>
      <c r="N58" s="36"/>
      <c r="O58" s="36"/>
      <c r="P58" s="37"/>
    </row>
    <row r="59" ht="15" customHeight="1"/>
    <row r="60" ht="15" customHeight="1"/>
    <row r="61" ht="18" customHeight="1"/>
    <row r="62" ht="18" customHeight="1"/>
    <row r="63" ht="18" customHeight="1"/>
    <row r="64" ht="18" customHeight="1"/>
    <row r="65" ht="18" customHeight="1"/>
    <row r="66" ht="18" customHeight="1"/>
    <row r="67" ht="18" customHeight="1"/>
    <row r="68" ht="15" customHeight="1"/>
    <row r="69" ht="15" customHeight="1"/>
    <row r="70" ht="15" customHeight="1"/>
    <row r="71" ht="15" customHeight="1"/>
    <row r="72" ht="15" customHeight="1"/>
    <row r="73" ht="15" customHeight="1"/>
  </sheetData>
  <sheetProtection/>
  <mergeCells count="77">
    <mergeCell ref="M15:P15"/>
    <mergeCell ref="D32:J32"/>
    <mergeCell ref="M32:N32"/>
    <mergeCell ref="D20:P20"/>
    <mergeCell ref="D27:P27"/>
    <mergeCell ref="D29:P29"/>
    <mergeCell ref="D26:P26"/>
    <mergeCell ref="G17:L17"/>
    <mergeCell ref="D16:F16"/>
    <mergeCell ref="M16:P16"/>
    <mergeCell ref="A2:P2"/>
    <mergeCell ref="J8:L8"/>
    <mergeCell ref="A15:C15"/>
    <mergeCell ref="D15:F15"/>
    <mergeCell ref="D21:P21"/>
    <mergeCell ref="G15:H15"/>
    <mergeCell ref="G16:H16"/>
    <mergeCell ref="I16:J16"/>
    <mergeCell ref="K16:L16"/>
    <mergeCell ref="O14:P14"/>
    <mergeCell ref="J49:L49"/>
    <mergeCell ref="A19:A20"/>
    <mergeCell ref="B19:C20"/>
    <mergeCell ref="D19:P19"/>
    <mergeCell ref="E39:P39"/>
    <mergeCell ref="F37:O37"/>
    <mergeCell ref="F34:O34"/>
    <mergeCell ref="A21:A39"/>
    <mergeCell ref="D22:P22"/>
    <mergeCell ref="F36:O36"/>
    <mergeCell ref="D44:P44"/>
    <mergeCell ref="F35:O35"/>
    <mergeCell ref="F38:O38"/>
    <mergeCell ref="B21:C39"/>
    <mergeCell ref="D48:P48"/>
    <mergeCell ref="D23:P23"/>
    <mergeCell ref="D28:P28"/>
    <mergeCell ref="A16:C16"/>
    <mergeCell ref="A51:A58"/>
    <mergeCell ref="B51:C58"/>
    <mergeCell ref="D52:P52"/>
    <mergeCell ref="D54:P54"/>
    <mergeCell ref="D57:P57"/>
    <mergeCell ref="A40:A50"/>
    <mergeCell ref="B40:C50"/>
    <mergeCell ref="D47:E47"/>
    <mergeCell ref="D40:P40"/>
    <mergeCell ref="F49:H49"/>
    <mergeCell ref="M8:N8"/>
    <mergeCell ref="O8:P8"/>
    <mergeCell ref="O9:P9"/>
    <mergeCell ref="N49:O49"/>
    <mergeCell ref="D53:P53"/>
    <mergeCell ref="C8:D8"/>
    <mergeCell ref="E8:G8"/>
    <mergeCell ref="H8:I8"/>
    <mergeCell ref="C9:D9"/>
    <mergeCell ref="K10:P10"/>
    <mergeCell ref="D55:P55"/>
    <mergeCell ref="D24:P24"/>
    <mergeCell ref="D25:P25"/>
    <mergeCell ref="D33:P33"/>
    <mergeCell ref="D31:P31"/>
    <mergeCell ref="D41:P41"/>
    <mergeCell ref="D30:P30"/>
    <mergeCell ref="D45:P45"/>
    <mergeCell ref="F47:P47"/>
    <mergeCell ref="I15:J15"/>
    <mergeCell ref="K15:L15"/>
    <mergeCell ref="J7:L7"/>
    <mergeCell ref="M7:P7"/>
    <mergeCell ref="D56:P56"/>
    <mergeCell ref="E9:K9"/>
    <mergeCell ref="L9:M9"/>
    <mergeCell ref="C10:D10"/>
    <mergeCell ref="E10:H10"/>
    <mergeCell ref="I10:J10"/>
  </mergeCells>
  <printOptions/>
  <pageMargins left="0.9448818897637796" right="0.7086614173228347" top="0.7480314960629921" bottom="0.7480314960629921" header="0.31496062992125984" footer="0.31496062992125984"/>
  <pageSetup fitToHeight="2" horizontalDpi="600" verticalDpi="600" orientation="portrait" paperSize="9" scale="75" r:id="rId2"/>
  <rowBreaks count="1" manualBreakCount="1">
    <brk id="39" max="15" man="1"/>
  </rowBreaks>
  <legacyDrawing r:id="rId1"/>
</worksheet>
</file>

<file path=xl/worksheets/sheet9.xml><?xml version="1.0" encoding="utf-8"?>
<worksheet xmlns="http://schemas.openxmlformats.org/spreadsheetml/2006/main" xmlns:r="http://schemas.openxmlformats.org/officeDocument/2006/relationships">
  <dimension ref="A1:AC39"/>
  <sheetViews>
    <sheetView tabSelected="1" view="pageBreakPreview" zoomScaleSheetLayoutView="100" zoomScalePageLayoutView="0" workbookViewId="0" topLeftCell="A1">
      <selection activeCell="E12" sqref="E12"/>
    </sheetView>
  </sheetViews>
  <sheetFormatPr defaultColWidth="6.25390625" defaultRowHeight="13.5"/>
  <cols>
    <col min="1" max="16384" width="6.25390625" style="18" customWidth="1"/>
  </cols>
  <sheetData>
    <row r="1" spans="1:4" ht="21.75" customHeight="1">
      <c r="A1" s="71" t="s">
        <v>125</v>
      </c>
      <c r="B1" s="72"/>
      <c r="C1" s="72"/>
      <c r="D1" s="72"/>
    </row>
    <row r="2" spans="1:29" s="20" customFormat="1" ht="18.75">
      <c r="A2" s="99" t="s">
        <v>23</v>
      </c>
      <c r="B2" s="99"/>
      <c r="C2" s="99"/>
      <c r="D2" s="99"/>
      <c r="E2" s="99"/>
      <c r="F2" s="99"/>
      <c r="G2" s="99"/>
      <c r="H2" s="99"/>
      <c r="I2" s="99"/>
      <c r="J2" s="99"/>
      <c r="K2" s="99"/>
      <c r="L2" s="99"/>
      <c r="M2" s="99"/>
      <c r="N2" s="99"/>
      <c r="O2" s="99"/>
      <c r="P2" s="99"/>
      <c r="Q2" s="19"/>
      <c r="R2" s="19"/>
      <c r="S2" s="19"/>
      <c r="T2" s="19"/>
      <c r="U2" s="19"/>
      <c r="V2" s="19"/>
      <c r="W2" s="19"/>
      <c r="X2" s="19"/>
      <c r="Y2" s="19"/>
      <c r="Z2" s="19"/>
      <c r="AA2" s="19"/>
      <c r="AB2" s="19"/>
      <c r="AC2" s="19"/>
    </row>
    <row r="3" spans="1:7" s="20" customFormat="1" ht="12" customHeight="1">
      <c r="A3" s="74"/>
      <c r="B3" s="74"/>
      <c r="C3" s="74"/>
      <c r="D3" s="74"/>
      <c r="E3" s="74"/>
      <c r="F3" s="74"/>
      <c r="G3" s="74"/>
    </row>
    <row r="4" spans="1:7" s="20" customFormat="1" ht="17.25">
      <c r="A4" s="75" t="s">
        <v>25</v>
      </c>
      <c r="B4" s="76"/>
      <c r="C4" s="76"/>
      <c r="D4" s="76"/>
      <c r="E4" s="76"/>
      <c r="F4" s="76"/>
      <c r="G4" s="77"/>
    </row>
    <row r="5" spans="1:7" ht="21.75" customHeight="1">
      <c r="A5" s="78" t="s">
        <v>27</v>
      </c>
      <c r="B5" s="79"/>
      <c r="C5" s="79"/>
      <c r="D5" s="79"/>
      <c r="E5" s="21"/>
      <c r="F5" s="21"/>
      <c r="G5" s="21"/>
    </row>
    <row r="6" spans="1:7" ht="12" customHeight="1">
      <c r="A6" s="21"/>
      <c r="B6" s="21"/>
      <c r="C6" s="21"/>
      <c r="D6" s="21"/>
      <c r="E6" s="21"/>
      <c r="F6" s="21"/>
      <c r="G6" s="21"/>
    </row>
    <row r="7" spans="1:16" ht="22.5" customHeight="1">
      <c r="A7" s="21"/>
      <c r="B7" s="21"/>
      <c r="C7" s="21"/>
      <c r="D7" s="21"/>
      <c r="E7" s="21"/>
      <c r="F7" s="21"/>
      <c r="G7" s="21"/>
      <c r="J7" s="94" t="s">
        <v>218</v>
      </c>
      <c r="K7" s="94"/>
      <c r="L7" s="94"/>
      <c r="M7" s="95"/>
      <c r="N7" s="96"/>
      <c r="O7" s="96"/>
      <c r="P7" s="97"/>
    </row>
    <row r="8" spans="3:16" ht="22.5" customHeight="1">
      <c r="C8" s="101" t="s">
        <v>28</v>
      </c>
      <c r="D8" s="101"/>
      <c r="E8" s="98"/>
      <c r="F8" s="98"/>
      <c r="G8" s="98"/>
      <c r="H8" s="98" t="s">
        <v>124</v>
      </c>
      <c r="I8" s="98"/>
      <c r="J8" s="98"/>
      <c r="K8" s="98"/>
      <c r="L8" s="98"/>
      <c r="M8" s="98" t="s">
        <v>178</v>
      </c>
      <c r="N8" s="98"/>
      <c r="O8" s="98"/>
      <c r="P8" s="98"/>
    </row>
    <row r="9" spans="3:16" ht="22.5" customHeight="1">
      <c r="C9" s="104" t="s">
        <v>207</v>
      </c>
      <c r="D9" s="104"/>
      <c r="E9" s="105"/>
      <c r="F9" s="107"/>
      <c r="G9" s="107"/>
      <c r="H9" s="107"/>
      <c r="I9" s="107"/>
      <c r="J9" s="107"/>
      <c r="K9" s="107"/>
      <c r="L9" s="105" t="s">
        <v>179</v>
      </c>
      <c r="M9" s="106"/>
      <c r="N9" s="87"/>
      <c r="O9" s="106"/>
      <c r="P9" s="98"/>
    </row>
    <row r="10" spans="3:16" ht="22.5" customHeight="1">
      <c r="C10" s="104" t="s">
        <v>209</v>
      </c>
      <c r="D10" s="104"/>
      <c r="E10" s="98"/>
      <c r="F10" s="98"/>
      <c r="G10" s="98"/>
      <c r="H10" s="98"/>
      <c r="I10" s="98" t="s">
        <v>210</v>
      </c>
      <c r="J10" s="98"/>
      <c r="K10" s="98"/>
      <c r="L10" s="98"/>
      <c r="M10" s="98"/>
      <c r="N10" s="98"/>
      <c r="O10" s="98"/>
      <c r="P10" s="98"/>
    </row>
    <row r="11" spans="8:16" ht="12" customHeight="1">
      <c r="H11" s="22"/>
      <c r="I11" s="23"/>
      <c r="J11" s="41"/>
      <c r="K11" s="41"/>
      <c r="L11" s="41"/>
      <c r="M11" s="25"/>
      <c r="N11" s="25"/>
      <c r="O11" s="25"/>
      <c r="P11" s="25"/>
    </row>
    <row r="12" spans="1:10" ht="16.5" customHeight="1">
      <c r="A12" s="18" t="s">
        <v>118</v>
      </c>
      <c r="J12" s="23"/>
    </row>
    <row r="13" ht="12" customHeight="1">
      <c r="J13" s="23"/>
    </row>
    <row r="14" spans="1:16" ht="21" customHeight="1">
      <c r="A14" s="18" t="s">
        <v>29</v>
      </c>
      <c r="J14" s="23"/>
      <c r="O14" s="114" t="s">
        <v>38</v>
      </c>
      <c r="P14" s="114"/>
    </row>
    <row r="15" spans="1:16" ht="28.5" customHeight="1">
      <c r="A15" s="100" t="s">
        <v>32</v>
      </c>
      <c r="B15" s="94"/>
      <c r="C15" s="94"/>
      <c r="D15" s="100" t="s">
        <v>33</v>
      </c>
      <c r="E15" s="94"/>
      <c r="F15" s="94"/>
      <c r="G15" s="100" t="s">
        <v>34</v>
      </c>
      <c r="H15" s="94"/>
      <c r="I15" s="100" t="s">
        <v>35</v>
      </c>
      <c r="J15" s="94"/>
      <c r="K15" s="100" t="s">
        <v>36</v>
      </c>
      <c r="L15" s="94"/>
      <c r="M15" s="100" t="s">
        <v>37</v>
      </c>
      <c r="N15" s="100"/>
      <c r="O15" s="100"/>
      <c r="P15" s="100"/>
    </row>
    <row r="16" spans="1:16" ht="28.5" customHeight="1">
      <c r="A16" s="148"/>
      <c r="B16" s="149"/>
      <c r="C16" s="149"/>
      <c r="D16" s="148"/>
      <c r="E16" s="149"/>
      <c r="F16" s="149"/>
      <c r="G16" s="162">
        <v>0.5</v>
      </c>
      <c r="H16" s="163"/>
      <c r="I16" s="148">
        <f>ROUNDDOWN((A16-D16)*G16,-3)</f>
        <v>0</v>
      </c>
      <c r="J16" s="149"/>
      <c r="K16" s="148">
        <v>1000000</v>
      </c>
      <c r="L16" s="149"/>
      <c r="M16" s="148"/>
      <c r="N16" s="148"/>
      <c r="O16" s="148"/>
      <c r="P16" s="148"/>
    </row>
    <row r="17" spans="1:16" ht="18" customHeight="1">
      <c r="A17" s="52"/>
      <c r="B17" s="53"/>
      <c r="C17" s="53"/>
      <c r="D17" s="52"/>
      <c r="E17" s="53"/>
      <c r="F17" s="53"/>
      <c r="G17" s="52"/>
      <c r="H17" s="53"/>
      <c r="I17" s="52"/>
      <c r="J17" s="53"/>
      <c r="K17" s="52"/>
      <c r="L17" s="53"/>
      <c r="M17" s="52"/>
      <c r="N17" s="52"/>
      <c r="O17" s="52"/>
      <c r="P17" s="52"/>
    </row>
    <row r="18" spans="1:10" s="21" customFormat="1" ht="21" customHeight="1">
      <c r="A18" s="18" t="s">
        <v>39</v>
      </c>
      <c r="B18" s="18"/>
      <c r="C18" s="18"/>
      <c r="D18" s="18"/>
      <c r="E18" s="18"/>
      <c r="F18" s="18"/>
      <c r="H18" s="18"/>
      <c r="I18" s="18"/>
      <c r="J18" s="23"/>
    </row>
    <row r="19" spans="1:16" s="21" customFormat="1" ht="12" customHeight="1">
      <c r="A19" s="161" t="s">
        <v>26</v>
      </c>
      <c r="B19" s="141" t="s">
        <v>40</v>
      </c>
      <c r="C19" s="142"/>
      <c r="D19" s="42"/>
      <c r="E19" s="69"/>
      <c r="F19" s="69"/>
      <c r="G19" s="69"/>
      <c r="H19" s="69"/>
      <c r="I19" s="69"/>
      <c r="J19" s="69"/>
      <c r="K19" s="69"/>
      <c r="L19" s="69"/>
      <c r="M19" s="69"/>
      <c r="N19" s="69"/>
      <c r="O19" s="69"/>
      <c r="P19" s="70"/>
    </row>
    <row r="20" spans="1:16" ht="22.5" customHeight="1">
      <c r="A20" s="122"/>
      <c r="B20" s="124"/>
      <c r="C20" s="125"/>
      <c r="D20" s="111"/>
      <c r="E20" s="112"/>
      <c r="F20" s="112"/>
      <c r="G20" s="112"/>
      <c r="H20" s="112"/>
      <c r="I20" s="112"/>
      <c r="J20" s="112"/>
      <c r="K20" s="112"/>
      <c r="L20" s="112"/>
      <c r="M20" s="112"/>
      <c r="N20" s="112"/>
      <c r="O20" s="112"/>
      <c r="P20" s="113"/>
    </row>
    <row r="21" spans="1:16" ht="78" customHeight="1">
      <c r="A21" s="122"/>
      <c r="B21" s="124"/>
      <c r="C21" s="125"/>
      <c r="D21" s="111"/>
      <c r="E21" s="112"/>
      <c r="F21" s="112"/>
      <c r="G21" s="112"/>
      <c r="H21" s="112"/>
      <c r="I21" s="112"/>
      <c r="J21" s="112"/>
      <c r="K21" s="112"/>
      <c r="L21" s="112"/>
      <c r="M21" s="112"/>
      <c r="N21" s="112"/>
      <c r="O21" s="112"/>
      <c r="P21" s="113"/>
    </row>
    <row r="22" spans="1:16" ht="22.5" customHeight="1">
      <c r="A22" s="122"/>
      <c r="B22" s="124"/>
      <c r="C22" s="125"/>
      <c r="D22" s="111" t="s">
        <v>119</v>
      </c>
      <c r="E22" s="120"/>
      <c r="F22" s="120"/>
      <c r="G22" s="120"/>
      <c r="H22" s="120"/>
      <c r="I22" s="120"/>
      <c r="J22" s="120"/>
      <c r="K22" s="120"/>
      <c r="L22" s="120"/>
      <c r="M22" s="120"/>
      <c r="N22" s="120"/>
      <c r="O22" s="120"/>
      <c r="P22" s="121"/>
    </row>
    <row r="23" spans="1:16" ht="78" customHeight="1">
      <c r="A23" s="122"/>
      <c r="B23" s="124"/>
      <c r="C23" s="125"/>
      <c r="D23" s="178"/>
      <c r="E23" s="179"/>
      <c r="F23" s="179"/>
      <c r="G23" s="179"/>
      <c r="H23" s="179"/>
      <c r="I23" s="179"/>
      <c r="J23" s="179"/>
      <c r="K23" s="179"/>
      <c r="L23" s="179"/>
      <c r="M23" s="179"/>
      <c r="N23" s="179"/>
      <c r="O23" s="179"/>
      <c r="P23" s="180"/>
    </row>
    <row r="24" spans="1:16" ht="22.5" customHeight="1">
      <c r="A24" s="122"/>
      <c r="B24" s="124"/>
      <c r="C24" s="125"/>
      <c r="D24" s="111" t="s">
        <v>105</v>
      </c>
      <c r="E24" s="120"/>
      <c r="F24" s="120"/>
      <c r="G24" s="120"/>
      <c r="H24" s="120"/>
      <c r="I24" s="120"/>
      <c r="J24" s="120"/>
      <c r="K24" s="120"/>
      <c r="L24" s="120"/>
      <c r="M24" s="120"/>
      <c r="N24" s="120"/>
      <c r="O24" s="120"/>
      <c r="P24" s="121"/>
    </row>
    <row r="25" spans="1:16" ht="78" customHeight="1">
      <c r="A25" s="122"/>
      <c r="B25" s="124"/>
      <c r="C25" s="125"/>
      <c r="D25" s="178" t="s">
        <v>79</v>
      </c>
      <c r="E25" s="179"/>
      <c r="F25" s="179"/>
      <c r="G25" s="179"/>
      <c r="H25" s="179"/>
      <c r="I25" s="179"/>
      <c r="J25" s="179"/>
      <c r="K25" s="179"/>
      <c r="L25" s="179"/>
      <c r="M25" s="179"/>
      <c r="N25" s="179"/>
      <c r="O25" s="179"/>
      <c r="P25" s="180"/>
    </row>
    <row r="26" spans="1:16" ht="12" customHeight="1">
      <c r="A26" s="128" t="s">
        <v>24</v>
      </c>
      <c r="B26" s="131" t="s">
        <v>45</v>
      </c>
      <c r="C26" s="132"/>
      <c r="D26" s="32"/>
      <c r="E26" s="81"/>
      <c r="F26" s="81"/>
      <c r="G26" s="81"/>
      <c r="H26" s="81"/>
      <c r="I26" s="81"/>
      <c r="J26" s="81"/>
      <c r="K26" s="81"/>
      <c r="L26" s="81"/>
      <c r="M26" s="81"/>
      <c r="N26" s="81"/>
      <c r="O26" s="81"/>
      <c r="P26" s="82"/>
    </row>
    <row r="27" spans="1:16" s="21" customFormat="1" ht="19.5" customHeight="1">
      <c r="A27" s="129"/>
      <c r="B27" s="133"/>
      <c r="C27" s="134"/>
      <c r="D27" s="159" t="s">
        <v>120</v>
      </c>
      <c r="E27" s="157"/>
      <c r="F27" s="157"/>
      <c r="G27" s="157"/>
      <c r="H27" s="157"/>
      <c r="I27" s="157"/>
      <c r="J27" s="157"/>
      <c r="K27" s="157"/>
      <c r="L27" s="157"/>
      <c r="M27" s="157"/>
      <c r="N27" s="157"/>
      <c r="O27" s="157"/>
      <c r="P27" s="226"/>
    </row>
    <row r="28" spans="1:16" s="21" customFormat="1" ht="19.5" customHeight="1">
      <c r="A28" s="129"/>
      <c r="B28" s="133"/>
      <c r="C28" s="134"/>
      <c r="D28" s="159" t="s">
        <v>121</v>
      </c>
      <c r="E28" s="157"/>
      <c r="F28" s="25"/>
      <c r="G28" s="50"/>
      <c r="H28" s="83"/>
      <c r="I28" s="83"/>
      <c r="J28" s="84"/>
      <c r="K28" s="84"/>
      <c r="L28" s="27"/>
      <c r="M28" s="27"/>
      <c r="N28" s="27"/>
      <c r="O28" s="27"/>
      <c r="P28" s="28"/>
    </row>
    <row r="29" spans="1:16" s="21" customFormat="1" ht="19.5" customHeight="1">
      <c r="A29" s="129"/>
      <c r="B29" s="133"/>
      <c r="C29" s="134"/>
      <c r="D29" s="51"/>
      <c r="E29" s="84"/>
      <c r="F29" s="27"/>
      <c r="G29" s="84"/>
      <c r="H29" s="84"/>
      <c r="I29" s="84"/>
      <c r="J29" s="84"/>
      <c r="K29" s="84"/>
      <c r="L29" s="27"/>
      <c r="M29" s="27"/>
      <c r="N29" s="27"/>
      <c r="O29" s="27"/>
      <c r="P29" s="85"/>
    </row>
    <row r="30" spans="1:16" s="21" customFormat="1" ht="19.5" customHeight="1">
      <c r="A30" s="129"/>
      <c r="B30" s="133"/>
      <c r="C30" s="134"/>
      <c r="D30" s="26"/>
      <c r="E30" s="25"/>
      <c r="F30" s="27"/>
      <c r="G30" s="50"/>
      <c r="H30" s="83"/>
      <c r="I30" s="83"/>
      <c r="J30" s="84"/>
      <c r="K30" s="84"/>
      <c r="L30" s="27"/>
      <c r="M30" s="27"/>
      <c r="N30" s="27"/>
      <c r="O30" s="27"/>
      <c r="P30" s="28"/>
    </row>
    <row r="31" spans="1:16" s="21" customFormat="1" ht="19.5" customHeight="1">
      <c r="A31" s="129"/>
      <c r="B31" s="133"/>
      <c r="C31" s="134"/>
      <c r="D31" s="51"/>
      <c r="E31" s="50"/>
      <c r="F31" s="27"/>
      <c r="G31" s="84"/>
      <c r="H31" s="84"/>
      <c r="I31" s="84"/>
      <c r="J31" s="84"/>
      <c r="K31" s="84"/>
      <c r="L31" s="27"/>
      <c r="M31" s="27"/>
      <c r="N31" s="27"/>
      <c r="O31" s="27"/>
      <c r="P31" s="85"/>
    </row>
    <row r="32" spans="1:16" s="21" customFormat="1" ht="19.5" customHeight="1">
      <c r="A32" s="129"/>
      <c r="B32" s="133"/>
      <c r="C32" s="134"/>
      <c r="D32" s="26"/>
      <c r="E32" s="25"/>
      <c r="F32" s="27"/>
      <c r="G32" s="50"/>
      <c r="H32" s="83"/>
      <c r="I32" s="83"/>
      <c r="J32" s="84"/>
      <c r="K32" s="84"/>
      <c r="L32" s="27"/>
      <c r="M32" s="27"/>
      <c r="N32" s="27"/>
      <c r="O32" s="27"/>
      <c r="P32" s="28"/>
    </row>
    <row r="33" spans="1:16" s="21" customFormat="1" ht="19.5" customHeight="1">
      <c r="A33" s="129"/>
      <c r="B33" s="133"/>
      <c r="C33" s="134"/>
      <c r="D33" s="26"/>
      <c r="E33" s="30"/>
      <c r="F33" s="27"/>
      <c r="G33" s="84"/>
      <c r="H33" s="84"/>
      <c r="I33" s="84"/>
      <c r="J33" s="84"/>
      <c r="K33" s="84"/>
      <c r="L33" s="27"/>
      <c r="M33" s="27"/>
      <c r="N33" s="27"/>
      <c r="O33" s="27"/>
      <c r="P33" s="85"/>
    </row>
    <row r="34" spans="1:16" s="21" customFormat="1" ht="12" customHeight="1">
      <c r="A34" s="130"/>
      <c r="B34" s="135"/>
      <c r="C34" s="136"/>
      <c r="D34" s="31"/>
      <c r="E34" s="36"/>
      <c r="F34" s="36"/>
      <c r="G34" s="36"/>
      <c r="H34" s="36"/>
      <c r="I34" s="36"/>
      <c r="J34" s="36"/>
      <c r="K34" s="36"/>
      <c r="L34" s="36"/>
      <c r="M34" s="36"/>
      <c r="N34" s="36"/>
      <c r="O34" s="36"/>
      <c r="P34" s="37"/>
    </row>
    <row r="35" spans="1:16" s="21" customFormat="1" ht="12" customHeight="1">
      <c r="A35" s="128" t="s">
        <v>66</v>
      </c>
      <c r="B35" s="143" t="s">
        <v>49</v>
      </c>
      <c r="C35" s="144"/>
      <c r="D35" s="24"/>
      <c r="E35" s="33"/>
      <c r="F35" s="33"/>
      <c r="G35" s="33"/>
      <c r="H35" s="33"/>
      <c r="I35" s="33"/>
      <c r="J35" s="33"/>
      <c r="K35" s="33"/>
      <c r="L35" s="33"/>
      <c r="M35" s="33"/>
      <c r="N35" s="33"/>
      <c r="O35" s="33"/>
      <c r="P35" s="34"/>
    </row>
    <row r="36" spans="1:16" s="21" customFormat="1" ht="19.5" customHeight="1">
      <c r="A36" s="129"/>
      <c r="B36" s="138"/>
      <c r="C36" s="145"/>
      <c r="D36" s="47" t="s">
        <v>50</v>
      </c>
      <c r="E36" s="120" t="s">
        <v>122</v>
      </c>
      <c r="F36" s="140"/>
      <c r="G36" s="140"/>
      <c r="H36" s="140"/>
      <c r="I36" s="140"/>
      <c r="J36" s="140"/>
      <c r="K36" s="140"/>
      <c r="L36" s="140"/>
      <c r="M36" s="140"/>
      <c r="N36" s="140"/>
      <c r="O36" s="140"/>
      <c r="P36" s="113"/>
    </row>
    <row r="37" spans="1:16" s="21" customFormat="1" ht="19.5" customHeight="1">
      <c r="A37" s="129"/>
      <c r="B37" s="138"/>
      <c r="C37" s="145"/>
      <c r="D37" s="47" t="s">
        <v>51</v>
      </c>
      <c r="E37" s="120" t="s">
        <v>123</v>
      </c>
      <c r="F37" s="140"/>
      <c r="G37" s="140"/>
      <c r="H37" s="140"/>
      <c r="I37" s="140"/>
      <c r="J37" s="140"/>
      <c r="K37" s="140"/>
      <c r="L37" s="140"/>
      <c r="M37" s="140"/>
      <c r="N37" s="140"/>
      <c r="O37" s="140"/>
      <c r="P37" s="113"/>
    </row>
    <row r="38" spans="1:16" ht="19.5" customHeight="1">
      <c r="A38" s="129"/>
      <c r="B38" s="138"/>
      <c r="C38" s="145"/>
      <c r="D38" s="47" t="s">
        <v>52</v>
      </c>
      <c r="E38" s="120" t="s">
        <v>58</v>
      </c>
      <c r="F38" s="140"/>
      <c r="G38" s="140"/>
      <c r="H38" s="140"/>
      <c r="I38" s="140"/>
      <c r="J38" s="140"/>
      <c r="K38" s="140"/>
      <c r="L38" s="140"/>
      <c r="M38" s="140"/>
      <c r="N38" s="140"/>
      <c r="O38" s="140"/>
      <c r="P38" s="113"/>
    </row>
    <row r="39" spans="1:16" ht="12" customHeight="1">
      <c r="A39" s="130"/>
      <c r="B39" s="146"/>
      <c r="C39" s="147"/>
      <c r="D39" s="29"/>
      <c r="E39" s="36"/>
      <c r="F39" s="36"/>
      <c r="G39" s="36"/>
      <c r="H39" s="36"/>
      <c r="I39" s="36"/>
      <c r="J39" s="36"/>
      <c r="K39" s="36"/>
      <c r="L39" s="36"/>
      <c r="M39" s="36"/>
      <c r="N39" s="36"/>
      <c r="O39" s="36"/>
      <c r="P39" s="37"/>
    </row>
    <row r="40" ht="15" customHeight="1"/>
    <row r="41" ht="15" customHeight="1"/>
    <row r="42" ht="18" customHeight="1"/>
    <row r="43" ht="18" customHeight="1"/>
    <row r="44" ht="18" customHeight="1"/>
    <row r="45" ht="18" customHeight="1"/>
    <row r="46" ht="18" customHeight="1"/>
    <row r="47" ht="18" customHeight="1"/>
    <row r="48" ht="18" customHeight="1"/>
    <row r="49" ht="15" customHeight="1"/>
    <row r="50" ht="15" customHeight="1"/>
    <row r="51" ht="15" customHeight="1"/>
    <row r="52" ht="15" customHeight="1"/>
    <row r="53" ht="15" customHeight="1"/>
    <row r="54" ht="15" customHeight="1"/>
  </sheetData>
  <sheetProtection/>
  <mergeCells count="47">
    <mergeCell ref="A2:P2"/>
    <mergeCell ref="J8:L8"/>
    <mergeCell ref="O14:P14"/>
    <mergeCell ref="C8:D8"/>
    <mergeCell ref="E8:G8"/>
    <mergeCell ref="H8:I8"/>
    <mergeCell ref="M8:N8"/>
    <mergeCell ref="O8:P8"/>
    <mergeCell ref="C9:D9"/>
    <mergeCell ref="C10:D10"/>
    <mergeCell ref="A15:C15"/>
    <mergeCell ref="D15:F15"/>
    <mergeCell ref="G15:H15"/>
    <mergeCell ref="I15:J15"/>
    <mergeCell ref="K15:L15"/>
    <mergeCell ref="M15:P15"/>
    <mergeCell ref="A16:C16"/>
    <mergeCell ref="D16:F16"/>
    <mergeCell ref="G16:H16"/>
    <mergeCell ref="I16:J16"/>
    <mergeCell ref="K16:L16"/>
    <mergeCell ref="M16:P16"/>
    <mergeCell ref="A19:A25"/>
    <mergeCell ref="B19:C25"/>
    <mergeCell ref="D20:P20"/>
    <mergeCell ref="D21:P21"/>
    <mergeCell ref="D22:P22"/>
    <mergeCell ref="D23:P23"/>
    <mergeCell ref="D24:P24"/>
    <mergeCell ref="D25:P25"/>
    <mergeCell ref="A26:A34"/>
    <mergeCell ref="B26:C34"/>
    <mergeCell ref="D27:P27"/>
    <mergeCell ref="D28:E28"/>
    <mergeCell ref="A35:A39"/>
    <mergeCell ref="B35:C39"/>
    <mergeCell ref="E36:P36"/>
    <mergeCell ref="E37:P37"/>
    <mergeCell ref="E38:P38"/>
    <mergeCell ref="J7:L7"/>
    <mergeCell ref="M7:P7"/>
    <mergeCell ref="E10:H10"/>
    <mergeCell ref="I10:J10"/>
    <mergeCell ref="K10:P10"/>
    <mergeCell ref="O9:P9"/>
    <mergeCell ref="E9:K9"/>
    <mergeCell ref="L9:M9"/>
  </mergeCells>
  <printOptions/>
  <pageMargins left="0.95" right="0.7086614173228347" top="0.79" bottom="0.74" header="0.31496062992125984" footer="0.31496062992125984"/>
  <pageSetup fitToHeight="2"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石井 洋之(ishii-hiroyuki)</dc:creator>
  <cp:keywords/>
  <dc:description/>
  <cp:lastModifiedBy>木村　光里</cp:lastModifiedBy>
  <cp:lastPrinted>2023-08-03T13:17:58Z</cp:lastPrinted>
  <dcterms:created xsi:type="dcterms:W3CDTF">1997-01-08T22:48:59Z</dcterms:created>
  <dcterms:modified xsi:type="dcterms:W3CDTF">2023-08-21T10:51:12Z</dcterms:modified>
  <cp:category/>
  <cp:version/>
  <cp:contentType/>
  <cp:contentStatus/>
</cp:coreProperties>
</file>