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33" activeTab="0"/>
  </bookViews>
  <sheets>
    <sheet name="病院・診療所（市町村別）" sheetId="1" r:id="rId1"/>
  </sheets>
  <definedNames>
    <definedName name="_xlnm._FilterDatabase" localSheetId="0" hidden="1">'病院・診療所（市町村別）'!$A$3:$G$138</definedName>
    <definedName name="_xlnm.Print_Area" localSheetId="0">'病院・診療所（市町村別）'!$A$1:$G$138</definedName>
    <definedName name="_xlnm.Print_Titles" localSheetId="0">'病院・診療所（市町村別）'!$1:$3</definedName>
  </definedNames>
  <calcPr calcMode="manual" fullCalcOnLoad="1"/>
</workbook>
</file>

<file path=xl/sharedStrings.xml><?xml version="1.0" encoding="utf-8"?>
<sst xmlns="http://schemas.openxmlformats.org/spreadsheetml/2006/main" count="414" uniqueCount="308">
  <si>
    <t>医療機関名</t>
  </si>
  <si>
    <t>所在地</t>
  </si>
  <si>
    <t>№</t>
  </si>
  <si>
    <t>市町村</t>
  </si>
  <si>
    <t>岡山県</t>
  </si>
  <si>
    <t>指定自立支援医療機関（精神通院医療）一覧　（病院・診療所）</t>
  </si>
  <si>
    <t>倉敷市</t>
  </si>
  <si>
    <t>（医）勲友会　味野医院</t>
  </si>
  <si>
    <t>安住クリニック</t>
  </si>
  <si>
    <t>ＡＯＩ倉敷病院</t>
  </si>
  <si>
    <t>（医）恵葉会　大森クリニック</t>
  </si>
  <si>
    <t>川崎医科大学附属病院</t>
  </si>
  <si>
    <t>（医）誠和会　倉敷紀念病院</t>
  </si>
  <si>
    <t>倉敷市立市民病院</t>
  </si>
  <si>
    <t>倉敷神経科病院</t>
  </si>
  <si>
    <t>倉敷成人病センター</t>
  </si>
  <si>
    <t>倉敷鶴形クリニック</t>
  </si>
  <si>
    <t>（医）全仁会　倉敷平成病院</t>
  </si>
  <si>
    <t>（医）水和会　倉敷リハビリテーション病院</t>
  </si>
  <si>
    <t>（医）ミネルヴァ　クリニックソフィア</t>
  </si>
  <si>
    <t>（医）河野医院</t>
  </si>
  <si>
    <t>こころクリニック</t>
  </si>
  <si>
    <t>（医）社団五聖会　児島聖康病院</t>
  </si>
  <si>
    <t>（医）養命会　佐藤医院</t>
  </si>
  <si>
    <t>柴田病院</t>
  </si>
  <si>
    <t>すばるクリニック</t>
  </si>
  <si>
    <t>（医）恵和会 　田嶋内科</t>
  </si>
  <si>
    <t>（財）弘仁会　玉島病院</t>
  </si>
  <si>
    <t>玉島協同病院</t>
  </si>
  <si>
    <t>（医）社団新風会　玉島中央病院</t>
  </si>
  <si>
    <t>てぜん内科クリニック</t>
  </si>
  <si>
    <t>なごみクリニック</t>
  </si>
  <si>
    <t>はまむらクリニック</t>
  </si>
  <si>
    <t>藤沢脳神経外科病院</t>
  </si>
  <si>
    <t>（医）社団造山会　まきび病院</t>
  </si>
  <si>
    <t>まくらぎクリニック</t>
  </si>
  <si>
    <t>（医）水和会　水島中央病院</t>
  </si>
  <si>
    <t>水島南診療所</t>
  </si>
  <si>
    <t>もりたクリニック</t>
  </si>
  <si>
    <t>山川医院</t>
  </si>
  <si>
    <t>（医）わに診療所</t>
  </si>
  <si>
    <t>津山市</t>
  </si>
  <si>
    <t>かんだ小児科医院</t>
  </si>
  <si>
    <t>社会医療法人　高見徳風会希望ヶ丘ホスピタル</t>
  </si>
  <si>
    <t>こころの健康　こうやまクリニック</t>
  </si>
  <si>
    <t>角田医院</t>
  </si>
  <si>
    <t>津山中央病院</t>
  </si>
  <si>
    <t>津山中央クリニック</t>
  </si>
  <si>
    <t>（医）清風会　津山ファミリークリニック</t>
  </si>
  <si>
    <t>社会医療法人清風会　日本原病院</t>
  </si>
  <si>
    <t>玉野市</t>
  </si>
  <si>
    <t>（医）春洋会青井医院</t>
  </si>
  <si>
    <t>（医）こまくさ会　河口医院</t>
  </si>
  <si>
    <t>（医）のうの小児科医院</t>
  </si>
  <si>
    <t>（医）愛善会　由良病院</t>
  </si>
  <si>
    <t>笠岡市</t>
  </si>
  <si>
    <t>猪木医院</t>
  </si>
  <si>
    <t>笠岡市立市民病院</t>
  </si>
  <si>
    <t>（医）社団清和会　笠岡第一病院</t>
  </si>
  <si>
    <t>（医）社団きのこ会　きのこエスポアール病院</t>
  </si>
  <si>
    <t>西井クリニック</t>
  </si>
  <si>
    <t>（医）村上脳神経外科内科</t>
  </si>
  <si>
    <t>渡辺クリニック</t>
  </si>
  <si>
    <t>井原市</t>
  </si>
  <si>
    <t>井原市立井原市民病院</t>
  </si>
  <si>
    <t>井原第一クリニック</t>
  </si>
  <si>
    <t>総社市</t>
  </si>
  <si>
    <t>（医）行堂会　長野病院</t>
  </si>
  <si>
    <t>（医）仁徳会　森下病院</t>
  </si>
  <si>
    <t>高梁市</t>
  </si>
  <si>
    <t>（医）清梁会　高梁中央病院</t>
  </si>
  <si>
    <t>（医）仲田医院</t>
  </si>
  <si>
    <t>高梁市国民健康保険　成羽病院</t>
  </si>
  <si>
    <t>（医）宏仁会　まつうらクリニック</t>
  </si>
  <si>
    <t>新見市</t>
  </si>
  <si>
    <t>哲西町診療所</t>
  </si>
  <si>
    <t>（医）真生会　新見中央病院</t>
  </si>
  <si>
    <t>（医）淳和会　長谷川紀念病院</t>
  </si>
  <si>
    <t>備前市</t>
  </si>
  <si>
    <t>備前市国民健康保険市立　備前病院</t>
  </si>
  <si>
    <t>（医）千水会　びぜんメンタルクリニック</t>
  </si>
  <si>
    <t>備前市国民健康保険市立吉永病院</t>
  </si>
  <si>
    <t>瀬戸内市</t>
  </si>
  <si>
    <t>もろおかクリニック</t>
  </si>
  <si>
    <t>赤磐市</t>
  </si>
  <si>
    <t>（医）光心会　あかいわファミリークリニック</t>
  </si>
  <si>
    <t>（医）睦会　幸ヶ峯クリニック</t>
  </si>
  <si>
    <t>真庭市</t>
  </si>
  <si>
    <t>（医）社団井口会　総合病院　落合病院</t>
  </si>
  <si>
    <t>（医）社団井口会　向陽台病院</t>
  </si>
  <si>
    <t>真庭市国民健康保険湯原温泉病院
中和診療所</t>
  </si>
  <si>
    <t>真庭市国民健康保険　湯原温泉病院</t>
  </si>
  <si>
    <t>美作市</t>
  </si>
  <si>
    <t>美作市立大原病院</t>
  </si>
  <si>
    <t>原田内科医院</t>
  </si>
  <si>
    <t>（医）美風会　美作中央病院</t>
  </si>
  <si>
    <t>（医）清風会　湯郷ファミリークリニック</t>
  </si>
  <si>
    <t>浅口市</t>
  </si>
  <si>
    <t>早島町</t>
  </si>
  <si>
    <t>（医）神経内科クリニックなんば</t>
  </si>
  <si>
    <t>独立行政法人国立病院機構
南岡山医療センター</t>
  </si>
  <si>
    <t>里庄町</t>
  </si>
  <si>
    <t>（医）萌生会　国定病院</t>
  </si>
  <si>
    <t>矢掛町</t>
  </si>
  <si>
    <t>矢掛町国民健康保険病院</t>
  </si>
  <si>
    <t>鏡野町</t>
  </si>
  <si>
    <t>鏡野町国民健康保険病院</t>
  </si>
  <si>
    <t>（医）天空会　三村医院</t>
  </si>
  <si>
    <t>勝央町</t>
  </si>
  <si>
    <t>（医）さとう記念病院</t>
  </si>
  <si>
    <t>奈義町</t>
  </si>
  <si>
    <t>奈義ファミリ－クリニック</t>
  </si>
  <si>
    <t>吉備中央町</t>
  </si>
  <si>
    <t>倉敷市児島駅前1-103</t>
  </si>
  <si>
    <t>倉敷市黒崎25-1</t>
  </si>
  <si>
    <t>倉敷市四十瀬298-5</t>
  </si>
  <si>
    <t>倉敷市児島下の町5-2-17</t>
  </si>
  <si>
    <t>倉敷市南畝3-1-40</t>
  </si>
  <si>
    <t>倉敷市松島577</t>
  </si>
  <si>
    <t>倉敷市中島831</t>
  </si>
  <si>
    <t>倉敷市児島駅前2-39</t>
  </si>
  <si>
    <t>倉敷市浅原400</t>
  </si>
  <si>
    <t>倉敷市中島2340-23</t>
  </si>
  <si>
    <t>倉敷市白楽町250</t>
  </si>
  <si>
    <t>倉敷市美和1-1-1</t>
  </si>
  <si>
    <t>倉敷市鶴形1-4-4-106,107</t>
  </si>
  <si>
    <t>倉敷市老松町4-3-38</t>
  </si>
  <si>
    <t>倉敷市鶴の浦2-6-11</t>
  </si>
  <si>
    <t>倉敷市笹沖21</t>
  </si>
  <si>
    <t>倉敷市昭和2-2-44</t>
  </si>
  <si>
    <t>倉敷市玉島八島4094-1</t>
  </si>
  <si>
    <t>倉敷市生坂2257-1</t>
  </si>
  <si>
    <t>倉敷市児島小川町3685</t>
  </si>
  <si>
    <t>倉敷市玉島乙島6108-1</t>
  </si>
  <si>
    <t>倉敷市新倉敷駅前2-29</t>
  </si>
  <si>
    <t>倉敷市児島柳田町862</t>
  </si>
  <si>
    <t>倉敷市玉島乙島4030</t>
  </si>
  <si>
    <t>倉敷市水江1</t>
  </si>
  <si>
    <t>倉敷市児島小川5-1-17</t>
  </si>
  <si>
    <t>倉敷市玉島勇崎587</t>
  </si>
  <si>
    <t>倉敷市藤戸町藤戸1573-1</t>
  </si>
  <si>
    <t>倉敷市真備町箭田2387</t>
  </si>
  <si>
    <t>倉敷市福田町浦田2391</t>
  </si>
  <si>
    <t>倉敷市水島南春日町1-1</t>
  </si>
  <si>
    <t>倉敷市水島青葉町4-5</t>
  </si>
  <si>
    <t>倉敷市水島東千鳥町2-10-109</t>
  </si>
  <si>
    <t>倉敷市鶴形1-3-3　小原ビル2F</t>
  </si>
  <si>
    <t>倉敷市老松町3-13-25</t>
  </si>
  <si>
    <t>倉敷市新田2513-26</t>
  </si>
  <si>
    <t>津山市勝間田町48-1</t>
  </si>
  <si>
    <t>津山市田町115</t>
  </si>
  <si>
    <t>津山市河辺931-8</t>
  </si>
  <si>
    <t>津山市一方140</t>
  </si>
  <si>
    <t>津山市田町85</t>
  </si>
  <si>
    <t>津山市川崎1756</t>
  </si>
  <si>
    <t>津山市二階町65</t>
  </si>
  <si>
    <t>津山市日本原352</t>
  </si>
  <si>
    <t>玉野市宇野2-32-7</t>
  </si>
  <si>
    <t>玉野市宇野5-1-1</t>
  </si>
  <si>
    <t>玉野市田井5-24-35</t>
  </si>
  <si>
    <t>玉野市深井町11-13</t>
  </si>
  <si>
    <t>笠岡市十一番町1-7</t>
  </si>
  <si>
    <t>笠岡市笠岡5628－1</t>
  </si>
  <si>
    <t>笠岡市横島1945</t>
  </si>
  <si>
    <t>笠岡市東大戸2908</t>
  </si>
  <si>
    <t>笠岡市笠岡615-12</t>
  </si>
  <si>
    <t>笠岡市大井南28-4</t>
  </si>
  <si>
    <t>笠岡市中央町2-8</t>
  </si>
  <si>
    <t>井原市井原町1186</t>
  </si>
  <si>
    <t>井原市高屋町127-1</t>
  </si>
  <si>
    <t>井原市西方町1425-1</t>
  </si>
  <si>
    <t>総社市駅前1-6-1</t>
  </si>
  <si>
    <t>高梁市川上町地頭2340</t>
  </si>
  <si>
    <t>高梁市落合町阿部2200</t>
  </si>
  <si>
    <t>高梁市南町53</t>
  </si>
  <si>
    <t>高梁市落合町阿部1896</t>
  </si>
  <si>
    <t>高梁市成羽町下原301</t>
  </si>
  <si>
    <t>高梁市備中町長屋6-1</t>
  </si>
  <si>
    <t>高梁市成羽町下原1004-1</t>
  </si>
  <si>
    <t>新見市哲西町矢田3604</t>
  </si>
  <si>
    <t>新見市高尾2488-13</t>
  </si>
  <si>
    <t>新見市新見827-1</t>
  </si>
  <si>
    <t>新見市高尾793-6</t>
  </si>
  <si>
    <t>備前市伊部2245</t>
  </si>
  <si>
    <t>備前市伊部字田井山1259-1</t>
  </si>
  <si>
    <t>備前市吉永町吉永中563-4</t>
  </si>
  <si>
    <t>瀬戸内市邑久町北島492-1</t>
  </si>
  <si>
    <t>赤磐市河本1143</t>
  </si>
  <si>
    <t>赤磐市長尾15</t>
  </si>
  <si>
    <t>真庭市蒜山下和1833-2</t>
  </si>
  <si>
    <t>真庭市下湯原56</t>
  </si>
  <si>
    <t>美作市古町1771-9</t>
  </si>
  <si>
    <t>美作市豆田50-3</t>
  </si>
  <si>
    <t>美作市明見357-1</t>
  </si>
  <si>
    <t>美作市湯郷815</t>
  </si>
  <si>
    <t>都窪郡早島町若宮3541-15</t>
  </si>
  <si>
    <t>都窪郡早島町早島4066</t>
  </si>
  <si>
    <t>小田郡矢掛町矢掛2695</t>
  </si>
  <si>
    <t>苫田郡鏡野町寺元365</t>
  </si>
  <si>
    <t>苫田郡鏡野町香々美850-8</t>
  </si>
  <si>
    <t>勝田郡勝央町黒土45</t>
  </si>
  <si>
    <t>加賀郡吉備中央町吉川7511</t>
  </si>
  <si>
    <t>勝田郡奈義町豊沢292-1</t>
  </si>
  <si>
    <t>おがわ小児科</t>
  </si>
  <si>
    <r>
      <rPr>
        <sz val="10"/>
        <color indexed="8"/>
        <rFont val="ＭＳ ゴシック"/>
        <family val="3"/>
      </rPr>
      <t>倉敷市</t>
    </r>
  </si>
  <si>
    <r>
      <rPr>
        <sz val="10"/>
        <color indexed="8"/>
        <rFont val="ＭＳ ゴシック"/>
        <family val="3"/>
      </rPr>
      <t>片山内科クリニック</t>
    </r>
  </si>
  <si>
    <t>医療法人仁風会　倉敷仁風ホスピタル</t>
  </si>
  <si>
    <t>公益財団法人大原記念倉敷中央医療機構倉敷中央病院</t>
  </si>
  <si>
    <t>公益財団法人大原記念倉敷中央医療機構倉敷中央病院リバーサイド</t>
  </si>
  <si>
    <t>グリーン在宅クリニック</t>
  </si>
  <si>
    <t>コープリハビリテーション病院</t>
  </si>
  <si>
    <r>
      <rPr>
        <sz val="10"/>
        <color indexed="8"/>
        <rFont val="ＭＳ ゴシック"/>
        <family val="3"/>
      </rPr>
      <t>楯築診療所</t>
    </r>
  </si>
  <si>
    <r>
      <rPr>
        <sz val="10"/>
        <color indexed="8"/>
        <rFont val="ＭＳ ゴシック"/>
        <family val="3"/>
      </rPr>
      <t>茶屋町在宅診療所</t>
    </r>
  </si>
  <si>
    <r>
      <rPr>
        <sz val="10"/>
        <color indexed="8"/>
        <rFont val="ＭＳ ゴシック"/>
        <family val="3"/>
      </rPr>
      <t>（医）以心会　難波医院</t>
    </r>
  </si>
  <si>
    <t>羽島こども診療所</t>
  </si>
  <si>
    <t>医療法人福寿会　藤戸クリニック</t>
  </si>
  <si>
    <t>医療法人庸英会　まさよし内科小児科クリニック</t>
  </si>
  <si>
    <t>医療法人水清会　水島第一病院</t>
  </si>
  <si>
    <t>倉敷市神田2-3-33</t>
  </si>
  <si>
    <r>
      <rPr>
        <sz val="10"/>
        <color indexed="8"/>
        <rFont val="ＭＳ ゴシック"/>
        <family val="3"/>
      </rPr>
      <t>（財）江原積善会　</t>
    </r>
    <r>
      <rPr>
        <sz val="10"/>
        <color indexed="8"/>
        <rFont val="Arial"/>
        <family val="2"/>
      </rPr>
      <t>ES</t>
    </r>
    <r>
      <rPr>
        <sz val="10"/>
        <color indexed="8"/>
        <rFont val="ＭＳ ゴシック"/>
        <family val="3"/>
      </rPr>
      <t>クリニック</t>
    </r>
  </si>
  <si>
    <t>かたやま小児科クリニック</t>
  </si>
  <si>
    <t>（一財）江原積善会　積善病院</t>
  </si>
  <si>
    <r>
      <t xml:space="preserve"> (</t>
    </r>
    <r>
      <rPr>
        <sz val="10"/>
        <color indexed="8"/>
        <rFont val="ＭＳ ゴシック"/>
        <family val="3"/>
      </rPr>
      <t>医）恵誠会　大西病院</t>
    </r>
  </si>
  <si>
    <r>
      <rPr>
        <sz val="10"/>
        <color indexed="8"/>
        <rFont val="ＭＳ ゴシック"/>
        <family val="3"/>
      </rPr>
      <t>（公財）仁和会　ももの里病院</t>
    </r>
  </si>
  <si>
    <t>笠岡市園井2263</t>
  </si>
  <si>
    <t>（医）社団きのこ会　付属きのこ診療所</t>
  </si>
  <si>
    <t>こころ診療所</t>
  </si>
  <si>
    <r>
      <rPr>
        <sz val="10"/>
        <color indexed="8"/>
        <rFont val="ＭＳ ゴシック"/>
        <family val="3"/>
      </rPr>
      <t>藤井クリニック</t>
    </r>
  </si>
  <si>
    <t>総社市駅南二丁目17-1</t>
  </si>
  <si>
    <r>
      <rPr>
        <sz val="10"/>
        <color indexed="8"/>
        <rFont val="ＭＳ ゴシック"/>
        <family val="3"/>
      </rPr>
      <t>高梁市川上診療所</t>
    </r>
  </si>
  <si>
    <r>
      <rPr>
        <sz val="10"/>
        <color indexed="8"/>
        <rFont val="ＭＳ ゴシック"/>
        <family val="3"/>
      </rPr>
      <t>高梁市国民健康保険成羽病院附属備中診療所</t>
    </r>
  </si>
  <si>
    <t>（医）正風会　浦上医院</t>
  </si>
  <si>
    <t>医療法人仁誠会　瀬戸内記念病院</t>
  </si>
  <si>
    <r>
      <rPr>
        <sz val="10"/>
        <color indexed="8"/>
        <rFont val="ＭＳ ゴシック"/>
        <family val="3"/>
      </rPr>
      <t>美作市</t>
    </r>
  </si>
  <si>
    <r>
      <rPr>
        <sz val="10"/>
        <color indexed="8"/>
        <rFont val="ＭＳ ゴシック"/>
        <family val="3"/>
      </rPr>
      <t>（医）三水会　田尻病院</t>
    </r>
  </si>
  <si>
    <r>
      <rPr>
        <sz val="10"/>
        <color indexed="8"/>
        <rFont val="ＭＳ ゴシック"/>
        <family val="3"/>
      </rPr>
      <t>（医）福嶋医院</t>
    </r>
  </si>
  <si>
    <r>
      <rPr>
        <sz val="10"/>
        <color indexed="8"/>
        <rFont val="ＭＳ ゴシック"/>
        <family val="3"/>
      </rPr>
      <t>和気町</t>
    </r>
  </si>
  <si>
    <r>
      <rPr>
        <sz val="10"/>
        <color indexed="8"/>
        <rFont val="ＭＳ ゴシック"/>
        <family val="3"/>
      </rPr>
      <t>渋藤医院</t>
    </r>
  </si>
  <si>
    <r>
      <rPr>
        <sz val="10"/>
        <color indexed="8"/>
        <rFont val="ＭＳ ゴシック"/>
        <family val="3"/>
      </rPr>
      <t>独立行政法人労働者健康安全機構吉備高原医療リハビリテーションセンター</t>
    </r>
  </si>
  <si>
    <t>医療法人健奉会　谷向内科</t>
  </si>
  <si>
    <t>総社市井手1208-2</t>
  </si>
  <si>
    <r>
      <t>倉敷市帯高</t>
    </r>
    <r>
      <rPr>
        <sz val="10"/>
        <color indexed="8"/>
        <rFont val="ＭＳ Ｐゴシック"/>
        <family val="3"/>
      </rPr>
      <t>164</t>
    </r>
  </si>
  <si>
    <r>
      <rPr>
        <sz val="10"/>
        <color indexed="8"/>
        <rFont val="ＭＳ Ｐゴシック"/>
        <family val="3"/>
      </rPr>
      <t>倉敷市寿町1-26　マツダパーキングビル1階</t>
    </r>
  </si>
  <si>
    <r>
      <rPr>
        <sz val="10"/>
        <color indexed="8"/>
        <rFont val="ＭＳ Ｐゴシック"/>
        <family val="3"/>
      </rPr>
      <t>倉敷市昭和1-2-37</t>
    </r>
  </si>
  <si>
    <r>
      <rPr>
        <sz val="10"/>
        <color indexed="8"/>
        <rFont val="ＭＳ Ｐゴシック"/>
        <family val="3"/>
      </rPr>
      <t>倉敷市水島東千鳥町1番60号</t>
    </r>
  </si>
  <si>
    <r>
      <rPr>
        <sz val="10"/>
        <color indexed="8"/>
        <rFont val="ＭＳ Ｐゴシック"/>
        <family val="3"/>
      </rPr>
      <t>倉敷市水島西常盤町10-24</t>
    </r>
  </si>
  <si>
    <r>
      <rPr>
        <sz val="10"/>
        <color indexed="8"/>
        <rFont val="ＭＳ Ｐゴシック"/>
        <family val="3"/>
      </rPr>
      <t>倉敷市中庄3206-5</t>
    </r>
  </si>
  <si>
    <r>
      <rPr>
        <sz val="10"/>
        <color indexed="8"/>
        <rFont val="ＭＳ Ｐゴシック"/>
        <family val="3"/>
      </rPr>
      <t>倉敷市玉島柏島5209-1</t>
    </r>
  </si>
  <si>
    <r>
      <rPr>
        <sz val="10"/>
        <color indexed="8"/>
        <rFont val="ＭＳ Ｐゴシック"/>
        <family val="3"/>
      </rPr>
      <t>倉敷市玉島阿賀崎2-1-1</t>
    </r>
  </si>
  <si>
    <r>
      <rPr>
        <sz val="10"/>
        <color indexed="8"/>
        <rFont val="ＭＳ Ｐゴシック"/>
        <family val="3"/>
      </rPr>
      <t>倉敷市茶屋町360-12</t>
    </r>
  </si>
  <si>
    <r>
      <rPr>
        <sz val="10"/>
        <color indexed="8"/>
        <rFont val="ＭＳ Ｐゴシック"/>
        <family val="3"/>
      </rPr>
      <t>倉敷市新倉敷駅前五丁目220番地</t>
    </r>
  </si>
  <si>
    <r>
      <rPr>
        <sz val="10"/>
        <color indexed="8"/>
        <rFont val="ＭＳ Ｐゴシック"/>
        <family val="3"/>
      </rPr>
      <t>倉敷市福田町古新田146-4</t>
    </r>
  </si>
  <si>
    <r>
      <rPr>
        <sz val="10"/>
        <color indexed="8"/>
        <rFont val="ＭＳ Ｐゴシック"/>
        <family val="3"/>
      </rPr>
      <t>倉敷市羽島199-1</t>
    </r>
  </si>
  <si>
    <r>
      <rPr>
        <sz val="10"/>
        <color indexed="8"/>
        <rFont val="ＭＳ Ｐゴシック"/>
        <family val="3"/>
      </rPr>
      <t>倉敷市阿知1-8-10</t>
    </r>
  </si>
  <si>
    <r>
      <rPr>
        <sz val="10"/>
        <color indexed="8"/>
        <rFont val="ＭＳ Ｐゴシック"/>
        <family val="3"/>
      </rPr>
      <t>津山市津山口308</t>
    </r>
  </si>
  <si>
    <r>
      <rPr>
        <sz val="10"/>
        <color indexed="8"/>
        <rFont val="ＭＳ Ｐゴシック"/>
        <family val="3"/>
      </rPr>
      <t>津山市山北763-19</t>
    </r>
  </si>
  <si>
    <r>
      <rPr>
        <sz val="10"/>
        <color indexed="8"/>
        <rFont val="ＭＳ Ｐゴシック"/>
        <family val="3"/>
      </rPr>
      <t>津山市高野本郷1279-28</t>
    </r>
  </si>
  <si>
    <r>
      <rPr>
        <sz val="10"/>
        <color indexed="8"/>
        <rFont val="ＭＳ Ｐゴシック"/>
        <family val="3"/>
      </rPr>
      <t>玉野市田井3-8-11</t>
    </r>
  </si>
  <si>
    <r>
      <rPr>
        <sz val="10"/>
        <color indexed="8"/>
        <rFont val="ＭＳ Ｐゴシック"/>
        <family val="3"/>
      </rPr>
      <t>総社市中央2-3-5</t>
    </r>
  </si>
  <si>
    <r>
      <rPr>
        <sz val="10"/>
        <color indexed="8"/>
        <rFont val="ＭＳ Ｐゴシック"/>
        <family val="3"/>
      </rPr>
      <t>総社市中央六丁目15-108</t>
    </r>
  </si>
  <si>
    <r>
      <rPr>
        <sz val="10"/>
        <color indexed="8"/>
        <rFont val="ＭＳ Ｐゴシック"/>
        <family val="3"/>
      </rPr>
      <t>備前市穂浪2835-8</t>
    </r>
  </si>
  <si>
    <r>
      <rPr>
        <sz val="10"/>
        <color indexed="8"/>
        <rFont val="ＭＳ Ｐゴシック"/>
        <family val="3"/>
      </rPr>
      <t>瀬戸内市長船町服部290-5</t>
    </r>
  </si>
  <si>
    <r>
      <rPr>
        <sz val="10"/>
        <color indexed="8"/>
        <rFont val="ＭＳ Ｐゴシック"/>
        <family val="3"/>
      </rPr>
      <t>美作市明見550-1</t>
    </r>
  </si>
  <si>
    <r>
      <rPr>
        <sz val="10"/>
        <color indexed="8"/>
        <rFont val="ＭＳ Ｐゴシック"/>
        <family val="3"/>
      </rPr>
      <t>浅口市寄島町3072</t>
    </r>
  </si>
  <si>
    <r>
      <rPr>
        <sz val="10"/>
        <color indexed="8"/>
        <rFont val="ＭＳ Ｐゴシック"/>
        <family val="3"/>
      </rPr>
      <t>和気郡和気町父井原434-1</t>
    </r>
  </si>
  <si>
    <r>
      <rPr>
        <sz val="10"/>
        <color indexed="8"/>
        <rFont val="ＭＳ Ｐゴシック"/>
        <family val="3"/>
      </rPr>
      <t>浅口郡里庄町大字浜中93-141</t>
    </r>
  </si>
  <si>
    <t>倉敷市</t>
  </si>
  <si>
    <t>はばら内科ハートクリニック</t>
  </si>
  <si>
    <t>倉敷市西阿知町西原1074-1</t>
  </si>
  <si>
    <t>津山中央記念病院</t>
  </si>
  <si>
    <t>津山市二階町71</t>
  </si>
  <si>
    <t>玉野市民病院</t>
  </si>
  <si>
    <t>玉野市宇野2-3-1</t>
  </si>
  <si>
    <t>倉敷市</t>
  </si>
  <si>
    <t>医療法人のぞみ会　のぞみクリニック</t>
  </si>
  <si>
    <t>倉敷市玉島乙島7125-3</t>
  </si>
  <si>
    <t>桜井内科</t>
  </si>
  <si>
    <t>赤磐市山口160-3</t>
  </si>
  <si>
    <t>真庭市上市瀬368</t>
  </si>
  <si>
    <t>医療法人髙杉会　高杉こどもクリニック</t>
  </si>
  <si>
    <t>総社市井手585-1</t>
  </si>
  <si>
    <t>井原市</t>
  </si>
  <si>
    <t>医療法人美星会　三宅医院</t>
  </si>
  <si>
    <t>井原市美星町星田5191-1</t>
  </si>
  <si>
    <t>真庭市上市瀬341</t>
  </si>
  <si>
    <t>かわかみこどもクリニック</t>
  </si>
  <si>
    <t>倉敷市新倉敷駅前5-16-1</t>
  </si>
  <si>
    <t>新庄村</t>
  </si>
  <si>
    <t>新庄村国民健康保険診療所</t>
  </si>
  <si>
    <t>真庭郡新庄村1998-1</t>
  </si>
  <si>
    <t>美咲町</t>
  </si>
  <si>
    <t>関医院</t>
  </si>
  <si>
    <t>久米郡美咲町原田1732-1</t>
  </si>
  <si>
    <t>医療機関コード</t>
  </si>
  <si>
    <t>指定（更新）年月日</t>
  </si>
  <si>
    <t>指定有効期限</t>
  </si>
  <si>
    <t>医療法人あさき小児科</t>
  </si>
  <si>
    <t>倉敷市水島南幸町1-9</t>
  </si>
  <si>
    <t>児島中央病院</t>
  </si>
  <si>
    <t>さきがけクリニック</t>
  </si>
  <si>
    <t>さきがけホスピタル</t>
  </si>
  <si>
    <t>あさのクリニック</t>
  </si>
  <si>
    <t>医療法人王慈会　おうじクリニック</t>
  </si>
  <si>
    <t>倉敷市児島下の町1-1-16</t>
  </si>
  <si>
    <t>瀬戸内市立瀬戸内市民病院</t>
  </si>
  <si>
    <t>瀬戸内市邑久町山田庄845－1</t>
  </si>
  <si>
    <t>総社市金井戸150－1</t>
  </si>
  <si>
    <t>水島協同病院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</si>
</sst>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yyyy/m/d;@"/>
    <numFmt numFmtId="188" formatCode="#,##0_);[Red]\(#,##0\)"/>
    <numFmt numFmtId="189" formatCode="[&lt;=999]000;000\-0000"/>
    <numFmt numFmtId="190" formatCode="[$-411]ggge&quot;年&quot;m&quot;月&quot;d&quot;日&quot;;@"/>
    <numFmt numFmtId="191" formatCode="[$-411]ge\.m\.d;@"/>
    <numFmt numFmtId="192" formatCode="000&quot;.&quot;000&quot;.&quot;0"/>
  </numFmts>
  <fonts count="57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1"/>
      <color theme="1"/>
      <name val="Arial"/>
      <family val="2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52" fillId="0" borderId="0" xfId="0" applyNumberFormat="1" applyFont="1" applyFill="1" applyBorder="1" applyAlignment="1">
      <alignment horizontal="right" vertical="center"/>
    </xf>
    <xf numFmtId="0" fontId="53" fillId="33" borderId="10" xfId="6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0" fontId="52" fillId="0" borderId="0" xfId="0" applyNumberFormat="1" applyFont="1" applyFill="1" applyBorder="1" applyAlignment="1">
      <alignment horizontal="right" vertical="center" shrinkToFit="1"/>
    </xf>
    <xf numFmtId="0" fontId="53" fillId="33" borderId="10" xfId="61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vertical="center" shrinkToFit="1"/>
    </xf>
    <xf numFmtId="192" fontId="55" fillId="0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92" fontId="55" fillId="0" borderId="10" xfId="0" applyNumberFormat="1" applyFont="1" applyFill="1" applyBorder="1" applyAlignment="1" quotePrefix="1">
      <alignment horizontal="center" vertical="center"/>
    </xf>
    <xf numFmtId="192" fontId="55" fillId="0" borderId="11" xfId="0" applyNumberFormat="1" applyFont="1" applyFill="1" applyBorder="1" applyAlignment="1">
      <alignment horizontal="center" vertical="center"/>
    </xf>
    <xf numFmtId="192" fontId="55" fillId="0" borderId="10" xfId="0" applyNumberFormat="1" applyFont="1" applyBorder="1" applyAlignment="1">
      <alignment horizontal="center" vertical="center"/>
    </xf>
    <xf numFmtId="191" fontId="55" fillId="0" borderId="11" xfId="0" applyNumberFormat="1" applyFont="1" applyFill="1" applyBorder="1" applyAlignment="1">
      <alignment vertical="center"/>
    </xf>
    <xf numFmtId="191" fontId="55" fillId="0" borderId="10" xfId="0" applyNumberFormat="1" applyFont="1" applyFill="1" applyBorder="1" applyAlignment="1">
      <alignment vertical="center"/>
    </xf>
    <xf numFmtId="191" fontId="55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horizontal="left" vertical="center" shrinkToFit="1"/>
      <protection/>
    </xf>
    <xf numFmtId="0" fontId="53" fillId="0" borderId="11" xfId="61" applyFont="1" applyFill="1" applyBorder="1" applyAlignment="1">
      <alignment horizontal="left" vertical="center" wrapText="1"/>
      <protection/>
    </xf>
    <xf numFmtId="191" fontId="10" fillId="0" borderId="11" xfId="61" applyNumberFormat="1" applyFont="1" applyFill="1" applyBorder="1" applyAlignment="1">
      <alignment horizontal="right" vertical="center" shrinkToFit="1"/>
      <protection/>
    </xf>
    <xf numFmtId="0" fontId="8" fillId="0" borderId="10" xfId="0" applyFont="1" applyFill="1" applyBorder="1" applyAlignment="1">
      <alignment vertical="center" shrinkToFit="1"/>
    </xf>
    <xf numFmtId="191" fontId="55" fillId="0" borderId="11" xfId="0" applyNumberFormat="1" applyFont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8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5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6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7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8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9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0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1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2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3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4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5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6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7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78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9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0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1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2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3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4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5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6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7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8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89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0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1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2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3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4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5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6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7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8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9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0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1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2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3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4" name="Picture 1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5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6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7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8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09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0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1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2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3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4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5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6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7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8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19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0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1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2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3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4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5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6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7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8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9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30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1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2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3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4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5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6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37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8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39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0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1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2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3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44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5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6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7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8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49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0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1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52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3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4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5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6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7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58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59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0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1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2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3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4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5" name="Picture 1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66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7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8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69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0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1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2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73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4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5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6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7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8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79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80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1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2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3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4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5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6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87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8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89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0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1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2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3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94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5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6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7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8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99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0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01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2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3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4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5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6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7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08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09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0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1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2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3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4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15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6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7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8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19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0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1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22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3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4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5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6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7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28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29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0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1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2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3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4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5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36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7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8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39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0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1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2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43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4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5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6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7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8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49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50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1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2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3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4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5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6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57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8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59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0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1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2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3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64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5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6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7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8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69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0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1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72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3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4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5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6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7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78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79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0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1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2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3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4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5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86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7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8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89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0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1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2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3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294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5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6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7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8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299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0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01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2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3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4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5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6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7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08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09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0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1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2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3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4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15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6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7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8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19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0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1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22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3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4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5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6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7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28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29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0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1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2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3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4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5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36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7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8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39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0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1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2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43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4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5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6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7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8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49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50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1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2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3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4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5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6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57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8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59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0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1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2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3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64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5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6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7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8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69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0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71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2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3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4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5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6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7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78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79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0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1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2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3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4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85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6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7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8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89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0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1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92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3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4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5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6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7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398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399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0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1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2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3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4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5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06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7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8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09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0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1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2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13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4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5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6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7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8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19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20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1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2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3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4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5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6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27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8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29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0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1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2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3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34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5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6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7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8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39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0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41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2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3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4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5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6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7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48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49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0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1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2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3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4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55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6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7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8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59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0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1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62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3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4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5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6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7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68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69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0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1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2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3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4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5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76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7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8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79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0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1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2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83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4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5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6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7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8" name="Picture 4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89" name="Picture 4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90" name="Picture 4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1" name="Picture 4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2" name="Picture 4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3" name="Picture 4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4" name="Picture 4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5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6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497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8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499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0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1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2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3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04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5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6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7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8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09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0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11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2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3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4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5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6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7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18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19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0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1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2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3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4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25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6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7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8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29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0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1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32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3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4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5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6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7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38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39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0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1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2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3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4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5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46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7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8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49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0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1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2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53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4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5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6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7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8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59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60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1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2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3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4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5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6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67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8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69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0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1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2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3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74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5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6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7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8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79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0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81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2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3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4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5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6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7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88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89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0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1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2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3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4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595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6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7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8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599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0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1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02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3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4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5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6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7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08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09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0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1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2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3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4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5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16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7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8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19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0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1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2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23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4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5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6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7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8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29" name="Picture 6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30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1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2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3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4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5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6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37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8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39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0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1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2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3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44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5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6" name="Picture 6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7" name="Picture 6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8" name="Picture 6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649" name="Picture 6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0</xdr:rowOff>
    </xdr:to>
    <xdr:pic>
      <xdr:nvPicPr>
        <xdr:cNvPr id="650" name="Picture 650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8112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116</xdr:row>
      <xdr:rowOff>0</xdr:rowOff>
    </xdr:to>
    <xdr:pic>
      <xdr:nvPicPr>
        <xdr:cNvPr id="651" name="Picture 651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762375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9525</xdr:colOff>
      <xdr:row>116</xdr:row>
      <xdr:rowOff>0</xdr:rowOff>
    </xdr:to>
    <xdr:pic>
      <xdr:nvPicPr>
        <xdr:cNvPr id="652" name="Picture 652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762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0</xdr:rowOff>
    </xdr:to>
    <xdr:pic>
      <xdr:nvPicPr>
        <xdr:cNvPr id="653" name="Picture 657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94773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76200</xdr:colOff>
      <xdr:row>116</xdr:row>
      <xdr:rowOff>0</xdr:rowOff>
    </xdr:to>
    <xdr:pic>
      <xdr:nvPicPr>
        <xdr:cNvPr id="654" name="Picture 655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762375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9525</xdr:colOff>
      <xdr:row>116</xdr:row>
      <xdr:rowOff>0</xdr:rowOff>
    </xdr:to>
    <xdr:pic>
      <xdr:nvPicPr>
        <xdr:cNvPr id="655" name="Picture 656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762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56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57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58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59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0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1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2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3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64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5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6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7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8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69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0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71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2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3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4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5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6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7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78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79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0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1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2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3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4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85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6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7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8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89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0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1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92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3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4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5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6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7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698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699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0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1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2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3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4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5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06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7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8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09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0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1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2" name="Picture 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13" name="Picture 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4" name="Picture 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5" name="Picture 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6" name="Picture 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7" name="Picture 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8" name="Picture 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19" name="Picture 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20" name="Picture 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1" name="Picture 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2" name="Picture 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3" name="Picture 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4" name="Picture 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5" name="Picture 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6" name="Picture 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27" name="Picture 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8" name="Picture 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29" name="Picture 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0" name="Picture 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1" name="Picture 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2" name="Picture 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3" name="Picture 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34" name="Picture 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5" name="Picture 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6" name="Picture 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7" name="Picture 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8" name="Picture 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39" name="Picture 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0" name="Picture 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41" name="Picture 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2" name="Picture 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3" name="Picture 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4" name="Picture 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5" name="Picture 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6" name="Picture 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7" name="Picture 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48" name="Picture 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49" name="Picture 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0" name="Picture 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1" name="Picture 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2" name="Picture 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3" name="Picture 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4" name="Picture 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5" name="Picture 1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56" name="Picture 1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7" name="Picture 1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8" name="Picture 1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59" name="Picture 1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0" name="Picture 1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1" name="Picture 1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2" name="Picture 1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63" name="Picture 1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4" name="Picture 1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5" name="Picture 1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6" name="Picture 1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7" name="Picture 1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8" name="Picture 1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69" name="Picture 1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70" name="Picture 1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1" name="Picture 1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2" name="Picture 1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3" name="Picture 1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4" name="Picture 1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5" name="Picture 1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6" name="Picture 1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7" name="Picture 1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78" name="Picture 1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79" name="Picture 1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0" name="Picture 1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1" name="Picture 1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2" name="Picture 1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3" name="Picture 1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4" name="Picture 1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85" name="Picture 1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6" name="Picture 1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7" name="Picture 1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8" name="Picture 1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89" name="Picture 1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0" name="Picture 1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1" name="Picture 1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92" name="Picture 1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3" name="Picture 1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4" name="Picture 1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5" name="Picture 1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6" name="Picture 1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7" name="Picture 1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798" name="Picture 1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799" name="Picture 1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0" name="Picture 1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1" name="Picture 1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2" name="Picture 1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3" name="Picture 1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4" name="Picture 1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5" name="Picture 1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6" name="Picture 1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07" name="Picture 1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8" name="Picture 1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09" name="Picture 1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0" name="Picture 1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1" name="Picture 1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2" name="Picture 1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3" name="Picture 1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14" name="Picture 1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5" name="Picture 1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6" name="Picture 1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7" name="Picture 1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8" name="Picture 1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19" name="Picture 1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0" name="Picture 1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21" name="Picture 1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2" name="Picture 1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3" name="Picture 1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4" name="Picture 1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5" name="Picture 1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6" name="Picture 1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7" name="Picture 1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28" name="Picture 1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29" name="Picture 1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0" name="Picture 1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1" name="Picture 1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2" name="Picture 1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3" name="Picture 1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4" name="Picture 1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35" name="Picture 1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6" name="Picture 1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7" name="Picture 1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8" name="Picture 1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39" name="Picture 1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0" name="Picture 1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1" name="Picture 1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42" name="Picture 1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3" name="Picture 1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4" name="Picture 1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5" name="Picture 1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6" name="Picture 1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7" name="Picture 1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48" name="Picture 1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49" name="Picture 1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0" name="Picture 1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1" name="Picture 1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2" name="Picture 1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3" name="Picture 1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4" name="Picture 1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5" name="Picture 2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56" name="Picture 2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7" name="Picture 2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8" name="Picture 2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59" name="Picture 2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0" name="Picture 2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1" name="Picture 2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2" name="Picture 2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63" name="Picture 2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4" name="Picture 2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5" name="Picture 2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6" name="Picture 2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7" name="Picture 2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8" name="Picture 2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69" name="Picture 2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70" name="Picture 2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1" name="Picture 2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2" name="Picture 2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3" name="Picture 2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4" name="Picture 2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5" name="Picture 2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6" name="Picture 2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77" name="Picture 2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8" name="Picture 2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79" name="Picture 2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0" name="Picture 2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1" name="Picture 2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2" name="Picture 2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3" name="Picture 2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84" name="Picture 2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5" name="Picture 2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6" name="Picture 2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7" name="Picture 2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8" name="Picture 2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89" name="Picture 2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0" name="Picture 2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91" name="Picture 2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2" name="Picture 2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3" name="Picture 2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4" name="Picture 2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5" name="Picture 2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6" name="Picture 2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7" name="Picture 2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898" name="Picture 2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899" name="Picture 2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0" name="Picture 2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1" name="Picture 2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2" name="Picture 2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3" name="Picture 2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4" name="Picture 2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05" name="Picture 2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6" name="Picture 2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7" name="Picture 2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8" name="Picture 2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09" name="Picture 2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0" name="Picture 2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1" name="Picture 2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12" name="Picture 2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3" name="Picture 2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4" name="Picture 2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5" name="Picture 2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6" name="Picture 2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7" name="Picture 2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18" name="Picture 2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19" name="Picture 2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0" name="Picture 2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1" name="Picture 2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2" name="Picture 2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3" name="Picture 2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4" name="Picture 2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5" name="Picture 2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6" name="Picture 2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27" name="Picture 2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8" name="Picture 2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29" name="Picture 2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0" name="Picture 2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1" name="Picture 2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2" name="Picture 2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3" name="Picture 2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34" name="Picture 2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5" name="Picture 2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6" name="Picture 2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7" name="Picture 2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8" name="Picture 2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39" name="Picture 2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0" name="Picture 2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41" name="Picture 2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2" name="Picture 2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3" name="Picture 2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4" name="Picture 2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5" name="Picture 2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6" name="Picture 2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7" name="Picture 2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48" name="Picture 2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49" name="Picture 2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0" name="Picture 2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1" name="Picture 2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2" name="Picture 2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3" name="Picture 2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4" name="Picture 2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5" name="Picture 3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56" name="Picture 3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7" name="Picture 3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8" name="Picture 3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59" name="Picture 3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0" name="Picture 3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1" name="Picture 3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2" name="Picture 3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63" name="Picture 3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4" name="Picture 3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5" name="Picture 3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6" name="Picture 3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7" name="Picture 3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8" name="Picture 3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69" name="Picture 3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70" name="Picture 3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1" name="Picture 3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2" name="Picture 3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3" name="Picture 3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4" name="Picture 3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5" name="Picture 3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6" name="Picture 3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77" name="Picture 3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8" name="Picture 3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79" name="Picture 3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0" name="Picture 3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1" name="Picture 3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2" name="Picture 3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3" name="Picture 3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84" name="Picture 3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5" name="Picture 3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6" name="Picture 3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7" name="Picture 3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8" name="Picture 3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89" name="Picture 3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0" name="Picture 3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91" name="Picture 3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2" name="Picture 3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3" name="Picture 3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4" name="Picture 3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5" name="Picture 3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6" name="Picture 3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7" name="Picture 3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998" name="Picture 3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999" name="Picture 3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0" name="Picture 3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1" name="Picture 3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2" name="Picture 3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3" name="Picture 3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4" name="Picture 3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05" name="Picture 3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6" name="Picture 3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7" name="Picture 3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8" name="Picture 3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09" name="Picture 3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0" name="Picture 3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1" name="Picture 3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12" name="Picture 3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3" name="Picture 3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4" name="Picture 3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5" name="Picture 3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6" name="Picture 3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7" name="Picture 3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18" name="Picture 3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19" name="Picture 3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0" name="Picture 3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1" name="Picture 3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2" name="Picture 3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3" name="Picture 3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4" name="Picture 3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5" name="Picture 3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26" name="Picture 3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7" name="Picture 3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8" name="Picture 3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29" name="Picture 3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0" name="Picture 3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1" name="Picture 3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2" name="Picture 3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33" name="Picture 3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4" name="Picture 3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5" name="Picture 3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6" name="Picture 3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7" name="Picture 3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8" name="Picture 3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39" name="Picture 3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40" name="Picture 3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1" name="Picture 3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2" name="Picture 3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3" name="Picture 3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4" name="Picture 3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5" name="Picture 3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6" name="Picture 3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47" name="Picture 3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8" name="Picture 3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49" name="Picture 3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0" name="Picture 3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1" name="Picture 3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2" name="Picture 3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3" name="Picture 3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54" name="Picture 3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5" name="Picture 4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6" name="Picture 4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7" name="Picture 4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8" name="Picture 4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59" name="Picture 4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0" name="Picture 4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61" name="Picture 4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2" name="Picture 4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3" name="Picture 4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4" name="Picture 4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5" name="Picture 4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6" name="Picture 4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7" name="Picture 4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68" name="Picture 4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69" name="Picture 4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0" name="Picture 4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1" name="Picture 4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2" name="Picture 4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3" name="Picture 4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4" name="Picture 4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75" name="Picture 4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6" name="Picture 4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7" name="Picture 4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8" name="Picture 4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79" name="Picture 4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0" name="Picture 4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1" name="Picture 4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82" name="Picture 4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3" name="Picture 4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4" name="Picture 4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5" name="Picture 4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6" name="Picture 4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7" name="Picture 4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88" name="Picture 4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89" name="Picture 4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0" name="Picture 4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1" name="Picture 4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2" name="Picture 4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3" name="Picture 4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4" name="Picture 4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5" name="Picture 4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096" name="Picture 4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7" name="Picture 4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8" name="Picture 4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099" name="Picture 4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0" name="Picture 4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1" name="Picture 4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2" name="Picture 4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03" name="Picture 4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4" name="Picture 4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5" name="Picture 4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6" name="Picture 4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7" name="Picture 4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8" name="Picture 4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09" name="Picture 4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10" name="Picture 4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1" name="Picture 4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2" name="Picture 4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3" name="Picture 4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4" name="Picture 4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5" name="Picture 4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6" name="Picture 4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17" name="Picture 4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8" name="Picture 4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19" name="Picture 4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0" name="Picture 4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1" name="Picture 4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2" name="Picture 4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3" name="Picture 4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24" name="Picture 4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5" name="Picture 4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6" name="Picture 4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7" name="Picture 4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8" name="Picture 4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29" name="Picture 4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0" name="Picture 4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31" name="Picture 4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2" name="Picture 4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3" name="Picture 4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4" name="Picture 4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5" name="Picture 4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6" name="Picture 4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7" name="Picture 4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38" name="Picture 4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39" name="Picture 4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0" name="Picture 4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1" name="Picture 4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2" name="Picture 4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3" name="Picture 4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4" name="Picture 4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45" name="Picture 4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6" name="Picture 4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7" name="Picture 4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8" name="Picture 4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49" name="Picture 4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0" name="Picture 4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1" name="Picture 4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52" name="Picture 4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3" name="Picture 4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4" name="Picture 4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5" name="Picture 5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6" name="Picture 5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7" name="Picture 5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58" name="Picture 5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59" name="Picture 5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0" name="Picture 5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1" name="Picture 5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2" name="Picture 5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3" name="Picture 5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4" name="Picture 5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5" name="Picture 5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66" name="Picture 5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7" name="Picture 5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8" name="Picture 5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69" name="Picture 5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0" name="Picture 5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1" name="Picture 5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2" name="Picture 5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73" name="Picture 5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4" name="Picture 5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5" name="Picture 5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6" name="Picture 5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7" name="Picture 5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8" name="Picture 5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79" name="Picture 5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80" name="Picture 5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1" name="Picture 5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2" name="Picture 5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3" name="Picture 5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4" name="Picture 5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5" name="Picture 5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6" name="Picture 5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87" name="Picture 5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8" name="Picture 5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89" name="Picture 5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0" name="Picture 5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1" name="Picture 5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2" name="Picture 5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3" name="Picture 5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194" name="Picture 5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5" name="Picture 5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6" name="Picture 5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7" name="Picture 5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8" name="Picture 5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199" name="Picture 5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0" name="Picture 5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01" name="Picture 5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2" name="Picture 5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3" name="Picture 5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4" name="Picture 5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5" name="Picture 5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6" name="Picture 5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7" name="Picture 5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08" name="Picture 5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09" name="Picture 5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0" name="Picture 5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1" name="Picture 5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2" name="Picture 55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3" name="Picture 55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4" name="Picture 55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15" name="Picture 56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6" name="Picture 56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7" name="Picture 56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8" name="Picture 56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19" name="Picture 56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0" name="Picture 56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1" name="Picture 56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22" name="Picture 56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3" name="Picture 56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4" name="Picture 56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5" name="Picture 57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6" name="Picture 57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7" name="Picture 57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28" name="Picture 57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29" name="Picture 57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0" name="Picture 57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1" name="Picture 57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2" name="Picture 57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3" name="Picture 57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4" name="Picture 58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35" name="Picture 58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6" name="Picture 58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7" name="Picture 58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8" name="Picture 58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39" name="Picture 58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0" name="Picture 58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1" name="Picture 58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42" name="Picture 58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3" name="Picture 58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4" name="Picture 59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5" name="Picture 59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6" name="Picture 59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7" name="Picture 59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48" name="Picture 59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49" name="Picture 59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0" name="Picture 59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1" name="Picture 59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2" name="Picture 59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3" name="Picture 59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4" name="Picture 60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5" name="Picture 60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56" name="Picture 60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7" name="Picture 60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8" name="Picture 60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59" name="Picture 60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0" name="Picture 60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1" name="Picture 60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2" name="Picture 60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63" name="Picture 60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4" name="Picture 6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5" name="Picture 6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6" name="Picture 6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7" name="Picture 6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8" name="Picture 6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69" name="Picture 6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70" name="Picture 6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1" name="Picture 6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2" name="Picture 6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3" name="Picture 6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4" name="Picture 6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5" name="Picture 6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6" name="Picture 6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77" name="Picture 6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8" name="Picture 6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79" name="Picture 6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0" name="Picture 6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1" name="Picture 6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2" name="Picture 6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3" name="Picture 6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84" name="Picture 6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5" name="Picture 6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6" name="Picture 6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7" name="Picture 6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8" name="Picture 6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89" name="Picture 6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0" name="Picture 6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91" name="Picture 6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2" name="Picture 6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3" name="Picture 6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4" name="Picture 6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5" name="Picture 6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6" name="Picture 6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7" name="Picture 6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19050</xdr:colOff>
      <xdr:row>100</xdr:row>
      <xdr:rowOff>0</xdr:rowOff>
    </xdr:to>
    <xdr:pic>
      <xdr:nvPicPr>
        <xdr:cNvPr id="1298" name="Picture 6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299" name="Picture 6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300" name="Picture 6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301" name="Picture 6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302" name="Picture 6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303" name="Picture 6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0</xdr:colOff>
      <xdr:row>100</xdr:row>
      <xdr:rowOff>0</xdr:rowOff>
    </xdr:to>
    <xdr:pic>
      <xdr:nvPicPr>
        <xdr:cNvPr id="1304" name="Picture 57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470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スパイス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view="pageBreakPreview" zoomScaleSheetLayoutView="100" workbookViewId="0" topLeftCell="A1">
      <pane ySplit="3" topLeftCell="A4" activePane="bottomLeft" state="frozen"/>
      <selection pane="topLeft" activeCell="B1" sqref="B1"/>
      <selection pane="bottomLeft" activeCell="G8" sqref="G8"/>
    </sheetView>
  </sheetViews>
  <sheetFormatPr defaultColWidth="9.00390625" defaultRowHeight="13.5"/>
  <cols>
    <col min="1" max="1" width="4.50390625" style="4" bestFit="1" customWidth="1"/>
    <col min="2" max="2" width="12.50390625" style="4" bestFit="1" customWidth="1"/>
    <col min="3" max="3" width="11.625" style="28" customWidth="1"/>
    <col min="4" max="4" width="42.875" style="26" customWidth="1"/>
    <col min="5" max="5" width="34.875" style="21" customWidth="1"/>
    <col min="6" max="7" width="13.00390625" style="31" customWidth="1"/>
    <col min="8" max="23" width="9.00390625" style="1" customWidth="1"/>
    <col min="24" max="16384" width="9.00390625" style="1" customWidth="1"/>
  </cols>
  <sheetData>
    <row r="1" spans="1:7" ht="30" customHeight="1">
      <c r="A1" s="48" t="s">
        <v>5</v>
      </c>
      <c r="B1" s="48"/>
      <c r="C1" s="48"/>
      <c r="D1" s="48"/>
      <c r="E1" s="48"/>
      <c r="F1" s="48"/>
      <c r="G1" s="48"/>
    </row>
    <row r="2" spans="1:7" ht="27.75" customHeight="1">
      <c r="A2" s="5"/>
      <c r="B2" s="10"/>
      <c r="C2" s="27"/>
      <c r="D2" s="23"/>
      <c r="F2" s="29"/>
      <c r="G2" s="14" t="s">
        <v>4</v>
      </c>
    </row>
    <row r="3" spans="1:7" s="2" customFormat="1" ht="25.5" customHeight="1">
      <c r="A3" s="3" t="s">
        <v>2</v>
      </c>
      <c r="B3" s="3" t="s">
        <v>3</v>
      </c>
      <c r="C3" s="22" t="s">
        <v>293</v>
      </c>
      <c r="D3" s="24" t="s">
        <v>0</v>
      </c>
      <c r="E3" s="15" t="s">
        <v>1</v>
      </c>
      <c r="F3" s="30" t="s">
        <v>294</v>
      </c>
      <c r="G3" s="30" t="s">
        <v>295</v>
      </c>
    </row>
    <row r="4" spans="1:7" s="2" customFormat="1" ht="25.5" customHeight="1">
      <c r="A4" s="40">
        <v>1</v>
      </c>
      <c r="B4" s="41" t="s">
        <v>266</v>
      </c>
      <c r="C4" s="32">
        <v>212034</v>
      </c>
      <c r="D4" s="42" t="s">
        <v>296</v>
      </c>
      <c r="E4" s="43" t="s">
        <v>297</v>
      </c>
      <c r="F4" s="44">
        <v>44621</v>
      </c>
      <c r="G4" s="44">
        <f aca="true" t="shared" si="0" ref="G4:G33">IF(F4="",DATE(YEAR(E4)+6,MONTH(E4),DAY(E4)-1),DATE(YEAR(F4)+6,MONTH(F4),DAY(F4)-1))</f>
        <v>46812</v>
      </c>
    </row>
    <row r="5" spans="1:7" ht="25.5" customHeight="1">
      <c r="A5" s="40">
        <v>2</v>
      </c>
      <c r="B5" s="11" t="s">
        <v>6</v>
      </c>
      <c r="C5" s="32">
        <v>210988</v>
      </c>
      <c r="D5" s="7" t="s">
        <v>7</v>
      </c>
      <c r="E5" s="16" t="s">
        <v>113</v>
      </c>
      <c r="F5" s="37">
        <v>43556</v>
      </c>
      <c r="G5" s="37">
        <f t="shared" si="0"/>
        <v>45747</v>
      </c>
    </row>
    <row r="6" spans="1:7" ht="25.5" customHeight="1">
      <c r="A6" s="40">
        <v>3</v>
      </c>
      <c r="B6" s="12" t="s">
        <v>6</v>
      </c>
      <c r="C6" s="32">
        <v>205640</v>
      </c>
      <c r="D6" s="9" t="s">
        <v>8</v>
      </c>
      <c r="E6" s="17" t="s">
        <v>114</v>
      </c>
      <c r="F6" s="37">
        <v>43556</v>
      </c>
      <c r="G6" s="37">
        <f t="shared" si="0"/>
        <v>45747</v>
      </c>
    </row>
    <row r="7" spans="1:7" ht="25.5" customHeight="1">
      <c r="A7" s="40">
        <v>4</v>
      </c>
      <c r="B7" s="12" t="s">
        <v>6</v>
      </c>
      <c r="C7" s="33">
        <v>213313</v>
      </c>
      <c r="D7" s="8" t="s">
        <v>9</v>
      </c>
      <c r="E7" s="17" t="s">
        <v>115</v>
      </c>
      <c r="F7" s="37">
        <v>45474</v>
      </c>
      <c r="G7" s="37">
        <f>IF(F7="",DATE(YEAR(E7)+6,MONTH(E7),DAY(E7)-1),DATE(YEAR(F7)+6,MONTH(F7),DAY(F7)-1))</f>
        <v>47664</v>
      </c>
    </row>
    <row r="8" spans="1:7" ht="25.5" customHeight="1">
      <c r="A8" s="40">
        <v>5</v>
      </c>
      <c r="B8" s="12" t="s">
        <v>6</v>
      </c>
      <c r="C8" s="32">
        <v>211465</v>
      </c>
      <c r="D8" s="9" t="s">
        <v>302</v>
      </c>
      <c r="E8" s="18" t="s">
        <v>116</v>
      </c>
      <c r="F8" s="37">
        <v>43556</v>
      </c>
      <c r="G8" s="37">
        <f t="shared" si="0"/>
        <v>45747</v>
      </c>
    </row>
    <row r="9" spans="1:7" ht="25.5" customHeight="1">
      <c r="A9" s="40">
        <v>6</v>
      </c>
      <c r="B9" s="12" t="s">
        <v>6</v>
      </c>
      <c r="C9" s="32">
        <v>212547</v>
      </c>
      <c r="D9" s="9" t="s">
        <v>10</v>
      </c>
      <c r="E9" s="17" t="s">
        <v>117</v>
      </c>
      <c r="F9" s="38">
        <v>43556</v>
      </c>
      <c r="G9" s="38">
        <f t="shared" si="0"/>
        <v>45747</v>
      </c>
    </row>
    <row r="10" spans="1:7" ht="25.5" customHeight="1">
      <c r="A10" s="40">
        <v>7</v>
      </c>
      <c r="B10" s="13" t="s">
        <v>6</v>
      </c>
      <c r="C10" s="32">
        <v>213396</v>
      </c>
      <c r="D10" s="9" t="s">
        <v>203</v>
      </c>
      <c r="E10" s="17" t="s">
        <v>241</v>
      </c>
      <c r="F10" s="37">
        <v>43831</v>
      </c>
      <c r="G10" s="37">
        <f t="shared" si="0"/>
        <v>46022</v>
      </c>
    </row>
    <row r="11" spans="1:7" ht="25.5" customHeight="1">
      <c r="A11" s="40">
        <v>8</v>
      </c>
      <c r="B11" s="12" t="s">
        <v>6</v>
      </c>
      <c r="C11" s="32">
        <v>213412</v>
      </c>
      <c r="D11" s="9" t="s">
        <v>205</v>
      </c>
      <c r="E11" s="18" t="s">
        <v>242</v>
      </c>
      <c r="F11" s="38">
        <v>44197</v>
      </c>
      <c r="G11" s="38">
        <f t="shared" si="0"/>
        <v>46387</v>
      </c>
    </row>
    <row r="12" spans="1:7" ht="25.5" customHeight="1">
      <c r="A12" s="40">
        <v>9</v>
      </c>
      <c r="B12" s="12" t="s">
        <v>6</v>
      </c>
      <c r="C12" s="32">
        <v>207018</v>
      </c>
      <c r="D12" s="9" t="s">
        <v>285</v>
      </c>
      <c r="E12" s="18" t="s">
        <v>286</v>
      </c>
      <c r="F12" s="38">
        <v>44440</v>
      </c>
      <c r="G12" s="38">
        <f t="shared" si="0"/>
        <v>46630</v>
      </c>
    </row>
    <row r="13" spans="1:7" ht="25.5" customHeight="1">
      <c r="A13" s="40">
        <v>10</v>
      </c>
      <c r="B13" s="12" t="s">
        <v>6</v>
      </c>
      <c r="C13" s="32">
        <v>210608</v>
      </c>
      <c r="D13" s="9" t="s">
        <v>11</v>
      </c>
      <c r="E13" s="18" t="s">
        <v>118</v>
      </c>
      <c r="F13" s="37">
        <v>43556</v>
      </c>
      <c r="G13" s="37">
        <f t="shared" si="0"/>
        <v>45747</v>
      </c>
    </row>
    <row r="14" spans="1:7" ht="25.5" customHeight="1">
      <c r="A14" s="40">
        <v>11</v>
      </c>
      <c r="B14" s="12" t="s">
        <v>6</v>
      </c>
      <c r="C14" s="32">
        <v>210418</v>
      </c>
      <c r="D14" s="9" t="s">
        <v>12</v>
      </c>
      <c r="E14" s="17" t="s">
        <v>119</v>
      </c>
      <c r="F14" s="37">
        <v>43556</v>
      </c>
      <c r="G14" s="37">
        <f t="shared" si="0"/>
        <v>45747</v>
      </c>
    </row>
    <row r="15" spans="1:7" ht="25.5" customHeight="1">
      <c r="A15" s="40">
        <v>12</v>
      </c>
      <c r="B15" s="12" t="s">
        <v>6</v>
      </c>
      <c r="C15" s="32">
        <v>8900127</v>
      </c>
      <c r="D15" s="9" t="s">
        <v>13</v>
      </c>
      <c r="E15" s="17" t="s">
        <v>120</v>
      </c>
      <c r="F15" s="37">
        <v>43556</v>
      </c>
      <c r="G15" s="37">
        <f t="shared" si="0"/>
        <v>45747</v>
      </c>
    </row>
    <row r="16" spans="1:7" ht="25.5" customHeight="1">
      <c r="A16" s="40">
        <v>13</v>
      </c>
      <c r="B16" s="12" t="s">
        <v>6</v>
      </c>
      <c r="C16" s="32">
        <v>210814</v>
      </c>
      <c r="D16" s="8" t="s">
        <v>14</v>
      </c>
      <c r="E16" s="17" t="s">
        <v>121</v>
      </c>
      <c r="F16" s="37">
        <v>43556</v>
      </c>
      <c r="G16" s="37">
        <f t="shared" si="0"/>
        <v>45747</v>
      </c>
    </row>
    <row r="17" spans="1:7" ht="25.5" customHeight="1">
      <c r="A17" s="40">
        <v>14</v>
      </c>
      <c r="B17" s="12" t="s">
        <v>6</v>
      </c>
      <c r="C17" s="32">
        <v>212711</v>
      </c>
      <c r="D17" s="8" t="s">
        <v>206</v>
      </c>
      <c r="E17" s="17" t="s">
        <v>122</v>
      </c>
      <c r="F17" s="37">
        <v>43770</v>
      </c>
      <c r="G17" s="37">
        <f t="shared" si="0"/>
        <v>45961</v>
      </c>
    </row>
    <row r="18" spans="1:7" ht="25.5" customHeight="1">
      <c r="A18" s="40">
        <v>15</v>
      </c>
      <c r="B18" s="12" t="s">
        <v>6</v>
      </c>
      <c r="C18" s="32">
        <v>210517</v>
      </c>
      <c r="D18" s="9" t="s">
        <v>15</v>
      </c>
      <c r="E18" s="17" t="s">
        <v>123</v>
      </c>
      <c r="F18" s="37">
        <v>43556</v>
      </c>
      <c r="G18" s="37">
        <f t="shared" si="0"/>
        <v>45747</v>
      </c>
    </row>
    <row r="19" spans="1:7" ht="25.5" customHeight="1">
      <c r="A19" s="40">
        <v>16</v>
      </c>
      <c r="B19" s="12" t="s">
        <v>6</v>
      </c>
      <c r="C19" s="32">
        <v>210012</v>
      </c>
      <c r="D19" s="9" t="s">
        <v>207</v>
      </c>
      <c r="E19" s="17" t="s">
        <v>124</v>
      </c>
      <c r="F19" s="38">
        <v>43556</v>
      </c>
      <c r="G19" s="38">
        <f t="shared" si="0"/>
        <v>45747</v>
      </c>
    </row>
    <row r="20" spans="1:7" ht="25.5" customHeight="1">
      <c r="A20" s="40">
        <v>17</v>
      </c>
      <c r="B20" s="12" t="s">
        <v>6</v>
      </c>
      <c r="C20" s="32">
        <v>212372</v>
      </c>
      <c r="D20" s="8" t="s">
        <v>208</v>
      </c>
      <c r="E20" s="19" t="s">
        <v>127</v>
      </c>
      <c r="F20" s="37">
        <v>43556</v>
      </c>
      <c r="G20" s="37">
        <f t="shared" si="0"/>
        <v>45747</v>
      </c>
    </row>
    <row r="21" spans="1:7" ht="25.5" customHeight="1">
      <c r="A21" s="40">
        <v>18</v>
      </c>
      <c r="B21" s="12" t="s">
        <v>6</v>
      </c>
      <c r="C21" s="32">
        <v>205384</v>
      </c>
      <c r="D21" s="9" t="s">
        <v>16</v>
      </c>
      <c r="E21" s="17" t="s">
        <v>125</v>
      </c>
      <c r="F21" s="38">
        <v>43556</v>
      </c>
      <c r="G21" s="38">
        <f t="shared" si="0"/>
        <v>45747</v>
      </c>
    </row>
    <row r="22" spans="1:7" ht="25.5" customHeight="1">
      <c r="A22" s="40">
        <v>19</v>
      </c>
      <c r="B22" s="12" t="s">
        <v>6</v>
      </c>
      <c r="C22" s="32">
        <v>210822</v>
      </c>
      <c r="D22" s="9" t="s">
        <v>17</v>
      </c>
      <c r="E22" s="17" t="s">
        <v>126</v>
      </c>
      <c r="F22" s="37">
        <v>43556</v>
      </c>
      <c r="G22" s="37">
        <f t="shared" si="0"/>
        <v>45747</v>
      </c>
    </row>
    <row r="23" spans="1:7" ht="25.5" customHeight="1">
      <c r="A23" s="40">
        <v>20</v>
      </c>
      <c r="B23" s="12" t="s">
        <v>6</v>
      </c>
      <c r="C23" s="32">
        <v>212158</v>
      </c>
      <c r="D23" s="8" t="s">
        <v>18</v>
      </c>
      <c r="E23" s="19" t="s">
        <v>128</v>
      </c>
      <c r="F23" s="38">
        <v>43556</v>
      </c>
      <c r="G23" s="38">
        <f t="shared" si="0"/>
        <v>45747</v>
      </c>
    </row>
    <row r="24" spans="1:7" ht="25.5" customHeight="1">
      <c r="A24" s="40">
        <v>21</v>
      </c>
      <c r="B24" s="12" t="s">
        <v>6</v>
      </c>
      <c r="C24" s="32">
        <v>213461</v>
      </c>
      <c r="D24" s="9" t="s">
        <v>209</v>
      </c>
      <c r="E24" s="17" t="s">
        <v>243</v>
      </c>
      <c r="F24" s="37">
        <v>44927</v>
      </c>
      <c r="G24" s="37">
        <f t="shared" si="0"/>
        <v>47118</v>
      </c>
    </row>
    <row r="25" spans="1:7" ht="25.5" customHeight="1">
      <c r="A25" s="40">
        <v>22</v>
      </c>
      <c r="B25" s="12" t="s">
        <v>6</v>
      </c>
      <c r="C25" s="32">
        <v>212786</v>
      </c>
      <c r="D25" s="9" t="s">
        <v>19</v>
      </c>
      <c r="E25" s="19" t="s">
        <v>129</v>
      </c>
      <c r="F25" s="37">
        <v>44805</v>
      </c>
      <c r="G25" s="37">
        <f t="shared" si="0"/>
        <v>46996</v>
      </c>
    </row>
    <row r="26" spans="1:7" ht="25.5" customHeight="1">
      <c r="A26" s="40">
        <v>23</v>
      </c>
      <c r="B26" s="12" t="s">
        <v>6</v>
      </c>
      <c r="C26" s="32">
        <v>210954</v>
      </c>
      <c r="D26" s="8" t="s">
        <v>20</v>
      </c>
      <c r="E26" s="17" t="s">
        <v>130</v>
      </c>
      <c r="F26" s="37">
        <v>43556</v>
      </c>
      <c r="G26" s="37">
        <f t="shared" si="0"/>
        <v>45747</v>
      </c>
    </row>
    <row r="27" spans="1:7" ht="25.5" customHeight="1">
      <c r="A27" s="40">
        <v>24</v>
      </c>
      <c r="B27" s="12" t="s">
        <v>6</v>
      </c>
      <c r="C27" s="32">
        <v>213214</v>
      </c>
      <c r="D27" s="9" t="s">
        <v>210</v>
      </c>
      <c r="E27" s="17" t="s">
        <v>244</v>
      </c>
      <c r="F27" s="37">
        <v>44958</v>
      </c>
      <c r="G27" s="37">
        <f t="shared" si="0"/>
        <v>47149</v>
      </c>
    </row>
    <row r="28" spans="1:7" ht="25.5" customHeight="1">
      <c r="A28" s="40">
        <v>25</v>
      </c>
      <c r="B28" s="12" t="s">
        <v>6</v>
      </c>
      <c r="C28" s="32">
        <v>213230</v>
      </c>
      <c r="D28" s="9" t="s">
        <v>21</v>
      </c>
      <c r="E28" s="17" t="s">
        <v>131</v>
      </c>
      <c r="F28" s="37">
        <v>45047</v>
      </c>
      <c r="G28" s="37">
        <f t="shared" si="0"/>
        <v>47238</v>
      </c>
    </row>
    <row r="29" spans="1:7" ht="25.5" customHeight="1">
      <c r="A29" s="40">
        <v>26</v>
      </c>
      <c r="B29" s="12" t="s">
        <v>6</v>
      </c>
      <c r="C29" s="32">
        <v>213487</v>
      </c>
      <c r="D29" s="9" t="s">
        <v>22</v>
      </c>
      <c r="E29" s="17" t="s">
        <v>303</v>
      </c>
      <c r="F29" s="38">
        <v>45017</v>
      </c>
      <c r="G29" s="38">
        <f t="shared" si="0"/>
        <v>47208</v>
      </c>
    </row>
    <row r="30" spans="1:7" ht="25.5" customHeight="1">
      <c r="A30" s="40">
        <v>27</v>
      </c>
      <c r="B30" s="12" t="s">
        <v>6</v>
      </c>
      <c r="C30" s="32">
        <v>213164</v>
      </c>
      <c r="D30" s="45" t="s">
        <v>298</v>
      </c>
      <c r="E30" s="17" t="s">
        <v>132</v>
      </c>
      <c r="F30" s="38">
        <v>44682</v>
      </c>
      <c r="G30" s="38">
        <f>IF(F30="",DATE(YEAR(E30)+6,MONTH(E30),DAY(E30)-1),DATE(YEAR(F30)+6,MONTH(F30),DAY(F30)-1))</f>
        <v>46873</v>
      </c>
    </row>
    <row r="31" spans="1:7" ht="25.5" customHeight="1">
      <c r="A31" s="40">
        <v>28</v>
      </c>
      <c r="B31" s="12" t="s">
        <v>6</v>
      </c>
      <c r="C31" s="32">
        <v>211937</v>
      </c>
      <c r="D31" s="9" t="s">
        <v>23</v>
      </c>
      <c r="E31" s="18" t="s">
        <v>245</v>
      </c>
      <c r="F31" s="38">
        <v>43497</v>
      </c>
      <c r="G31" s="38">
        <f t="shared" si="0"/>
        <v>45688</v>
      </c>
    </row>
    <row r="32" spans="1:7" ht="25.5" customHeight="1">
      <c r="A32" s="40">
        <v>29</v>
      </c>
      <c r="B32" s="12" t="s">
        <v>6</v>
      </c>
      <c r="C32" s="32">
        <v>212240</v>
      </c>
      <c r="D32" s="9" t="s">
        <v>24</v>
      </c>
      <c r="E32" s="19" t="s">
        <v>133</v>
      </c>
      <c r="F32" s="37">
        <v>43556</v>
      </c>
      <c r="G32" s="37">
        <f t="shared" si="0"/>
        <v>45747</v>
      </c>
    </row>
    <row r="33" spans="1:7" ht="25.5" customHeight="1">
      <c r="A33" s="40">
        <v>30</v>
      </c>
      <c r="B33" s="12" t="s">
        <v>6</v>
      </c>
      <c r="C33" s="32">
        <v>205749</v>
      </c>
      <c r="D33" s="8" t="s">
        <v>25</v>
      </c>
      <c r="E33" s="19" t="s">
        <v>134</v>
      </c>
      <c r="F33" s="37">
        <v>43556</v>
      </c>
      <c r="G33" s="37">
        <f t="shared" si="0"/>
        <v>45747</v>
      </c>
    </row>
    <row r="34" spans="1:7" ht="25.5" customHeight="1">
      <c r="A34" s="40">
        <v>31</v>
      </c>
      <c r="B34" s="12" t="s">
        <v>6</v>
      </c>
      <c r="C34" s="32">
        <v>210855</v>
      </c>
      <c r="D34" s="9" t="s">
        <v>26</v>
      </c>
      <c r="E34" s="17" t="s">
        <v>135</v>
      </c>
      <c r="F34" s="38">
        <v>43556</v>
      </c>
      <c r="G34" s="38">
        <f aca="true" t="shared" si="1" ref="G34:G57">IF(F34="",DATE(YEAR(E34)+6,MONTH(E34),DAY(E34)-1),DATE(YEAR(F34)+6,MONTH(F34),DAY(F34)-1))</f>
        <v>45747</v>
      </c>
    </row>
    <row r="35" spans="1:7" ht="25.5" customHeight="1">
      <c r="A35" s="40">
        <v>32</v>
      </c>
      <c r="B35" s="12" t="s">
        <v>6</v>
      </c>
      <c r="C35" s="32">
        <v>213370</v>
      </c>
      <c r="D35" s="9" t="s">
        <v>211</v>
      </c>
      <c r="E35" s="17" t="s">
        <v>246</v>
      </c>
      <c r="F35" s="37">
        <v>43709</v>
      </c>
      <c r="G35" s="37">
        <f t="shared" si="1"/>
        <v>45900</v>
      </c>
    </row>
    <row r="36" spans="1:7" ht="25.5" customHeight="1">
      <c r="A36" s="40">
        <v>33</v>
      </c>
      <c r="B36" s="12" t="s">
        <v>6</v>
      </c>
      <c r="C36" s="32">
        <v>210368</v>
      </c>
      <c r="D36" s="9" t="s">
        <v>27</v>
      </c>
      <c r="E36" s="17" t="s">
        <v>136</v>
      </c>
      <c r="F36" s="37">
        <v>43556</v>
      </c>
      <c r="G36" s="37">
        <f t="shared" si="1"/>
        <v>45747</v>
      </c>
    </row>
    <row r="37" spans="1:7" ht="25.5" customHeight="1">
      <c r="A37" s="40">
        <v>34</v>
      </c>
      <c r="B37" s="12" t="s">
        <v>6</v>
      </c>
      <c r="C37" s="34">
        <v>213123</v>
      </c>
      <c r="D37" s="9" t="s">
        <v>28</v>
      </c>
      <c r="E37" s="17" t="s">
        <v>247</v>
      </c>
      <c r="F37" s="37">
        <v>44166</v>
      </c>
      <c r="G37" s="37">
        <f t="shared" si="1"/>
        <v>46356</v>
      </c>
    </row>
    <row r="38" spans="1:7" ht="25.5" customHeight="1">
      <c r="A38" s="40">
        <v>35</v>
      </c>
      <c r="B38" s="12" t="s">
        <v>6</v>
      </c>
      <c r="C38" s="32">
        <v>213065</v>
      </c>
      <c r="D38" s="9" t="s">
        <v>29</v>
      </c>
      <c r="E38" s="17" t="s">
        <v>248</v>
      </c>
      <c r="F38" s="38">
        <v>43922</v>
      </c>
      <c r="G38" s="38">
        <f t="shared" si="1"/>
        <v>46112</v>
      </c>
    </row>
    <row r="39" spans="1:7" ht="25.5" customHeight="1">
      <c r="A39" s="40">
        <v>36</v>
      </c>
      <c r="B39" s="12" t="s">
        <v>204</v>
      </c>
      <c r="C39" s="32">
        <v>206788</v>
      </c>
      <c r="D39" s="9" t="s">
        <v>212</v>
      </c>
      <c r="E39" s="17" t="s">
        <v>249</v>
      </c>
      <c r="F39" s="37">
        <v>45017</v>
      </c>
      <c r="G39" s="37">
        <f t="shared" si="1"/>
        <v>47208</v>
      </c>
    </row>
    <row r="40" spans="1:7" ht="25.5" customHeight="1">
      <c r="A40" s="40">
        <v>37</v>
      </c>
      <c r="B40" s="12" t="s">
        <v>6</v>
      </c>
      <c r="C40" s="32">
        <v>212828</v>
      </c>
      <c r="D40" s="9" t="s">
        <v>30</v>
      </c>
      <c r="E40" s="17" t="s">
        <v>137</v>
      </c>
      <c r="F40" s="37">
        <v>45078</v>
      </c>
      <c r="G40" s="37">
        <f t="shared" si="1"/>
        <v>47269</v>
      </c>
    </row>
    <row r="41" spans="1:7" ht="25.5" customHeight="1">
      <c r="A41" s="40">
        <v>38</v>
      </c>
      <c r="B41" s="12" t="s">
        <v>6</v>
      </c>
      <c r="C41" s="32">
        <v>206721</v>
      </c>
      <c r="D41" s="9" t="s">
        <v>31</v>
      </c>
      <c r="E41" s="17" t="s">
        <v>250</v>
      </c>
      <c r="F41" s="37">
        <v>44713</v>
      </c>
      <c r="G41" s="37">
        <f t="shared" si="1"/>
        <v>46904</v>
      </c>
    </row>
    <row r="42" spans="1:7" ht="26.25" customHeight="1">
      <c r="A42" s="40">
        <v>39</v>
      </c>
      <c r="B42" s="12" t="s">
        <v>6</v>
      </c>
      <c r="C42" s="34">
        <v>211853</v>
      </c>
      <c r="D42" s="9" t="s">
        <v>213</v>
      </c>
      <c r="E42" s="17" t="s">
        <v>251</v>
      </c>
      <c r="F42" s="38">
        <v>43525</v>
      </c>
      <c r="G42" s="38">
        <f t="shared" si="1"/>
        <v>45716</v>
      </c>
    </row>
    <row r="43" spans="1:7" ht="26.25" customHeight="1">
      <c r="A43" s="40">
        <v>40</v>
      </c>
      <c r="B43" s="12" t="s">
        <v>273</v>
      </c>
      <c r="C43" s="32">
        <v>211762</v>
      </c>
      <c r="D43" s="9" t="s">
        <v>274</v>
      </c>
      <c r="E43" s="17" t="s">
        <v>275</v>
      </c>
      <c r="F43" s="38">
        <v>44287</v>
      </c>
      <c r="G43" s="38">
        <f t="shared" si="1"/>
        <v>46477</v>
      </c>
    </row>
    <row r="44" spans="1:7" ht="25.5" customHeight="1">
      <c r="A44" s="40">
        <v>41</v>
      </c>
      <c r="B44" s="12" t="s">
        <v>6</v>
      </c>
      <c r="C44" s="32">
        <v>205491</v>
      </c>
      <c r="D44" s="9" t="s">
        <v>214</v>
      </c>
      <c r="E44" s="17" t="s">
        <v>252</v>
      </c>
      <c r="F44" s="38">
        <v>43586</v>
      </c>
      <c r="G44" s="37">
        <f t="shared" si="1"/>
        <v>45777</v>
      </c>
    </row>
    <row r="45" spans="1:7" ht="25.5" customHeight="1">
      <c r="A45" s="40">
        <v>42</v>
      </c>
      <c r="B45" s="12" t="s">
        <v>266</v>
      </c>
      <c r="C45" s="32">
        <v>213479</v>
      </c>
      <c r="D45" s="9" t="s">
        <v>267</v>
      </c>
      <c r="E45" s="17" t="s">
        <v>268</v>
      </c>
      <c r="F45" s="38">
        <v>44927</v>
      </c>
      <c r="G45" s="38">
        <f t="shared" si="1"/>
        <v>47118</v>
      </c>
    </row>
    <row r="46" spans="1:7" ht="25.5" customHeight="1">
      <c r="A46" s="40">
        <v>43</v>
      </c>
      <c r="B46" s="12" t="s">
        <v>6</v>
      </c>
      <c r="C46" s="32">
        <v>205863</v>
      </c>
      <c r="D46" s="9" t="s">
        <v>32</v>
      </c>
      <c r="E46" s="17" t="s">
        <v>138</v>
      </c>
      <c r="F46" s="37">
        <v>43556</v>
      </c>
      <c r="G46" s="37">
        <f t="shared" si="1"/>
        <v>45747</v>
      </c>
    </row>
    <row r="47" spans="1:7" ht="25.5" customHeight="1">
      <c r="A47" s="40">
        <v>44</v>
      </c>
      <c r="B47" s="12" t="s">
        <v>6</v>
      </c>
      <c r="C47" s="32">
        <v>204502</v>
      </c>
      <c r="D47" s="9" t="s">
        <v>33</v>
      </c>
      <c r="E47" s="17" t="s">
        <v>139</v>
      </c>
      <c r="F47" s="37">
        <v>43556</v>
      </c>
      <c r="G47" s="37">
        <f t="shared" si="1"/>
        <v>45747</v>
      </c>
    </row>
    <row r="48" spans="1:7" ht="25.5" customHeight="1">
      <c r="A48" s="40">
        <v>45</v>
      </c>
      <c r="B48" s="12" t="s">
        <v>6</v>
      </c>
      <c r="C48" s="32">
        <v>212703</v>
      </c>
      <c r="D48" s="9" t="s">
        <v>215</v>
      </c>
      <c r="E48" s="17" t="s">
        <v>140</v>
      </c>
      <c r="F48" s="38">
        <v>43617</v>
      </c>
      <c r="G48" s="38">
        <f t="shared" si="1"/>
        <v>45808</v>
      </c>
    </row>
    <row r="49" spans="1:7" ht="25.5" customHeight="1">
      <c r="A49" s="40">
        <v>46</v>
      </c>
      <c r="B49" s="12" t="s">
        <v>6</v>
      </c>
      <c r="C49" s="32">
        <v>3010054</v>
      </c>
      <c r="D49" s="8" t="s">
        <v>34</v>
      </c>
      <c r="E49" s="17" t="s">
        <v>141</v>
      </c>
      <c r="F49" s="37">
        <v>43556</v>
      </c>
      <c r="G49" s="37">
        <f t="shared" si="1"/>
        <v>45747</v>
      </c>
    </row>
    <row r="50" spans="1:7" ht="25.5" customHeight="1">
      <c r="A50" s="40">
        <v>47</v>
      </c>
      <c r="B50" s="12" t="s">
        <v>6</v>
      </c>
      <c r="C50" s="32">
        <v>206515</v>
      </c>
      <c r="D50" s="8" t="s">
        <v>35</v>
      </c>
      <c r="E50" s="19" t="s">
        <v>253</v>
      </c>
      <c r="F50" s="37">
        <v>43374</v>
      </c>
      <c r="G50" s="37">
        <f t="shared" si="1"/>
        <v>45565</v>
      </c>
    </row>
    <row r="51" spans="1:7" ht="25.5" customHeight="1">
      <c r="A51" s="40">
        <v>48</v>
      </c>
      <c r="B51" s="12" t="s">
        <v>6</v>
      </c>
      <c r="C51" s="32">
        <v>211002</v>
      </c>
      <c r="D51" s="9" t="s">
        <v>216</v>
      </c>
      <c r="E51" s="17" t="s">
        <v>142</v>
      </c>
      <c r="F51" s="37">
        <v>43800</v>
      </c>
      <c r="G51" s="37">
        <f t="shared" si="1"/>
        <v>45991</v>
      </c>
    </row>
    <row r="52" spans="1:7" ht="25.5" customHeight="1">
      <c r="A52" s="40">
        <v>49</v>
      </c>
      <c r="B52" s="12" t="s">
        <v>6</v>
      </c>
      <c r="C52" s="32">
        <v>210749</v>
      </c>
      <c r="D52" s="9" t="s">
        <v>307</v>
      </c>
      <c r="E52" s="17" t="s">
        <v>143</v>
      </c>
      <c r="F52" s="37">
        <v>43556</v>
      </c>
      <c r="G52" s="37">
        <f t="shared" si="1"/>
        <v>45747</v>
      </c>
    </row>
    <row r="53" spans="1:7" ht="25.5" customHeight="1">
      <c r="A53" s="40">
        <v>50</v>
      </c>
      <c r="B53" s="12" t="s">
        <v>6</v>
      </c>
      <c r="C53" s="32">
        <v>210210</v>
      </c>
      <c r="D53" s="8" t="s">
        <v>217</v>
      </c>
      <c r="E53" s="17" t="s">
        <v>218</v>
      </c>
      <c r="F53" s="38">
        <v>43770</v>
      </c>
      <c r="G53" s="38">
        <f t="shared" si="1"/>
        <v>45961</v>
      </c>
    </row>
    <row r="54" spans="1:7" ht="25.5" customHeight="1">
      <c r="A54" s="40">
        <v>51</v>
      </c>
      <c r="B54" s="12" t="s">
        <v>6</v>
      </c>
      <c r="C54" s="32">
        <v>210186</v>
      </c>
      <c r="D54" s="9" t="s">
        <v>36</v>
      </c>
      <c r="E54" s="17" t="s">
        <v>144</v>
      </c>
      <c r="F54" s="37">
        <v>43556</v>
      </c>
      <c r="G54" s="37">
        <f t="shared" si="1"/>
        <v>45747</v>
      </c>
    </row>
    <row r="55" spans="1:7" ht="25.5" customHeight="1">
      <c r="A55" s="40">
        <v>52</v>
      </c>
      <c r="B55" s="12" t="s">
        <v>6</v>
      </c>
      <c r="C55" s="32">
        <v>210731</v>
      </c>
      <c r="D55" s="9" t="s">
        <v>37</v>
      </c>
      <c r="E55" s="17" t="s">
        <v>145</v>
      </c>
      <c r="F55" s="37">
        <v>43556</v>
      </c>
      <c r="G55" s="38">
        <f t="shared" si="1"/>
        <v>45747</v>
      </c>
    </row>
    <row r="56" spans="1:7" ht="25.5" customHeight="1">
      <c r="A56" s="40">
        <v>53</v>
      </c>
      <c r="B56" s="12" t="s">
        <v>6</v>
      </c>
      <c r="C56" s="32">
        <v>205806</v>
      </c>
      <c r="D56" s="9" t="s">
        <v>38</v>
      </c>
      <c r="E56" s="17" t="s">
        <v>146</v>
      </c>
      <c r="F56" s="37">
        <v>43556</v>
      </c>
      <c r="G56" s="37">
        <f t="shared" si="1"/>
        <v>45747</v>
      </c>
    </row>
    <row r="57" spans="1:7" ht="25.5" customHeight="1">
      <c r="A57" s="40">
        <v>54</v>
      </c>
      <c r="B57" s="12" t="s">
        <v>6</v>
      </c>
      <c r="C57" s="32">
        <v>205939</v>
      </c>
      <c r="D57" s="9" t="s">
        <v>39</v>
      </c>
      <c r="E57" s="17" t="s">
        <v>147</v>
      </c>
      <c r="F57" s="37">
        <v>43556</v>
      </c>
      <c r="G57" s="37">
        <f t="shared" si="1"/>
        <v>45747</v>
      </c>
    </row>
    <row r="58" spans="1:7" ht="25.5" customHeight="1">
      <c r="A58" s="40">
        <v>55</v>
      </c>
      <c r="B58" s="12" t="s">
        <v>6</v>
      </c>
      <c r="C58" s="32">
        <v>212216</v>
      </c>
      <c r="D58" s="9" t="s">
        <v>40</v>
      </c>
      <c r="E58" s="17" t="s">
        <v>148</v>
      </c>
      <c r="F58" s="38">
        <v>43556</v>
      </c>
      <c r="G58" s="38">
        <f>IF(F58="",DATE(YEAR(E58)+6,MONTH(E58),DAY(E58)-1),DATE(YEAR(F58)+6,MONTH(F58),DAY(F58)-1))</f>
        <v>45747</v>
      </c>
    </row>
    <row r="59" spans="1:7" ht="25.5" customHeight="1">
      <c r="A59" s="40">
        <v>56</v>
      </c>
      <c r="B59" s="12" t="s">
        <v>41</v>
      </c>
      <c r="C59" s="32">
        <v>310440</v>
      </c>
      <c r="D59" s="9" t="s">
        <v>219</v>
      </c>
      <c r="E59" s="17" t="s">
        <v>254</v>
      </c>
      <c r="F59" s="38">
        <v>43525</v>
      </c>
      <c r="G59" s="38">
        <f aca="true" t="shared" si="2" ref="G59:G116">IF(F59="",DATE(YEAR(E59)+6,MONTH(E59),DAY(E59)-1),DATE(YEAR(F59)+6,MONTH(F59),DAY(F59)-1))</f>
        <v>45716</v>
      </c>
    </row>
    <row r="60" spans="1:7" ht="25.5" customHeight="1">
      <c r="A60" s="40">
        <v>57</v>
      </c>
      <c r="B60" s="12" t="s">
        <v>41</v>
      </c>
      <c r="C60" s="32">
        <v>302025</v>
      </c>
      <c r="D60" s="9" t="s">
        <v>220</v>
      </c>
      <c r="E60" s="17" t="s">
        <v>255</v>
      </c>
      <c r="F60" s="38">
        <v>43405</v>
      </c>
      <c r="G60" s="38">
        <f t="shared" si="2"/>
        <v>45596</v>
      </c>
    </row>
    <row r="61" spans="1:7" ht="25.5" customHeight="1">
      <c r="A61" s="40">
        <v>58</v>
      </c>
      <c r="B61" s="12" t="s">
        <v>41</v>
      </c>
      <c r="C61" s="32">
        <v>301365</v>
      </c>
      <c r="D61" s="9" t="s">
        <v>42</v>
      </c>
      <c r="E61" s="17" t="s">
        <v>149</v>
      </c>
      <c r="F61" s="38">
        <v>44774</v>
      </c>
      <c r="G61" s="38">
        <f t="shared" si="2"/>
        <v>46965</v>
      </c>
    </row>
    <row r="62" spans="1:7" ht="25.5" customHeight="1">
      <c r="A62" s="40">
        <v>59</v>
      </c>
      <c r="B62" s="12" t="s">
        <v>41</v>
      </c>
      <c r="C62" s="32">
        <v>310127</v>
      </c>
      <c r="D62" s="9" t="s">
        <v>43</v>
      </c>
      <c r="E62" s="17" t="s">
        <v>150</v>
      </c>
      <c r="F62" s="37">
        <v>43556</v>
      </c>
      <c r="G62" s="38">
        <f t="shared" si="2"/>
        <v>45747</v>
      </c>
    </row>
    <row r="63" spans="1:7" ht="25.5" customHeight="1">
      <c r="A63" s="40">
        <v>60</v>
      </c>
      <c r="B63" s="12" t="s">
        <v>41</v>
      </c>
      <c r="C63" s="32">
        <v>301936</v>
      </c>
      <c r="D63" s="8" t="s">
        <v>44</v>
      </c>
      <c r="E63" s="17" t="s">
        <v>151</v>
      </c>
      <c r="F63" s="37">
        <v>44996</v>
      </c>
      <c r="G63" s="38">
        <f t="shared" si="2"/>
        <v>47187</v>
      </c>
    </row>
    <row r="64" spans="1:7" ht="25.5" customHeight="1">
      <c r="A64" s="40">
        <v>61</v>
      </c>
      <c r="B64" s="12" t="s">
        <v>41</v>
      </c>
      <c r="C64" s="32">
        <v>310036</v>
      </c>
      <c r="D64" s="9" t="s">
        <v>221</v>
      </c>
      <c r="E64" s="17" t="s">
        <v>152</v>
      </c>
      <c r="F64" s="38">
        <v>43556</v>
      </c>
      <c r="G64" s="38">
        <f t="shared" si="2"/>
        <v>45747</v>
      </c>
    </row>
    <row r="65" spans="1:7" ht="25.5" customHeight="1">
      <c r="A65" s="40">
        <v>62</v>
      </c>
      <c r="B65" s="12" t="s">
        <v>41</v>
      </c>
      <c r="C65" s="32">
        <v>301423</v>
      </c>
      <c r="D65" s="9" t="s">
        <v>45</v>
      </c>
      <c r="E65" s="17" t="s">
        <v>153</v>
      </c>
      <c r="F65" s="37">
        <v>43556</v>
      </c>
      <c r="G65" s="38">
        <f t="shared" si="2"/>
        <v>45747</v>
      </c>
    </row>
    <row r="66" spans="1:7" ht="25.5" customHeight="1">
      <c r="A66" s="40">
        <v>63</v>
      </c>
      <c r="B66" s="12" t="s">
        <v>41</v>
      </c>
      <c r="C66" s="32">
        <v>310531</v>
      </c>
      <c r="D66" s="9" t="s">
        <v>46</v>
      </c>
      <c r="E66" s="17" t="s">
        <v>154</v>
      </c>
      <c r="F66" s="37">
        <v>43556</v>
      </c>
      <c r="G66" s="38">
        <f t="shared" si="2"/>
        <v>45747</v>
      </c>
    </row>
    <row r="67" spans="1:7" ht="25.5" customHeight="1">
      <c r="A67" s="40">
        <v>64</v>
      </c>
      <c r="B67" s="12" t="s">
        <v>41</v>
      </c>
      <c r="C67" s="32">
        <v>310051</v>
      </c>
      <c r="D67" s="9" t="s">
        <v>269</v>
      </c>
      <c r="E67" s="17" t="s">
        <v>270</v>
      </c>
      <c r="F67" s="37">
        <v>44287</v>
      </c>
      <c r="G67" s="38">
        <f t="shared" si="2"/>
        <v>46477</v>
      </c>
    </row>
    <row r="68" spans="1:7" ht="25.5" customHeight="1">
      <c r="A68" s="40">
        <v>65</v>
      </c>
      <c r="B68" s="12" t="s">
        <v>41</v>
      </c>
      <c r="C68" s="32">
        <v>310580</v>
      </c>
      <c r="D68" s="9" t="s">
        <v>47</v>
      </c>
      <c r="E68" s="17" t="s">
        <v>155</v>
      </c>
      <c r="F68" s="38">
        <v>43678</v>
      </c>
      <c r="G68" s="38">
        <f t="shared" si="2"/>
        <v>45869</v>
      </c>
    </row>
    <row r="69" spans="1:7" ht="25.5" customHeight="1">
      <c r="A69" s="40">
        <v>66</v>
      </c>
      <c r="B69" s="12" t="s">
        <v>41</v>
      </c>
      <c r="C69" s="32">
        <v>310812</v>
      </c>
      <c r="D69" s="9" t="s">
        <v>48</v>
      </c>
      <c r="E69" s="17" t="s">
        <v>256</v>
      </c>
      <c r="F69" s="38">
        <v>44835</v>
      </c>
      <c r="G69" s="38">
        <f t="shared" si="2"/>
        <v>47026</v>
      </c>
    </row>
    <row r="70" spans="1:7" ht="25.5" customHeight="1">
      <c r="A70" s="40">
        <v>67</v>
      </c>
      <c r="B70" s="12" t="s">
        <v>41</v>
      </c>
      <c r="C70" s="32">
        <v>3610069</v>
      </c>
      <c r="D70" s="9" t="s">
        <v>49</v>
      </c>
      <c r="E70" s="17" t="s">
        <v>156</v>
      </c>
      <c r="F70" s="37">
        <v>43556</v>
      </c>
      <c r="G70" s="38">
        <f t="shared" si="2"/>
        <v>45747</v>
      </c>
    </row>
    <row r="71" spans="1:7" ht="25.5" customHeight="1">
      <c r="A71" s="40">
        <v>68</v>
      </c>
      <c r="B71" s="12" t="s">
        <v>50</v>
      </c>
      <c r="C71" s="32">
        <v>410414</v>
      </c>
      <c r="D71" s="9" t="s">
        <v>51</v>
      </c>
      <c r="E71" s="17" t="s">
        <v>157</v>
      </c>
      <c r="F71" s="37">
        <v>43556</v>
      </c>
      <c r="G71" s="38">
        <f t="shared" si="2"/>
        <v>45747</v>
      </c>
    </row>
    <row r="72" spans="1:7" ht="25.5" customHeight="1">
      <c r="A72" s="40">
        <v>69</v>
      </c>
      <c r="B72" s="12" t="s">
        <v>50</v>
      </c>
      <c r="C72" s="32">
        <v>410125</v>
      </c>
      <c r="D72" s="9" t="s">
        <v>222</v>
      </c>
      <c r="E72" s="17" t="s">
        <v>257</v>
      </c>
      <c r="F72" s="37">
        <v>44317</v>
      </c>
      <c r="G72" s="38">
        <f t="shared" si="2"/>
        <v>46507</v>
      </c>
    </row>
    <row r="73" spans="1:7" ht="25.5" customHeight="1">
      <c r="A73" s="40">
        <v>70</v>
      </c>
      <c r="B73" s="12" t="s">
        <v>50</v>
      </c>
      <c r="C73" s="32">
        <v>410398</v>
      </c>
      <c r="D73" s="8" t="s">
        <v>52</v>
      </c>
      <c r="E73" s="17" t="s">
        <v>158</v>
      </c>
      <c r="F73" s="37">
        <v>43556</v>
      </c>
      <c r="G73" s="38">
        <f t="shared" si="2"/>
        <v>45747</v>
      </c>
    </row>
    <row r="74" spans="1:7" ht="25.5" customHeight="1">
      <c r="A74" s="40">
        <v>71</v>
      </c>
      <c r="B74" s="12" t="s">
        <v>50</v>
      </c>
      <c r="C74" s="32">
        <v>410430</v>
      </c>
      <c r="D74" s="9" t="s">
        <v>53</v>
      </c>
      <c r="E74" s="17" t="s">
        <v>159</v>
      </c>
      <c r="F74" s="37">
        <v>43556</v>
      </c>
      <c r="G74" s="38">
        <f t="shared" si="2"/>
        <v>45747</v>
      </c>
    </row>
    <row r="75" spans="1:7" ht="25.5" customHeight="1">
      <c r="A75" s="40">
        <v>72</v>
      </c>
      <c r="B75" s="12" t="s">
        <v>50</v>
      </c>
      <c r="C75" s="32">
        <v>8903162</v>
      </c>
      <c r="D75" s="9" t="s">
        <v>271</v>
      </c>
      <c r="E75" s="17" t="s">
        <v>272</v>
      </c>
      <c r="F75" s="37">
        <v>44287</v>
      </c>
      <c r="G75" s="38">
        <f t="shared" si="2"/>
        <v>46477</v>
      </c>
    </row>
    <row r="76" spans="1:7" ht="25.5" customHeight="1">
      <c r="A76" s="40">
        <v>73</v>
      </c>
      <c r="B76" s="12" t="s">
        <v>50</v>
      </c>
      <c r="C76" s="32">
        <v>410018</v>
      </c>
      <c r="D76" s="9" t="s">
        <v>54</v>
      </c>
      <c r="E76" s="17" t="s">
        <v>160</v>
      </c>
      <c r="F76" s="38">
        <v>43556</v>
      </c>
      <c r="G76" s="38">
        <f t="shared" si="2"/>
        <v>45747</v>
      </c>
    </row>
    <row r="77" spans="1:7" ht="25.5" customHeight="1">
      <c r="A77" s="40">
        <v>74</v>
      </c>
      <c r="B77" s="12" t="s">
        <v>55</v>
      </c>
      <c r="C77" s="32">
        <v>510387</v>
      </c>
      <c r="D77" s="8" t="s">
        <v>56</v>
      </c>
      <c r="E77" s="17" t="s">
        <v>161</v>
      </c>
      <c r="F77" s="37">
        <v>43556</v>
      </c>
      <c r="G77" s="38">
        <f t="shared" si="2"/>
        <v>45747</v>
      </c>
    </row>
    <row r="78" spans="1:7" ht="25.5" customHeight="1">
      <c r="A78" s="40">
        <v>75</v>
      </c>
      <c r="B78" s="12" t="s">
        <v>55</v>
      </c>
      <c r="C78" s="32">
        <v>8900325</v>
      </c>
      <c r="D78" s="9" t="s">
        <v>57</v>
      </c>
      <c r="E78" s="17" t="s">
        <v>162</v>
      </c>
      <c r="F78" s="38">
        <v>44287</v>
      </c>
      <c r="G78" s="38">
        <f t="shared" si="2"/>
        <v>46477</v>
      </c>
    </row>
    <row r="79" spans="1:7" ht="25.5" customHeight="1">
      <c r="A79" s="40">
        <v>76</v>
      </c>
      <c r="B79" s="12" t="s">
        <v>55</v>
      </c>
      <c r="C79" s="32">
        <v>510098</v>
      </c>
      <c r="D79" s="8" t="s">
        <v>58</v>
      </c>
      <c r="E79" s="17" t="s">
        <v>163</v>
      </c>
      <c r="F79" s="38">
        <v>43556</v>
      </c>
      <c r="G79" s="38">
        <f t="shared" si="2"/>
        <v>45747</v>
      </c>
    </row>
    <row r="80" spans="1:7" ht="25.5" customHeight="1">
      <c r="A80" s="40">
        <v>77</v>
      </c>
      <c r="B80" s="12" t="s">
        <v>55</v>
      </c>
      <c r="C80" s="32">
        <v>510247</v>
      </c>
      <c r="D80" s="9" t="s">
        <v>59</v>
      </c>
      <c r="E80" s="17" t="s">
        <v>164</v>
      </c>
      <c r="F80" s="38">
        <v>43556</v>
      </c>
      <c r="G80" s="38">
        <f t="shared" si="2"/>
        <v>45747</v>
      </c>
    </row>
    <row r="81" spans="1:7" ht="25.5" customHeight="1">
      <c r="A81" s="40">
        <v>78</v>
      </c>
      <c r="B81" s="12" t="s">
        <v>55</v>
      </c>
      <c r="C81" s="32">
        <v>501188</v>
      </c>
      <c r="D81" s="9" t="s">
        <v>60</v>
      </c>
      <c r="E81" s="17" t="s">
        <v>165</v>
      </c>
      <c r="F81" s="38">
        <v>43922</v>
      </c>
      <c r="G81" s="38">
        <f t="shared" si="2"/>
        <v>46112</v>
      </c>
    </row>
    <row r="82" spans="1:7" ht="25.5" customHeight="1">
      <c r="A82" s="40">
        <v>79</v>
      </c>
      <c r="B82" s="12" t="s">
        <v>55</v>
      </c>
      <c r="C82" s="32">
        <v>510379</v>
      </c>
      <c r="D82" s="9" t="s">
        <v>61</v>
      </c>
      <c r="E82" s="17" t="s">
        <v>166</v>
      </c>
      <c r="F82" s="37">
        <v>43556</v>
      </c>
      <c r="G82" s="38">
        <f t="shared" si="2"/>
        <v>45747</v>
      </c>
    </row>
    <row r="83" spans="1:7" ht="25.5" customHeight="1">
      <c r="A83" s="40">
        <v>80</v>
      </c>
      <c r="B83" s="12" t="s">
        <v>55</v>
      </c>
      <c r="C83" s="32">
        <v>510064</v>
      </c>
      <c r="D83" s="9" t="s">
        <v>223</v>
      </c>
      <c r="E83" s="19" t="s">
        <v>224</v>
      </c>
      <c r="F83" s="38">
        <v>44256</v>
      </c>
      <c r="G83" s="38">
        <f t="shared" si="2"/>
        <v>46446</v>
      </c>
    </row>
    <row r="84" spans="1:7" ht="25.5" customHeight="1">
      <c r="A84" s="40">
        <v>81</v>
      </c>
      <c r="B84" s="12" t="s">
        <v>55</v>
      </c>
      <c r="C84" s="32">
        <v>501022</v>
      </c>
      <c r="D84" s="9" t="s">
        <v>62</v>
      </c>
      <c r="E84" s="17" t="s">
        <v>167</v>
      </c>
      <c r="F84" s="37">
        <v>45408</v>
      </c>
      <c r="G84" s="38">
        <f>IF(F84="",DATE(YEAR(E84)+6,MONTH(E84),DAY(E84)-1),DATE(YEAR(F84)+6,MONTH(F84),DAY(F84)-1))</f>
        <v>47598</v>
      </c>
    </row>
    <row r="85" spans="1:7" ht="25.5" customHeight="1">
      <c r="A85" s="40">
        <v>82</v>
      </c>
      <c r="B85" s="12" t="s">
        <v>63</v>
      </c>
      <c r="C85" s="32">
        <v>8900416</v>
      </c>
      <c r="D85" s="9" t="s">
        <v>64</v>
      </c>
      <c r="E85" s="17" t="s">
        <v>168</v>
      </c>
      <c r="F85" s="38">
        <v>43586</v>
      </c>
      <c r="G85" s="38">
        <f t="shared" si="2"/>
        <v>45777</v>
      </c>
    </row>
    <row r="86" spans="1:7" ht="25.5" customHeight="1">
      <c r="A86" s="40">
        <v>83</v>
      </c>
      <c r="B86" s="12" t="s">
        <v>63</v>
      </c>
      <c r="C86" s="32">
        <v>710086</v>
      </c>
      <c r="D86" s="9" t="s">
        <v>65</v>
      </c>
      <c r="E86" s="17" t="s">
        <v>169</v>
      </c>
      <c r="F86" s="37">
        <v>45047</v>
      </c>
      <c r="G86" s="38">
        <f t="shared" si="2"/>
        <v>47238</v>
      </c>
    </row>
    <row r="87" spans="1:7" ht="25.5" customHeight="1">
      <c r="A87" s="40">
        <v>84</v>
      </c>
      <c r="B87" s="12" t="s">
        <v>63</v>
      </c>
      <c r="C87" s="32">
        <v>710045</v>
      </c>
      <c r="D87" s="8" t="s">
        <v>225</v>
      </c>
      <c r="E87" s="17" t="s">
        <v>170</v>
      </c>
      <c r="F87" s="37">
        <v>43556</v>
      </c>
      <c r="G87" s="38">
        <f t="shared" si="2"/>
        <v>45747</v>
      </c>
    </row>
    <row r="88" spans="1:7" ht="25.5" customHeight="1">
      <c r="A88" s="40">
        <v>85</v>
      </c>
      <c r="B88" s="12" t="s">
        <v>281</v>
      </c>
      <c r="C88" s="32">
        <v>2810082</v>
      </c>
      <c r="D88" s="9" t="s">
        <v>282</v>
      </c>
      <c r="E88" s="17" t="s">
        <v>283</v>
      </c>
      <c r="F88" s="37">
        <v>44348</v>
      </c>
      <c r="G88" s="38">
        <f t="shared" si="2"/>
        <v>46538</v>
      </c>
    </row>
    <row r="89" spans="1:7" ht="23.25" customHeight="1">
      <c r="A89" s="40">
        <v>86</v>
      </c>
      <c r="B89" s="12" t="s">
        <v>66</v>
      </c>
      <c r="C89" s="32">
        <v>810159</v>
      </c>
      <c r="D89" s="8" t="s">
        <v>239</v>
      </c>
      <c r="E89" s="19" t="s">
        <v>240</v>
      </c>
      <c r="F89" s="37">
        <v>43952</v>
      </c>
      <c r="G89" s="38">
        <f t="shared" si="2"/>
        <v>46142</v>
      </c>
    </row>
    <row r="90" spans="1:7" ht="25.5" customHeight="1">
      <c r="A90" s="40">
        <v>87</v>
      </c>
      <c r="B90" s="12" t="s">
        <v>66</v>
      </c>
      <c r="C90" s="32">
        <v>810498</v>
      </c>
      <c r="D90" s="8" t="s">
        <v>301</v>
      </c>
      <c r="E90" s="17" t="s">
        <v>258</v>
      </c>
      <c r="F90" s="37">
        <v>45047</v>
      </c>
      <c r="G90" s="38">
        <f t="shared" si="2"/>
        <v>47238</v>
      </c>
    </row>
    <row r="91" spans="1:7" ht="25.5" customHeight="1">
      <c r="A91" s="40">
        <v>88</v>
      </c>
      <c r="B91" s="12" t="s">
        <v>66</v>
      </c>
      <c r="C91" s="32">
        <v>810472</v>
      </c>
      <c r="D91" s="8" t="s">
        <v>279</v>
      </c>
      <c r="E91" s="17" t="s">
        <v>280</v>
      </c>
      <c r="F91" s="37">
        <v>44348</v>
      </c>
      <c r="G91" s="38">
        <f t="shared" si="2"/>
        <v>46538</v>
      </c>
    </row>
    <row r="92" spans="1:7" ht="25.5" customHeight="1">
      <c r="A92" s="40">
        <v>89</v>
      </c>
      <c r="B92" s="12" t="s">
        <v>66</v>
      </c>
      <c r="C92" s="32">
        <v>800978</v>
      </c>
      <c r="D92" s="8" t="s">
        <v>226</v>
      </c>
      <c r="E92" s="19" t="s">
        <v>259</v>
      </c>
      <c r="F92" s="37">
        <v>43282</v>
      </c>
      <c r="G92" s="38">
        <f t="shared" si="2"/>
        <v>45473</v>
      </c>
    </row>
    <row r="93" spans="1:7" ht="25.5" customHeight="1">
      <c r="A93" s="40">
        <v>90</v>
      </c>
      <c r="B93" s="12" t="s">
        <v>66</v>
      </c>
      <c r="C93" s="32">
        <v>810548</v>
      </c>
      <c r="D93" s="9" t="s">
        <v>67</v>
      </c>
      <c r="E93" s="17" t="s">
        <v>306</v>
      </c>
      <c r="F93" s="37">
        <v>45139</v>
      </c>
      <c r="G93" s="38">
        <f t="shared" si="2"/>
        <v>47330</v>
      </c>
    </row>
    <row r="94" spans="1:7" ht="25.5" customHeight="1">
      <c r="A94" s="40">
        <v>91</v>
      </c>
      <c r="B94" s="12" t="s">
        <v>66</v>
      </c>
      <c r="C94" s="33">
        <v>810480</v>
      </c>
      <c r="D94" s="9" t="s">
        <v>227</v>
      </c>
      <c r="E94" s="19" t="s">
        <v>228</v>
      </c>
      <c r="F94" s="38">
        <v>44652</v>
      </c>
      <c r="G94" s="38">
        <f t="shared" si="2"/>
        <v>46843</v>
      </c>
    </row>
    <row r="95" spans="1:7" ht="25.5" customHeight="1">
      <c r="A95" s="40">
        <v>92</v>
      </c>
      <c r="B95" s="12" t="s">
        <v>66</v>
      </c>
      <c r="C95" s="32">
        <v>810019</v>
      </c>
      <c r="D95" s="9" t="s">
        <v>68</v>
      </c>
      <c r="E95" s="17" t="s">
        <v>171</v>
      </c>
      <c r="F95" s="37">
        <v>43556</v>
      </c>
      <c r="G95" s="38">
        <f t="shared" si="2"/>
        <v>45747</v>
      </c>
    </row>
    <row r="96" spans="1:7" ht="25.5" customHeight="1">
      <c r="A96" s="40">
        <v>93</v>
      </c>
      <c r="B96" s="12" t="s">
        <v>69</v>
      </c>
      <c r="C96" s="32">
        <v>8900598</v>
      </c>
      <c r="D96" s="9" t="s">
        <v>229</v>
      </c>
      <c r="E96" s="17" t="s">
        <v>172</v>
      </c>
      <c r="F96" s="38">
        <v>43556</v>
      </c>
      <c r="G96" s="38">
        <f t="shared" si="2"/>
        <v>45747</v>
      </c>
    </row>
    <row r="97" spans="1:7" ht="25.5" customHeight="1">
      <c r="A97" s="40">
        <v>94</v>
      </c>
      <c r="B97" s="12" t="s">
        <v>69</v>
      </c>
      <c r="C97" s="32">
        <v>910082</v>
      </c>
      <c r="D97" s="8" t="s">
        <v>300</v>
      </c>
      <c r="E97" s="17" t="s">
        <v>173</v>
      </c>
      <c r="F97" s="37">
        <v>43556</v>
      </c>
      <c r="G97" s="38">
        <f t="shared" si="2"/>
        <v>45747</v>
      </c>
    </row>
    <row r="98" spans="1:7" ht="25.5" customHeight="1">
      <c r="A98" s="40">
        <v>95</v>
      </c>
      <c r="B98" s="12" t="s">
        <v>69</v>
      </c>
      <c r="C98" s="32">
        <v>910074</v>
      </c>
      <c r="D98" s="9" t="s">
        <v>70</v>
      </c>
      <c r="E98" s="17" t="s">
        <v>174</v>
      </c>
      <c r="F98" s="38">
        <v>43556</v>
      </c>
      <c r="G98" s="38">
        <f t="shared" si="2"/>
        <v>45747</v>
      </c>
    </row>
    <row r="99" spans="1:7" ht="25.5" customHeight="1">
      <c r="A99" s="40">
        <v>96</v>
      </c>
      <c r="B99" s="12" t="s">
        <v>69</v>
      </c>
      <c r="C99" s="32">
        <v>910207</v>
      </c>
      <c r="D99" s="8" t="s">
        <v>71</v>
      </c>
      <c r="E99" s="17" t="s">
        <v>175</v>
      </c>
      <c r="F99" s="38">
        <v>43556</v>
      </c>
      <c r="G99" s="38">
        <f t="shared" si="2"/>
        <v>45747</v>
      </c>
    </row>
    <row r="100" spans="1:7" ht="26.25" customHeight="1">
      <c r="A100" s="40">
        <v>97</v>
      </c>
      <c r="B100" s="12" t="s">
        <v>69</v>
      </c>
      <c r="C100" s="32">
        <v>8902347</v>
      </c>
      <c r="D100" s="9" t="s">
        <v>72</v>
      </c>
      <c r="E100" s="17" t="s">
        <v>176</v>
      </c>
      <c r="F100" s="37">
        <v>43556</v>
      </c>
      <c r="G100" s="38">
        <f t="shared" si="2"/>
        <v>45747</v>
      </c>
    </row>
    <row r="101" spans="1:7" ht="25.5" customHeight="1">
      <c r="A101" s="40">
        <v>98</v>
      </c>
      <c r="B101" s="12" t="s">
        <v>69</v>
      </c>
      <c r="C101" s="32">
        <v>8902339</v>
      </c>
      <c r="D101" s="9" t="s">
        <v>230</v>
      </c>
      <c r="E101" s="17" t="s">
        <v>177</v>
      </c>
      <c r="F101" s="37">
        <v>43556</v>
      </c>
      <c r="G101" s="38">
        <f t="shared" si="2"/>
        <v>45747</v>
      </c>
    </row>
    <row r="102" spans="1:7" ht="23.25" customHeight="1">
      <c r="A102" s="40">
        <v>99</v>
      </c>
      <c r="B102" s="12" t="s">
        <v>69</v>
      </c>
      <c r="C102" s="32">
        <v>3210142</v>
      </c>
      <c r="D102" s="9" t="s">
        <v>73</v>
      </c>
      <c r="E102" s="17" t="s">
        <v>178</v>
      </c>
      <c r="F102" s="38">
        <v>43556</v>
      </c>
      <c r="G102" s="38">
        <f t="shared" si="2"/>
        <v>45747</v>
      </c>
    </row>
    <row r="103" spans="1:7" ht="25.5" customHeight="1">
      <c r="A103" s="40">
        <v>100</v>
      </c>
      <c r="B103" s="12" t="s">
        <v>74</v>
      </c>
      <c r="C103" s="32">
        <v>3310199</v>
      </c>
      <c r="D103" s="9" t="s">
        <v>75</v>
      </c>
      <c r="E103" s="17" t="s">
        <v>179</v>
      </c>
      <c r="F103" s="37">
        <v>44501</v>
      </c>
      <c r="G103" s="38">
        <f t="shared" si="2"/>
        <v>46691</v>
      </c>
    </row>
    <row r="104" spans="1:7" ht="25.5" customHeight="1">
      <c r="A104" s="40">
        <v>101</v>
      </c>
      <c r="B104" s="12" t="s">
        <v>74</v>
      </c>
      <c r="C104" s="32">
        <v>1010262</v>
      </c>
      <c r="D104" s="9" t="s">
        <v>299</v>
      </c>
      <c r="E104" s="17" t="s">
        <v>180</v>
      </c>
      <c r="F104" s="37">
        <v>43556</v>
      </c>
      <c r="G104" s="38">
        <f t="shared" si="2"/>
        <v>45747</v>
      </c>
    </row>
    <row r="105" spans="1:7" ht="25.5" customHeight="1">
      <c r="A105" s="40">
        <v>102</v>
      </c>
      <c r="B105" s="12" t="s">
        <v>74</v>
      </c>
      <c r="C105" s="32">
        <v>1010064</v>
      </c>
      <c r="D105" s="9" t="s">
        <v>76</v>
      </c>
      <c r="E105" s="17" t="s">
        <v>181</v>
      </c>
      <c r="F105" s="37">
        <v>43556</v>
      </c>
      <c r="G105" s="38">
        <f t="shared" si="2"/>
        <v>45747</v>
      </c>
    </row>
    <row r="106" spans="1:7" ht="25.5" customHeight="1">
      <c r="A106" s="40">
        <v>103</v>
      </c>
      <c r="B106" s="12" t="s">
        <v>74</v>
      </c>
      <c r="C106" s="32">
        <v>1010254</v>
      </c>
      <c r="D106" s="8" t="s">
        <v>77</v>
      </c>
      <c r="E106" s="17" t="s">
        <v>182</v>
      </c>
      <c r="F106" s="38">
        <v>43556</v>
      </c>
      <c r="G106" s="38">
        <f t="shared" si="2"/>
        <v>45747</v>
      </c>
    </row>
    <row r="107" spans="1:7" ht="25.5" customHeight="1">
      <c r="A107" s="40">
        <v>104</v>
      </c>
      <c r="B107" s="12" t="s">
        <v>78</v>
      </c>
      <c r="C107" s="32">
        <v>1110054</v>
      </c>
      <c r="D107" s="8" t="s">
        <v>231</v>
      </c>
      <c r="E107" s="19" t="s">
        <v>260</v>
      </c>
      <c r="F107" s="38">
        <v>43344</v>
      </c>
      <c r="G107" s="38">
        <f t="shared" si="2"/>
        <v>45535</v>
      </c>
    </row>
    <row r="108" spans="1:7" ht="25.5" customHeight="1">
      <c r="A108" s="40">
        <v>105</v>
      </c>
      <c r="B108" s="12" t="s">
        <v>78</v>
      </c>
      <c r="C108" s="32">
        <v>8900713</v>
      </c>
      <c r="D108" s="9" t="s">
        <v>79</v>
      </c>
      <c r="E108" s="17" t="s">
        <v>183</v>
      </c>
      <c r="F108" s="39">
        <v>43556</v>
      </c>
      <c r="G108" s="38">
        <f t="shared" si="2"/>
        <v>45747</v>
      </c>
    </row>
    <row r="109" spans="1:7" ht="25.5" customHeight="1">
      <c r="A109" s="40">
        <v>106</v>
      </c>
      <c r="B109" s="12" t="s">
        <v>78</v>
      </c>
      <c r="C109" s="32">
        <v>1110112</v>
      </c>
      <c r="D109" s="9" t="s">
        <v>80</v>
      </c>
      <c r="E109" s="17" t="s">
        <v>184</v>
      </c>
      <c r="F109" s="38">
        <v>43983</v>
      </c>
      <c r="G109" s="38">
        <f t="shared" si="2"/>
        <v>46173</v>
      </c>
    </row>
    <row r="110" spans="1:7" ht="25.5" customHeight="1">
      <c r="A110" s="40">
        <v>107</v>
      </c>
      <c r="B110" s="12" t="s">
        <v>78</v>
      </c>
      <c r="C110" s="32">
        <v>8902958</v>
      </c>
      <c r="D110" s="9" t="s">
        <v>81</v>
      </c>
      <c r="E110" s="19" t="s">
        <v>185</v>
      </c>
      <c r="F110" s="39">
        <v>43556</v>
      </c>
      <c r="G110" s="38">
        <f t="shared" si="2"/>
        <v>45747</v>
      </c>
    </row>
    <row r="111" spans="1:7" ht="25.5" customHeight="1">
      <c r="A111" s="40">
        <v>108</v>
      </c>
      <c r="B111" s="12" t="s">
        <v>82</v>
      </c>
      <c r="C111" s="32">
        <v>1210094</v>
      </c>
      <c r="D111" s="9" t="s">
        <v>232</v>
      </c>
      <c r="E111" s="17" t="s">
        <v>261</v>
      </c>
      <c r="F111" s="38">
        <v>43759</v>
      </c>
      <c r="G111" s="38">
        <f t="shared" si="2"/>
        <v>45950</v>
      </c>
    </row>
    <row r="112" spans="1:7" ht="25.5" customHeight="1">
      <c r="A112" s="40">
        <v>109</v>
      </c>
      <c r="B112" s="12" t="s">
        <v>82</v>
      </c>
      <c r="C112" s="32">
        <v>1210045</v>
      </c>
      <c r="D112" s="9" t="s">
        <v>83</v>
      </c>
      <c r="E112" s="17" t="s">
        <v>186</v>
      </c>
      <c r="F112" s="37">
        <v>43952</v>
      </c>
      <c r="G112" s="38">
        <f t="shared" si="2"/>
        <v>46142</v>
      </c>
    </row>
    <row r="113" spans="1:7" ht="25.5" customHeight="1">
      <c r="A113" s="40">
        <v>110</v>
      </c>
      <c r="B113" s="12" t="s">
        <v>82</v>
      </c>
      <c r="C113" s="32">
        <v>8902461</v>
      </c>
      <c r="D113" s="9" t="s">
        <v>304</v>
      </c>
      <c r="E113" s="47" t="s">
        <v>305</v>
      </c>
      <c r="F113" s="37">
        <v>45139</v>
      </c>
      <c r="G113" s="38">
        <f t="shared" si="2"/>
        <v>47330</v>
      </c>
    </row>
    <row r="114" spans="1:7" ht="25.5" customHeight="1">
      <c r="A114" s="40">
        <v>111</v>
      </c>
      <c r="B114" s="12" t="s">
        <v>84</v>
      </c>
      <c r="C114" s="32">
        <v>2210432</v>
      </c>
      <c r="D114" s="9" t="s">
        <v>85</v>
      </c>
      <c r="E114" s="17" t="s">
        <v>187</v>
      </c>
      <c r="F114" s="38">
        <v>43556</v>
      </c>
      <c r="G114" s="38">
        <f t="shared" si="2"/>
        <v>45747</v>
      </c>
    </row>
    <row r="115" spans="1:7" ht="25.5" customHeight="1">
      <c r="A115" s="40">
        <v>112</v>
      </c>
      <c r="B115" s="12" t="s">
        <v>84</v>
      </c>
      <c r="C115" s="32">
        <v>2210457</v>
      </c>
      <c r="D115" s="8" t="s">
        <v>86</v>
      </c>
      <c r="E115" s="17" t="s">
        <v>188</v>
      </c>
      <c r="F115" s="37">
        <v>43556</v>
      </c>
      <c r="G115" s="38">
        <f t="shared" si="2"/>
        <v>45747</v>
      </c>
    </row>
    <row r="116" spans="1:7" ht="25.5" customHeight="1">
      <c r="A116" s="40">
        <v>113</v>
      </c>
      <c r="B116" s="12" t="s">
        <v>84</v>
      </c>
      <c r="C116" s="35">
        <v>2201076</v>
      </c>
      <c r="D116" s="8" t="s">
        <v>276</v>
      </c>
      <c r="E116" s="17" t="s">
        <v>277</v>
      </c>
      <c r="F116" s="37">
        <v>44317</v>
      </c>
      <c r="G116" s="38">
        <f t="shared" si="2"/>
        <v>46507</v>
      </c>
    </row>
    <row r="117" spans="1:7" ht="25.5" customHeight="1">
      <c r="A117" s="40">
        <v>114</v>
      </c>
      <c r="B117" s="12" t="s">
        <v>87</v>
      </c>
      <c r="C117" s="32">
        <v>1410066</v>
      </c>
      <c r="D117" s="9" t="s">
        <v>88</v>
      </c>
      <c r="E117" s="17" t="s">
        <v>284</v>
      </c>
      <c r="F117" s="37">
        <v>44348</v>
      </c>
      <c r="G117" s="38">
        <f aca="true" t="shared" si="3" ref="G117:G138">IF(F117="",DATE(YEAR(E117)+6,MONTH(E117),DAY(E117)-1),DATE(YEAR(F117)+6,MONTH(F117),DAY(F117)-1))</f>
        <v>46538</v>
      </c>
    </row>
    <row r="118" spans="1:7" ht="25.5" customHeight="1">
      <c r="A118" s="40">
        <v>115</v>
      </c>
      <c r="B118" s="12" t="s">
        <v>87</v>
      </c>
      <c r="C118" s="32">
        <v>3410130</v>
      </c>
      <c r="D118" s="9" t="s">
        <v>89</v>
      </c>
      <c r="E118" s="17" t="s">
        <v>278</v>
      </c>
      <c r="F118" s="37">
        <v>43556</v>
      </c>
      <c r="G118" s="38">
        <f t="shared" si="3"/>
        <v>45747</v>
      </c>
    </row>
    <row r="119" spans="1:7" ht="25.5" customHeight="1">
      <c r="A119" s="40">
        <v>116</v>
      </c>
      <c r="B119" s="12" t="s">
        <v>87</v>
      </c>
      <c r="C119" s="32">
        <v>8902792</v>
      </c>
      <c r="D119" s="9" t="s">
        <v>90</v>
      </c>
      <c r="E119" s="19" t="s">
        <v>189</v>
      </c>
      <c r="F119" s="37">
        <v>43556</v>
      </c>
      <c r="G119" s="38">
        <f t="shared" si="3"/>
        <v>45747</v>
      </c>
    </row>
    <row r="120" spans="1:7" ht="25.5" customHeight="1">
      <c r="A120" s="40">
        <v>117</v>
      </c>
      <c r="B120" s="12" t="s">
        <v>87</v>
      </c>
      <c r="C120" s="32">
        <v>8902784</v>
      </c>
      <c r="D120" s="9" t="s">
        <v>91</v>
      </c>
      <c r="E120" s="17" t="s">
        <v>190</v>
      </c>
      <c r="F120" s="38">
        <v>43556</v>
      </c>
      <c r="G120" s="38">
        <f t="shared" si="3"/>
        <v>45747</v>
      </c>
    </row>
    <row r="121" spans="1:7" ht="25.5" customHeight="1">
      <c r="A121" s="40">
        <v>118</v>
      </c>
      <c r="B121" s="12" t="s">
        <v>92</v>
      </c>
      <c r="C121" s="32">
        <v>8902768</v>
      </c>
      <c r="D121" s="9" t="s">
        <v>93</v>
      </c>
      <c r="E121" s="19" t="s">
        <v>191</v>
      </c>
      <c r="F121" s="38">
        <v>43647</v>
      </c>
      <c r="G121" s="38">
        <f t="shared" si="3"/>
        <v>45838</v>
      </c>
    </row>
    <row r="122" spans="1:7" ht="25.5" customHeight="1">
      <c r="A122" s="40">
        <v>119</v>
      </c>
      <c r="B122" s="12" t="s">
        <v>233</v>
      </c>
      <c r="C122" s="32">
        <v>3710117</v>
      </c>
      <c r="D122" s="9" t="s">
        <v>234</v>
      </c>
      <c r="E122" s="17" t="s">
        <v>262</v>
      </c>
      <c r="F122" s="38">
        <v>44348</v>
      </c>
      <c r="G122" s="38">
        <f t="shared" si="3"/>
        <v>46538</v>
      </c>
    </row>
    <row r="123" spans="1:7" ht="25.5" customHeight="1">
      <c r="A123" s="40">
        <v>120</v>
      </c>
      <c r="B123" s="12" t="s">
        <v>92</v>
      </c>
      <c r="C123" s="32">
        <v>1500015</v>
      </c>
      <c r="D123" s="9" t="s">
        <v>94</v>
      </c>
      <c r="E123" s="19" t="s">
        <v>192</v>
      </c>
      <c r="F123" s="38">
        <v>43556</v>
      </c>
      <c r="G123" s="38">
        <f t="shared" si="3"/>
        <v>45747</v>
      </c>
    </row>
    <row r="124" spans="1:7" ht="25.5" customHeight="1">
      <c r="A124" s="40">
        <v>121</v>
      </c>
      <c r="B124" s="12" t="s">
        <v>92</v>
      </c>
      <c r="C124" s="32">
        <v>3710208</v>
      </c>
      <c r="D124" s="9" t="s">
        <v>95</v>
      </c>
      <c r="E124" s="17" t="s">
        <v>193</v>
      </c>
      <c r="F124" s="38">
        <v>43556</v>
      </c>
      <c r="G124" s="38">
        <f t="shared" si="3"/>
        <v>45747</v>
      </c>
    </row>
    <row r="125" spans="1:7" ht="25.5" customHeight="1">
      <c r="A125" s="40">
        <v>122</v>
      </c>
      <c r="B125" s="12" t="s">
        <v>92</v>
      </c>
      <c r="C125" s="32">
        <v>3710109</v>
      </c>
      <c r="D125" s="9" t="s">
        <v>96</v>
      </c>
      <c r="E125" s="17" t="s">
        <v>194</v>
      </c>
      <c r="F125" s="38">
        <v>44531</v>
      </c>
      <c r="G125" s="38">
        <f t="shared" si="3"/>
        <v>46721</v>
      </c>
    </row>
    <row r="126" spans="1:7" ht="25.5" customHeight="1">
      <c r="A126" s="40">
        <v>123</v>
      </c>
      <c r="B126" s="12" t="s">
        <v>97</v>
      </c>
      <c r="C126" s="32">
        <v>2710126</v>
      </c>
      <c r="D126" s="9" t="s">
        <v>235</v>
      </c>
      <c r="E126" s="17" t="s">
        <v>263</v>
      </c>
      <c r="F126" s="37">
        <v>44256</v>
      </c>
      <c r="G126" s="38">
        <f t="shared" si="3"/>
        <v>46446</v>
      </c>
    </row>
    <row r="127" spans="1:7" ht="25.5" customHeight="1">
      <c r="A127" s="40">
        <v>124</v>
      </c>
      <c r="B127" s="12" t="s">
        <v>236</v>
      </c>
      <c r="C127" s="32">
        <v>2310224</v>
      </c>
      <c r="D127" s="9" t="s">
        <v>237</v>
      </c>
      <c r="E127" s="17" t="s">
        <v>264</v>
      </c>
      <c r="F127" s="38">
        <v>44743</v>
      </c>
      <c r="G127" s="38">
        <f t="shared" si="3"/>
        <v>46934</v>
      </c>
    </row>
    <row r="128" spans="1:7" ht="25.5" customHeight="1">
      <c r="A128" s="40">
        <v>125</v>
      </c>
      <c r="B128" s="12" t="s">
        <v>98</v>
      </c>
      <c r="C128" s="32">
        <v>2610136</v>
      </c>
      <c r="D128" s="9" t="s">
        <v>99</v>
      </c>
      <c r="E128" s="17" t="s">
        <v>195</v>
      </c>
      <c r="F128" s="37">
        <v>43466</v>
      </c>
      <c r="G128" s="38">
        <f t="shared" si="3"/>
        <v>45657</v>
      </c>
    </row>
    <row r="129" spans="1:7" ht="25.5" customHeight="1">
      <c r="A129" s="40">
        <v>126</v>
      </c>
      <c r="B129" s="12" t="s">
        <v>98</v>
      </c>
      <c r="C129" s="32">
        <v>9900027</v>
      </c>
      <c r="D129" s="9" t="s">
        <v>100</v>
      </c>
      <c r="E129" s="17" t="s">
        <v>196</v>
      </c>
      <c r="F129" s="37">
        <v>43556</v>
      </c>
      <c r="G129" s="38">
        <f t="shared" si="3"/>
        <v>45747</v>
      </c>
    </row>
    <row r="130" spans="1:7" ht="25.5" customHeight="1">
      <c r="A130" s="40">
        <v>127</v>
      </c>
      <c r="B130" s="12" t="s">
        <v>101</v>
      </c>
      <c r="C130" s="32">
        <v>2710035</v>
      </c>
      <c r="D130" s="9" t="s">
        <v>102</v>
      </c>
      <c r="E130" s="19" t="s">
        <v>265</v>
      </c>
      <c r="F130" s="38">
        <v>43556</v>
      </c>
      <c r="G130" s="38">
        <f t="shared" si="3"/>
        <v>45747</v>
      </c>
    </row>
    <row r="131" spans="1:7" ht="25.5" customHeight="1">
      <c r="A131" s="40">
        <v>128</v>
      </c>
      <c r="B131" s="12" t="s">
        <v>103</v>
      </c>
      <c r="C131" s="32">
        <v>8901315</v>
      </c>
      <c r="D131" s="9" t="s">
        <v>104</v>
      </c>
      <c r="E131" s="17" t="s">
        <v>197</v>
      </c>
      <c r="F131" s="38">
        <v>43983</v>
      </c>
      <c r="G131" s="38">
        <f t="shared" si="3"/>
        <v>46173</v>
      </c>
    </row>
    <row r="132" spans="1:7" ht="25.5" customHeight="1">
      <c r="A132" s="40">
        <v>129</v>
      </c>
      <c r="B132" s="12" t="s">
        <v>105</v>
      </c>
      <c r="C132" s="32">
        <v>8901901</v>
      </c>
      <c r="D132" s="9" t="s">
        <v>106</v>
      </c>
      <c r="E132" s="17" t="s">
        <v>198</v>
      </c>
      <c r="F132" s="37">
        <v>43556</v>
      </c>
      <c r="G132" s="38">
        <f t="shared" si="3"/>
        <v>45747</v>
      </c>
    </row>
    <row r="133" spans="1:7" ht="25.5" customHeight="1">
      <c r="A133" s="40">
        <v>130</v>
      </c>
      <c r="B133" s="12" t="s">
        <v>105</v>
      </c>
      <c r="C133" s="32">
        <v>3510186</v>
      </c>
      <c r="D133" s="9" t="s">
        <v>107</v>
      </c>
      <c r="E133" s="17" t="s">
        <v>199</v>
      </c>
      <c r="F133" s="37">
        <v>43556</v>
      </c>
      <c r="G133" s="38">
        <f t="shared" si="3"/>
        <v>45747</v>
      </c>
    </row>
    <row r="134" spans="1:7" ht="25.5" customHeight="1">
      <c r="A134" s="40">
        <v>131</v>
      </c>
      <c r="B134" s="12" t="s">
        <v>290</v>
      </c>
      <c r="C134" s="32">
        <v>3800629</v>
      </c>
      <c r="D134" s="9" t="s">
        <v>291</v>
      </c>
      <c r="E134" s="17" t="s">
        <v>292</v>
      </c>
      <c r="F134" s="38">
        <v>44562</v>
      </c>
      <c r="G134" s="38">
        <f t="shared" si="3"/>
        <v>46752</v>
      </c>
    </row>
    <row r="135" spans="1:7" ht="25.5" customHeight="1">
      <c r="A135" s="40">
        <v>132</v>
      </c>
      <c r="B135" s="12" t="s">
        <v>108</v>
      </c>
      <c r="C135" s="32">
        <v>3610192</v>
      </c>
      <c r="D135" s="9" t="s">
        <v>109</v>
      </c>
      <c r="E135" s="17" t="s">
        <v>200</v>
      </c>
      <c r="F135" s="37">
        <v>43556</v>
      </c>
      <c r="G135" s="38">
        <f t="shared" si="3"/>
        <v>45747</v>
      </c>
    </row>
    <row r="136" spans="1:7" ht="25.5" customHeight="1">
      <c r="A136" s="40">
        <v>133</v>
      </c>
      <c r="B136" s="12" t="s">
        <v>110</v>
      </c>
      <c r="C136" s="32">
        <v>8902289</v>
      </c>
      <c r="D136" s="9" t="s">
        <v>111</v>
      </c>
      <c r="E136" s="17" t="s">
        <v>202</v>
      </c>
      <c r="F136" s="38">
        <v>43556</v>
      </c>
      <c r="G136" s="38">
        <f t="shared" si="3"/>
        <v>45747</v>
      </c>
    </row>
    <row r="137" spans="1:7" ht="25.5" customHeight="1">
      <c r="A137" s="40">
        <v>134</v>
      </c>
      <c r="B137" s="6" t="s">
        <v>112</v>
      </c>
      <c r="C137" s="36">
        <v>8800079</v>
      </c>
      <c r="D137" s="25" t="s">
        <v>238</v>
      </c>
      <c r="E137" s="20" t="s">
        <v>201</v>
      </c>
      <c r="F137" s="37">
        <v>43556</v>
      </c>
      <c r="G137" s="38">
        <f t="shared" si="3"/>
        <v>45747</v>
      </c>
    </row>
    <row r="138" spans="1:7" ht="25.5" customHeight="1">
      <c r="A138" s="40">
        <v>135</v>
      </c>
      <c r="B138" s="6" t="s">
        <v>287</v>
      </c>
      <c r="C138" s="36">
        <v>8901794</v>
      </c>
      <c r="D138" s="25" t="s">
        <v>288</v>
      </c>
      <c r="E138" s="20" t="s">
        <v>289</v>
      </c>
      <c r="F138" s="46">
        <v>44470</v>
      </c>
      <c r="G138" s="38">
        <f t="shared" si="3"/>
        <v>46660</v>
      </c>
    </row>
  </sheetData>
  <sheetProtection/>
  <autoFilter ref="A3:G138"/>
  <mergeCells count="1">
    <mergeCell ref="A1:G1"/>
  </mergeCells>
  <dataValidations count="1">
    <dataValidation allowBlank="1" showInputMessage="1" showErrorMessage="1" imeMode="off" sqref="G43 G12 F117:F120 F122 F132:F138 F5:G11 G117:G138 F126:F129 F13:G42 F44:G116"/>
  </dataValidations>
  <printOptions/>
  <pageMargins left="0.6299212598425197" right="0.5905511811023623" top="0.3937007874015748" bottom="0.3937007874015748" header="0.5118110236220472" footer="0.5118110236220472"/>
  <pageSetup fitToHeight="0" fitToWidth="1" horizontalDpi="600" verticalDpi="600" orientation="portrait" paperSize="9" scale="68" r:id="rId2"/>
  <rowBreaks count="3" manualBreakCount="3">
    <brk id="45" max="6" man="1"/>
    <brk id="86" max="6" man="1"/>
    <brk id="12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2022-07-04T02:26:26Z</dcterms:created>
  <dcterms:modified xsi:type="dcterms:W3CDTF">2024-04-19T00:25:52Z</dcterms:modified>
  <cp:category/>
  <cp:version/>
  <cp:contentType/>
  <cp:contentStatus/>
</cp:coreProperties>
</file>