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7.51.6\長寿社会企画班\10 地域医療介護総合確保基金\R6_総合確保基金\10_R6補助金事業等の執行\07-1_介護テクノロジー定着支援事業\00 公募\01 公募開始\HP掲載\01 募集関係\"/>
    </mc:Choice>
  </mc:AlternateContent>
  <bookViews>
    <workbookView xWindow="0" yWindow="0" windowWidth="10410" windowHeight="2580" firstSheet="1" activeTab="1"/>
  </bookViews>
  <sheets>
    <sheet name="様式１の(2)の④24時間等事業内訳" sheetId="7" state="hidden" r:id="rId1"/>
    <sheet name="介護ロボット" sheetId="35" r:id="rId2"/>
    <sheet name="ＩＣＴ" sheetId="34" r:id="rId3"/>
    <sheet name="パッケージ" sheetId="33" r:id="rId4"/>
    <sheet name="業務改善支援" sheetId="16" r:id="rId5"/>
    <sheet name="記入例" sheetId="36" r:id="rId6"/>
  </sheets>
  <definedNames>
    <definedName name="_xlnm.Print_Area" localSheetId="2">ＩＣＴ!$A$1:$P$47</definedName>
    <definedName name="_xlnm.Print_Area" localSheetId="3">パッケージ!$A$1:$P$63</definedName>
    <definedName name="_xlnm.Print_Area" localSheetId="1">介護ロボット!$A$1:$P$45</definedName>
    <definedName name="_xlnm.Print_Area" localSheetId="5">記入例!$A$1:$P$43</definedName>
    <definedName name="_xlnm.Print_Area" localSheetId="4">業務改善支援!$A$1:$P$29</definedName>
    <definedName name="_xlnm.Print_Titles" localSheetId="0">'様式１の(2)の④24時間等事業内訳'!$1:$7</definedName>
  </definedNames>
  <calcPr calcId="162913"/>
</workbook>
</file>

<file path=xl/calcChain.xml><?xml version="1.0" encoding="utf-8"?>
<calcChain xmlns="http://schemas.openxmlformats.org/spreadsheetml/2006/main">
  <c r="J13" i="36" l="1"/>
  <c r="N13" i="36" s="1"/>
  <c r="J13" i="16"/>
  <c r="N13" i="16"/>
  <c r="L14" i="34"/>
  <c r="J14" i="34"/>
  <c r="N14" i="34" s="1"/>
  <c r="J13" i="35"/>
  <c r="N13" i="35"/>
  <c r="J13" i="33"/>
  <c r="N13" i="33"/>
</calcChain>
</file>

<file path=xl/comments1.xml><?xml version="1.0" encoding="utf-8"?>
<comments xmlns="http://schemas.openxmlformats.org/spreadsheetml/2006/main">
  <authors>
    <author>石部　陽希</author>
  </authors>
  <commentList>
    <comment ref="C17" authorId="0" shapeId="0">
      <text>
        <r>
          <rPr>
            <b/>
            <sz val="9"/>
            <color indexed="81"/>
            <rFont val="MS P ゴシック"/>
            <family val="3"/>
            <charset val="128"/>
          </rPr>
          <t>＜採点のポイント＞
〇導入に係るチームや会議体等があるか
〇現場に任せるだけでなく経営層が関与しているか
〇経営層から全職員に目指すものが伝わっているか
〇業務や現状を定量的に把握しているか
〇現場の課題について広く意見を集めているか
〇解決すべき課題とその課題を選定した理由が示されているか
〇試用やヒアリング等で効果を見込んだうえで機器を選定しているか</t>
        </r>
      </text>
    </comment>
    <comment ref="D19" authorId="0" shapeId="0">
      <text>
        <r>
          <rPr>
            <b/>
            <sz val="9"/>
            <color indexed="81"/>
            <rFont val="MS P ゴシック"/>
            <family val="3"/>
            <charset val="128"/>
          </rPr>
          <t>＜採点のポイント＞
〇機器を利用する従事者の人数が具体的に示されているか
〇機器の対象利用者の人数が具体的に示されているか
〇使用頻度が具体的に示されているか
〇業務手順の改善が具体的に示されているか
〇３年間で着実に定着するような計画になっているか</t>
        </r>
        <r>
          <rPr>
            <sz val="9"/>
            <color indexed="81"/>
            <rFont val="MS P ゴシック"/>
            <family val="3"/>
            <charset val="128"/>
          </rPr>
          <t xml:space="preserve">
</t>
        </r>
      </text>
    </comment>
    <comment ref="E23" authorId="0" shapeId="0">
      <text>
        <r>
          <rPr>
            <b/>
            <sz val="9"/>
            <color indexed="81"/>
            <rFont val="MS P ゴシック"/>
            <family val="3"/>
            <charset val="128"/>
          </rPr>
          <t>＜採点のポイント＞
達成したい目標や期待する効果（従事者及び利用者）が具体的かつ定量的に示されているか</t>
        </r>
      </text>
    </comment>
  </commentList>
</comments>
</file>

<file path=xl/sharedStrings.xml><?xml version="1.0" encoding="utf-8"?>
<sst xmlns="http://schemas.openxmlformats.org/spreadsheetml/2006/main" count="466" uniqueCount="198">
  <si>
    <t>平 成    年 度 介 護 保 険 事 業 費 補 助 金 所 要 額 調 市 町 村 別 内 訳</t>
    <phoneticPr fontId="6"/>
  </si>
  <si>
    <t>（都道府県名）</t>
  </si>
  <si>
    <t>市町村名</t>
  </si>
  <si>
    <t>総事業費</t>
  </si>
  <si>
    <t>寄付金その他の収入額</t>
  </si>
  <si>
    <t>差引額</t>
  </si>
  <si>
    <t>対象経費支出予定額</t>
  </si>
  <si>
    <t>基準額</t>
  </si>
  <si>
    <t>国庫補助       基本額</t>
    <phoneticPr fontId="6"/>
  </si>
  <si>
    <t>国庫補助          所要額</t>
    <phoneticPr fontId="6"/>
  </si>
  <si>
    <t>備　考</t>
  </si>
  <si>
    <t>Ａ</t>
  </si>
  <si>
    <t>Ｂ</t>
  </si>
  <si>
    <t>（Ａ－Ｂ）Ｃ</t>
  </si>
  <si>
    <t>Ｄ</t>
  </si>
  <si>
    <t>Ｅ</t>
  </si>
  <si>
    <t>Ｆ</t>
  </si>
  <si>
    <t>Ｇ</t>
  </si>
  <si>
    <t>円</t>
  </si>
  <si>
    <t>合　　計</t>
  </si>
  <si>
    <t>（区分）２４時間対応の定期巡回・随時対応サービス等推進事業</t>
    <phoneticPr fontId="6"/>
  </si>
  <si>
    <t>様式１の（２）の④</t>
    <phoneticPr fontId="6"/>
  </si>
  <si>
    <t>事　　業　　計　　画　　書</t>
    <rPh sb="6" eb="7">
      <t>ケイ</t>
    </rPh>
    <rPh sb="9" eb="10">
      <t>ガ</t>
    </rPh>
    <rPh sb="12" eb="13">
      <t>ショ</t>
    </rPh>
    <phoneticPr fontId="2"/>
  </si>
  <si>
    <t>事業者(団体)名</t>
    <rPh sb="0" eb="3">
      <t>ジギョウシャ</t>
    </rPh>
    <rPh sb="4" eb="6">
      <t>ダンタイ</t>
    </rPh>
    <rPh sb="7" eb="8">
      <t>メイ</t>
    </rPh>
    <phoneticPr fontId="2"/>
  </si>
  <si>
    <t>１．所要額調書</t>
    <rPh sb="2" eb="5">
      <t>ショヨウガク</t>
    </rPh>
    <rPh sb="5" eb="7">
      <t>チョウショ</t>
    </rPh>
    <phoneticPr fontId="2"/>
  </si>
  <si>
    <t>補助対象経費
a</t>
    <rPh sb="0" eb="2">
      <t>ホジョ</t>
    </rPh>
    <rPh sb="2" eb="4">
      <t>タイショウ</t>
    </rPh>
    <rPh sb="4" eb="6">
      <t>ケイヒ</t>
    </rPh>
    <phoneticPr fontId="2"/>
  </si>
  <si>
    <t>寄付金その他収入
b</t>
    <rPh sb="0" eb="3">
      <t>キフキン</t>
    </rPh>
    <rPh sb="5" eb="6">
      <t>タ</t>
    </rPh>
    <rPh sb="6" eb="8">
      <t>シュウニュウ</t>
    </rPh>
    <phoneticPr fontId="2"/>
  </si>
  <si>
    <t>補助率
c</t>
    <rPh sb="0" eb="2">
      <t>ホジョ</t>
    </rPh>
    <rPh sb="2" eb="3">
      <t>リツ</t>
    </rPh>
    <phoneticPr fontId="2"/>
  </si>
  <si>
    <t>小　　計
(a-b)×c=d</t>
    <rPh sb="0" eb="1">
      <t>ショウ</t>
    </rPh>
    <rPh sb="3" eb="4">
      <t>ケイ</t>
    </rPh>
    <phoneticPr fontId="2"/>
  </si>
  <si>
    <t>補助上限額
e</t>
    <rPh sb="0" eb="2">
      <t>ホジョ</t>
    </rPh>
    <rPh sb="2" eb="5">
      <t>ジョウゲンガク</t>
    </rPh>
    <phoneticPr fontId="2"/>
  </si>
  <si>
    <t>(単位：円)</t>
    <rPh sb="1" eb="3">
      <t>タンイ</t>
    </rPh>
    <rPh sb="4" eb="5">
      <t>エン</t>
    </rPh>
    <phoneticPr fontId="2"/>
  </si>
  <si>
    <t>２．事業計画書</t>
    <rPh sb="6" eb="7">
      <t>ショ</t>
    </rPh>
    <phoneticPr fontId="2"/>
  </si>
  <si>
    <t>①</t>
    <phoneticPr fontId="2"/>
  </si>
  <si>
    <t>②</t>
    <phoneticPr fontId="2"/>
  </si>
  <si>
    <t>③</t>
    <phoneticPr fontId="2"/>
  </si>
  <si>
    <t>委託仕様書（委託先作成の提案書等で可）</t>
    <rPh sb="0" eb="2">
      <t>イタク</t>
    </rPh>
    <rPh sb="2" eb="5">
      <t>シヨウショ</t>
    </rPh>
    <rPh sb="6" eb="9">
      <t>イタクサキ</t>
    </rPh>
    <rPh sb="9" eb="11">
      <t>サクセイ</t>
    </rPh>
    <rPh sb="12" eb="15">
      <t>テイアンショ</t>
    </rPh>
    <rPh sb="15" eb="16">
      <t>ナド</t>
    </rPh>
    <rPh sb="17" eb="18">
      <t>カ</t>
    </rPh>
    <phoneticPr fontId="2"/>
  </si>
  <si>
    <t>その他必要と認められる資料</t>
    <rPh sb="2" eb="3">
      <t>タ</t>
    </rPh>
    <rPh sb="3" eb="5">
      <t>ヒツヨウ</t>
    </rPh>
    <rPh sb="6" eb="7">
      <t>ミト</t>
    </rPh>
    <rPh sb="11" eb="13">
      <t>シリョウ</t>
    </rPh>
    <phoneticPr fontId="2"/>
  </si>
  <si>
    <t>名</t>
    <rPh sb="0" eb="1">
      <t>メイ</t>
    </rPh>
    <phoneticPr fontId="2"/>
  </si>
  <si>
    <t>単価</t>
    <rPh sb="0" eb="2">
      <t>タンカ</t>
    </rPh>
    <phoneticPr fontId="2"/>
  </si>
  <si>
    <t>【内訳】</t>
    <rPh sb="1" eb="3">
      <t>ウチワケ</t>
    </rPh>
    <phoneticPr fontId="2"/>
  </si>
  <si>
    <t>台</t>
    <rPh sb="0" eb="1">
      <t>ダイ</t>
    </rPh>
    <phoneticPr fontId="2"/>
  </si>
  <si>
    <t>台数</t>
    <rPh sb="0" eb="2">
      <t>ダイスウ</t>
    </rPh>
    <phoneticPr fontId="2"/>
  </si>
  <si>
    <t>①介護ロボットの導入費</t>
    <rPh sb="1" eb="3">
      <t>カイゴ</t>
    </rPh>
    <rPh sb="8" eb="10">
      <t>ドウニュウ</t>
    </rPh>
    <rPh sb="10" eb="11">
      <t>ヒ</t>
    </rPh>
    <phoneticPr fontId="2"/>
  </si>
  <si>
    <t>事業所名</t>
    <rPh sb="0" eb="3">
      <t>ジギョウショ</t>
    </rPh>
    <rPh sb="3" eb="4">
      <t>メイ</t>
    </rPh>
    <phoneticPr fontId="2"/>
  </si>
  <si>
    <t>別紙１</t>
    <rPh sb="0" eb="2">
      <t>ベッシ</t>
    </rPh>
    <phoneticPr fontId="2"/>
  </si>
  <si>
    <t>④</t>
    <phoneticPr fontId="2"/>
  </si>
  <si>
    <r>
      <t xml:space="preserve">補助金所要額
</t>
    </r>
    <r>
      <rPr>
        <sz val="8"/>
        <rFont val="ＭＳ ゴシック"/>
        <family val="3"/>
        <charset val="128"/>
      </rPr>
      <t>dとeの少ない方</t>
    </r>
    <rPh sb="0" eb="3">
      <t>ホジョキン</t>
    </rPh>
    <rPh sb="3" eb="6">
      <t>ショヨウガク</t>
    </rPh>
    <rPh sb="11" eb="12">
      <t>スク</t>
    </rPh>
    <rPh sb="14" eb="15">
      <t>ホウ</t>
    </rPh>
    <phoneticPr fontId="2"/>
  </si>
  <si>
    <t>施設種名</t>
    <rPh sb="0" eb="2">
      <t>シセツ</t>
    </rPh>
    <rPh sb="2" eb="4">
      <t>シュメイ</t>
    </rPh>
    <phoneticPr fontId="2"/>
  </si>
  <si>
    <t>担当者名</t>
    <rPh sb="0" eb="4">
      <t>タントウシャメイ</t>
    </rPh>
    <phoneticPr fontId="2"/>
  </si>
  <si>
    <t>ロボット</t>
    <phoneticPr fontId="2"/>
  </si>
  <si>
    <t>制作企業：</t>
    <rPh sb="0" eb="2">
      <t>セイサク</t>
    </rPh>
    <rPh sb="2" eb="4">
      <t>キギョウ</t>
    </rPh>
    <phoneticPr fontId="2"/>
  </si>
  <si>
    <t>販売価格：</t>
    <rPh sb="0" eb="2">
      <t>ハンバイ</t>
    </rPh>
    <rPh sb="2" eb="4">
      <t>カカク</t>
    </rPh>
    <phoneticPr fontId="2"/>
  </si>
  <si>
    <t>商 品 名：</t>
    <rPh sb="0" eb="1">
      <t>ショウ</t>
    </rPh>
    <rPh sb="2" eb="3">
      <t>ヒン</t>
    </rPh>
    <rPh sb="4" eb="5">
      <t>メイ</t>
    </rPh>
    <phoneticPr fontId="2"/>
  </si>
  <si>
    <t>移乗・入浴：</t>
    <rPh sb="0" eb="2">
      <t>イジョウ</t>
    </rPh>
    <rPh sb="3" eb="5">
      <t>ニュウヨク</t>
    </rPh>
    <phoneticPr fontId="2"/>
  </si>
  <si>
    <t>その他：</t>
    <rPh sb="2" eb="3">
      <t>タ</t>
    </rPh>
    <phoneticPr fontId="2"/>
  </si>
  <si>
    <t>1,000千円まで</t>
    <rPh sb="1" eb="7">
      <t>000センエン</t>
    </rPh>
    <phoneticPr fontId="2"/>
  </si>
  <si>
    <t>300千円まで</t>
    <rPh sb="3" eb="5">
      <t>センエン</t>
    </rPh>
    <phoneticPr fontId="2"/>
  </si>
  <si>
    <t>(定員</t>
    <rPh sb="1" eb="3">
      <t>テイイン</t>
    </rPh>
    <phoneticPr fontId="2"/>
  </si>
  <si>
    <t>名)</t>
    <rPh sb="0" eb="1">
      <t>メイ</t>
    </rPh>
    <phoneticPr fontId="2"/>
  </si>
  <si>
    <t>電話番号</t>
    <rPh sb="0" eb="2">
      <t>デンワ</t>
    </rPh>
    <rPh sb="2" eb="4">
      <t>バンゴウ</t>
    </rPh>
    <phoneticPr fontId="2"/>
  </si>
  <si>
    <t>E-mail</t>
    <phoneticPr fontId="2"/>
  </si>
  <si>
    <t>LIFEを導入した（する）ことを証する資料</t>
    <rPh sb="5" eb="7">
      <t>ドウニュウ</t>
    </rPh>
    <rPh sb="16" eb="17">
      <t>ショウ</t>
    </rPh>
    <rPh sb="19" eb="21">
      <t>シリョウ</t>
    </rPh>
    <phoneticPr fontId="2"/>
  </si>
  <si>
    <t>介護テクノロジー定着支援事業</t>
    <rPh sb="0" eb="2">
      <t>カイゴ</t>
    </rPh>
    <rPh sb="8" eb="14">
      <t>テイチャクシエンジギョウ</t>
    </rPh>
    <phoneticPr fontId="2"/>
  </si>
  <si>
    <t>　介護ロボット導入支援事業</t>
    <rPh sb="1" eb="3">
      <t>カイゴ</t>
    </rPh>
    <rPh sb="7" eb="13">
      <t>ドウニュウシエンジギョウ</t>
    </rPh>
    <phoneticPr fontId="2"/>
  </si>
  <si>
    <t>※導入限度台数　施設系サービス　利用定員数を２０で除した数
　　　　　　　　在宅系サービス　利用定員数を３０で除した数</t>
    <rPh sb="1" eb="3">
      <t>ドウニュウ</t>
    </rPh>
    <rPh sb="3" eb="5">
      <t>ゲンド</t>
    </rPh>
    <rPh sb="5" eb="7">
      <t>ダイスウ</t>
    </rPh>
    <rPh sb="8" eb="10">
      <t>シセツ</t>
    </rPh>
    <rPh sb="10" eb="11">
      <t>ケイ</t>
    </rPh>
    <rPh sb="16" eb="18">
      <t>リヨウ</t>
    </rPh>
    <rPh sb="18" eb="21">
      <t>テイインスウ</t>
    </rPh>
    <rPh sb="25" eb="26">
      <t>ジョ</t>
    </rPh>
    <rPh sb="28" eb="29">
      <t>カズ</t>
    </rPh>
    <rPh sb="38" eb="40">
      <t>ザイタク</t>
    </rPh>
    <rPh sb="40" eb="41">
      <t>ケイ</t>
    </rPh>
    <rPh sb="46" eb="48">
      <t>リヨウ</t>
    </rPh>
    <rPh sb="48" eb="51">
      <t>テイインスウ</t>
    </rPh>
    <rPh sb="55" eb="56">
      <t>ジョ</t>
    </rPh>
    <rPh sb="58" eb="59">
      <t>カズ</t>
    </rPh>
    <phoneticPr fontId="2"/>
  </si>
  <si>
    <t>　ＩＣＴ導入支援事業</t>
    <rPh sb="4" eb="10">
      <t>ドウニュウシエンジギョウ</t>
    </rPh>
    <phoneticPr fontId="2"/>
  </si>
  <si>
    <t>介護ロボット種別</t>
    <rPh sb="0" eb="2">
      <t>カイゴ</t>
    </rPh>
    <rPh sb="6" eb="8">
      <t>シュベツ</t>
    </rPh>
    <phoneticPr fontId="2"/>
  </si>
  <si>
    <t>移乗介助</t>
    <rPh sb="0" eb="4">
      <t>イジョウカイジョ</t>
    </rPh>
    <phoneticPr fontId="2"/>
  </si>
  <si>
    <t>移動支援</t>
    <rPh sb="0" eb="4">
      <t>イドウシエン</t>
    </rPh>
    <phoneticPr fontId="2"/>
  </si>
  <si>
    <t>排泄支援</t>
    <rPh sb="0" eb="4">
      <t>ハイセツシエン</t>
    </rPh>
    <phoneticPr fontId="2"/>
  </si>
  <si>
    <t>見守り・コミュニケーション</t>
    <rPh sb="0" eb="2">
      <t>ミマモ</t>
    </rPh>
    <phoneticPr fontId="2"/>
  </si>
  <si>
    <t>入浴支援</t>
    <rPh sb="0" eb="4">
      <t>ニュウヨクシエン</t>
    </rPh>
    <phoneticPr fontId="2"/>
  </si>
  <si>
    <t>介護業務支援</t>
    <rPh sb="0" eb="6">
      <t>カイゴギョウムシエン</t>
    </rPh>
    <phoneticPr fontId="2"/>
  </si>
  <si>
    <t>　導入支援と一体的に行う業務改善支援事業</t>
    <rPh sb="1" eb="5">
      <t>ドウニュウシエン</t>
    </rPh>
    <rPh sb="6" eb="9">
      <t>イッタイテキ</t>
    </rPh>
    <rPh sb="10" eb="11">
      <t>オコナ</t>
    </rPh>
    <rPh sb="12" eb="20">
      <t>ギョウムカイゼンシエンジギョウ</t>
    </rPh>
    <phoneticPr fontId="2"/>
  </si>
  <si>
    <t>職員数（常勤換算）</t>
    <rPh sb="0" eb="3">
      <t>ショクインスウ</t>
    </rPh>
    <rPh sb="4" eb="8">
      <t>ジョウキンカンザン</t>
    </rPh>
    <phoneticPr fontId="2"/>
  </si>
  <si>
    <t>⑥</t>
    <phoneticPr fontId="2"/>
  </si>
  <si>
    <t>介護ソフト、タブレット端末等のカタログ等内容のわかる資料</t>
    <rPh sb="0" eb="2">
      <t>カイゴ</t>
    </rPh>
    <rPh sb="11" eb="13">
      <t>タンマツ</t>
    </rPh>
    <rPh sb="13" eb="14">
      <t>トウ</t>
    </rPh>
    <rPh sb="19" eb="20">
      <t>ナド</t>
    </rPh>
    <rPh sb="20" eb="22">
      <t>ナイヨウ</t>
    </rPh>
    <rPh sb="26" eb="28">
      <t>シリョウ</t>
    </rPh>
    <phoneticPr fontId="2"/>
  </si>
  <si>
    <t>独立行政法人情報処理推進機構（IPA）が実施する「SECURITY ACTION」の「★一つ星」または「★★二つ星」いずれかの宣言に申し込んだことが分かる資料</t>
    <rPh sb="0" eb="6">
      <t>ドクリツギョウセイホウジン</t>
    </rPh>
    <rPh sb="6" eb="14">
      <t>ジョウホウショリスイシンキコウ</t>
    </rPh>
    <rPh sb="20" eb="22">
      <t>ジッシ</t>
    </rPh>
    <rPh sb="44" eb="45">
      <t>ヒト</t>
    </rPh>
    <rPh sb="46" eb="47">
      <t>ボシ</t>
    </rPh>
    <rPh sb="54" eb="55">
      <t>フタ</t>
    </rPh>
    <rPh sb="56" eb="57">
      <t>ボシ</t>
    </rPh>
    <rPh sb="63" eb="65">
      <t>センゲン</t>
    </rPh>
    <phoneticPr fontId="2"/>
  </si>
  <si>
    <t>介護保険事業所番号</t>
    <rPh sb="0" eb="4">
      <t>カイゴホケン</t>
    </rPh>
    <rPh sb="4" eb="9">
      <t>ジギョウショバンゴウ</t>
    </rPh>
    <phoneticPr fontId="2"/>
  </si>
  <si>
    <t>事業所所在地</t>
    <rPh sb="0" eb="6">
      <t>ジギョウショショザイチ</t>
    </rPh>
    <phoneticPr fontId="2"/>
  </si>
  <si>
    <t>種　　別：</t>
    <rPh sb="0" eb="1">
      <t>シュ</t>
    </rPh>
    <rPh sb="3" eb="4">
      <t>ベツ</t>
    </rPh>
    <phoneticPr fontId="2"/>
  </si>
  <si>
    <t>＜見守り機器の導入に伴う通信環境整備＞</t>
    <rPh sb="1" eb="3">
      <t>ミマモ</t>
    </rPh>
    <rPh sb="4" eb="6">
      <t>キキ</t>
    </rPh>
    <rPh sb="14" eb="18">
      <t>カンキョウセイビ</t>
    </rPh>
    <phoneticPr fontId="2"/>
  </si>
  <si>
    <t>⑦</t>
    <phoneticPr fontId="2"/>
  </si>
  <si>
    <t>ＩＣＴ</t>
    <phoneticPr fontId="2"/>
  </si>
  <si>
    <t>　介護テクノロジーのパッケージ型導入支援事業</t>
    <rPh sb="1" eb="3">
      <t>カイゴ</t>
    </rPh>
    <rPh sb="15" eb="16">
      <t>ガタ</t>
    </rPh>
    <rPh sb="16" eb="22">
      <t>ドウニュウシエンジギョウ</t>
    </rPh>
    <phoneticPr fontId="2"/>
  </si>
  <si>
    <t>＜ＩＣＴ機器＞</t>
    <rPh sb="4" eb="6">
      <t>キキ</t>
    </rPh>
    <phoneticPr fontId="2"/>
  </si>
  <si>
    <t>補助上限額（e）は各自入力</t>
    <rPh sb="0" eb="5">
      <t>ホジョジョウゲンガク</t>
    </rPh>
    <rPh sb="9" eb="11">
      <t>カクジ</t>
    </rPh>
    <rPh sb="11" eb="13">
      <t>ニュウリョク</t>
    </rPh>
    <phoneticPr fontId="2"/>
  </si>
  <si>
    <t>記録業務・情報共有業務・請求業務を一気通貫で行う環境の整備状況（プルダウンより選択）</t>
    <rPh sb="0" eb="4">
      <t>キロクギョウム</t>
    </rPh>
    <rPh sb="5" eb="11">
      <t>ジョウホウキョウユウギョウム</t>
    </rPh>
    <rPh sb="12" eb="16">
      <t>セイキュウギョウム</t>
    </rPh>
    <rPh sb="17" eb="21">
      <t>イッキツウカン</t>
    </rPh>
    <rPh sb="22" eb="23">
      <t>オコナ</t>
    </rPh>
    <rPh sb="24" eb="26">
      <t>カンキョウ</t>
    </rPh>
    <rPh sb="27" eb="31">
      <t>セイビジョウキョウ</t>
    </rPh>
    <rPh sb="39" eb="41">
      <t>センタク</t>
    </rPh>
    <phoneticPr fontId="2"/>
  </si>
  <si>
    <t>LIFEを導入した（する）ことを証する資料</t>
    <phoneticPr fontId="2"/>
  </si>
  <si>
    <t>独立行政法人情報処理推進機構（IPA）が実施する「SECURITY ACTION」の「★一つ星」または「★★二つ星」いずれかの宣言に申し込んだことが分かる資料</t>
    <rPh sb="0" eb="2">
      <t>ドクリツ</t>
    </rPh>
    <rPh sb="2" eb="4">
      <t>ギョウセイ</t>
    </rPh>
    <rPh sb="4" eb="6">
      <t>ホウジン</t>
    </rPh>
    <rPh sb="6" eb="8">
      <t>ジョウホウ</t>
    </rPh>
    <rPh sb="8" eb="10">
      <t>ショリ</t>
    </rPh>
    <rPh sb="10" eb="12">
      <t>スイシン</t>
    </rPh>
    <rPh sb="12" eb="14">
      <t>キコウ</t>
    </rPh>
    <rPh sb="20" eb="22">
      <t>ジッシ</t>
    </rPh>
    <rPh sb="44" eb="45">
      <t>ヒト</t>
    </rPh>
    <rPh sb="46" eb="47">
      <t>ボシ</t>
    </rPh>
    <rPh sb="54" eb="55">
      <t>フタ</t>
    </rPh>
    <rPh sb="56" eb="57">
      <t>ボシ</t>
    </rPh>
    <rPh sb="63" eb="65">
      <t>センゲン</t>
    </rPh>
    <rPh sb="66" eb="67">
      <t>モウ</t>
    </rPh>
    <rPh sb="68" eb="69">
      <t>コ</t>
    </rPh>
    <rPh sb="74" eb="75">
      <t>ワ</t>
    </rPh>
    <rPh sb="77" eb="79">
      <t>シリョウ</t>
    </rPh>
    <phoneticPr fontId="2"/>
  </si>
  <si>
    <t>その他必要と認められる書類</t>
    <rPh sb="2" eb="3">
      <t>タ</t>
    </rPh>
    <rPh sb="3" eb="5">
      <t>ヒツヨウ</t>
    </rPh>
    <rPh sb="6" eb="7">
      <t>ミト</t>
    </rPh>
    <rPh sb="11" eb="13">
      <t>ショルイ</t>
    </rPh>
    <phoneticPr fontId="2"/>
  </si>
  <si>
    <t>⑧</t>
    <phoneticPr fontId="2"/>
  </si>
  <si>
    <t>最新のケアプラン標準仕様への対応状況確認書、LIFEのCSV取込機能への対応状況確認書（ＩＣＴ機器を導入する場合のみ必要）</t>
    <rPh sb="0" eb="2">
      <t>サイシン</t>
    </rPh>
    <rPh sb="47" eb="49">
      <t>キキ</t>
    </rPh>
    <rPh sb="50" eb="52">
      <t>ドウニュウ</t>
    </rPh>
    <rPh sb="54" eb="56">
      <t>バアイ</t>
    </rPh>
    <rPh sb="58" eb="60">
      <t>ヒツヨウ</t>
    </rPh>
    <phoneticPr fontId="2"/>
  </si>
  <si>
    <t>最新のケアプラン標準仕様への対応状況確認書及びLIFEのCSV取込機能への対応状況確認書</t>
    <rPh sb="0" eb="2">
      <t>サイシン</t>
    </rPh>
    <rPh sb="21" eb="22">
      <t>オヨ</t>
    </rPh>
    <phoneticPr fontId="2"/>
  </si>
  <si>
    <t>導入済みの介護ソフトの納品書等（介護ソフトを導入していない事業所は提出不要）</t>
    <rPh sb="0" eb="3">
      <t>ドウニュウズ</t>
    </rPh>
    <rPh sb="5" eb="7">
      <t>カイゴ</t>
    </rPh>
    <rPh sb="11" eb="14">
      <t>ノウヒンショ</t>
    </rPh>
    <rPh sb="14" eb="15">
      <t>トウ</t>
    </rPh>
    <rPh sb="16" eb="18">
      <t>カイゴ</t>
    </rPh>
    <rPh sb="22" eb="24">
      <t>ドウニュウ</t>
    </rPh>
    <rPh sb="29" eb="32">
      <t>ジギョウショ</t>
    </rPh>
    <rPh sb="33" eb="35">
      <t>テイシュツ</t>
    </rPh>
    <rPh sb="35" eb="37">
      <t>フヨウ</t>
    </rPh>
    <phoneticPr fontId="2"/>
  </si>
  <si>
    <t>導入済みの介護ソフトの納品書等（ＩＣＴ機器を導入する場合のみ必要）（介護ソフトを導入していない事業所は提出不要）</t>
    <rPh sb="0" eb="3">
      <t>ドウニュウズ</t>
    </rPh>
    <rPh sb="5" eb="7">
      <t>カイゴ</t>
    </rPh>
    <rPh sb="11" eb="14">
      <t>ノウヒンショ</t>
    </rPh>
    <rPh sb="14" eb="15">
      <t>トウ</t>
    </rPh>
    <rPh sb="34" eb="36">
      <t>カイゴ</t>
    </rPh>
    <rPh sb="40" eb="42">
      <t>ドウニュウ</t>
    </rPh>
    <rPh sb="47" eb="50">
      <t>ジギョウショ</t>
    </rPh>
    <rPh sb="51" eb="53">
      <t>テイシュツ</t>
    </rPh>
    <rPh sb="53" eb="55">
      <t>フヨウ</t>
    </rPh>
    <phoneticPr fontId="2"/>
  </si>
  <si>
    <t xml:space="preserve">⑤
</t>
    <phoneticPr fontId="2"/>
  </si>
  <si>
    <t xml:space="preserve">⑥
</t>
    <phoneticPr fontId="2"/>
  </si>
  <si>
    <t>記録業務・情報共有業務・請求業務を一気通貫で行う環境の整備状況（ＩＣＴ機器を導入する場合）</t>
    <rPh sb="35" eb="37">
      <t>キキ</t>
    </rPh>
    <rPh sb="38" eb="40">
      <t>ドウニュウ</t>
    </rPh>
    <rPh sb="42" eb="44">
      <t>バアイ</t>
    </rPh>
    <phoneticPr fontId="2"/>
  </si>
  <si>
    <t>既に介護ソフトを導入しており、一気通貫の環境が整備されている</t>
    <rPh sb="0" eb="1">
      <t>スデ</t>
    </rPh>
    <rPh sb="2" eb="4">
      <t>カイゴ</t>
    </rPh>
    <rPh sb="8" eb="10">
      <t>ドウニュウ</t>
    </rPh>
    <rPh sb="15" eb="19">
      <t>イッキツウカン</t>
    </rPh>
    <rPh sb="20" eb="22">
      <t>カンキョウ</t>
    </rPh>
    <rPh sb="23" eb="25">
      <t>セイビ</t>
    </rPh>
    <phoneticPr fontId="2"/>
  </si>
  <si>
    <t>介護テクノロジーの導入費等の見積書写し</t>
    <rPh sb="0" eb="2">
      <t>カイゴ</t>
    </rPh>
    <rPh sb="9" eb="11">
      <t>ドウニュウ</t>
    </rPh>
    <rPh sb="11" eb="12">
      <t>ヒ</t>
    </rPh>
    <rPh sb="12" eb="13">
      <t>トウ</t>
    </rPh>
    <rPh sb="14" eb="17">
      <t>ミツモリショ</t>
    </rPh>
    <rPh sb="17" eb="18">
      <t>ウツ</t>
    </rPh>
    <phoneticPr fontId="2"/>
  </si>
  <si>
    <t>介護テクノロジーのカタログ等内容のわかる資料</t>
    <rPh sb="0" eb="2">
      <t>カイゴ</t>
    </rPh>
    <rPh sb="13" eb="14">
      <t>ナド</t>
    </rPh>
    <rPh sb="14" eb="16">
      <t>ナイヨウ</t>
    </rPh>
    <rPh sb="20" eb="22">
      <t>シリョウ</t>
    </rPh>
    <phoneticPr fontId="2"/>
  </si>
  <si>
    <t>＜介護ロボット＞</t>
    <rPh sb="1" eb="3">
      <t>カイゴ</t>
    </rPh>
    <phoneticPr fontId="2"/>
  </si>
  <si>
    <t>介護ロボットの導入費等の見積書写し</t>
    <rPh sb="0" eb="2">
      <t>カイゴ</t>
    </rPh>
    <rPh sb="7" eb="9">
      <t>ドウニュウ</t>
    </rPh>
    <rPh sb="9" eb="10">
      <t>ヒ</t>
    </rPh>
    <rPh sb="10" eb="11">
      <t>トウ</t>
    </rPh>
    <rPh sb="12" eb="15">
      <t>ミツモリショ</t>
    </rPh>
    <rPh sb="15" eb="16">
      <t>ウツ</t>
    </rPh>
    <phoneticPr fontId="2"/>
  </si>
  <si>
    <t>介護ロボットのカタログ等内容のわかる資料</t>
    <rPh sb="0" eb="2">
      <t>カイゴ</t>
    </rPh>
    <rPh sb="11" eb="12">
      <t>ナド</t>
    </rPh>
    <rPh sb="12" eb="14">
      <t>ナイヨウ</t>
    </rPh>
    <rPh sb="18" eb="20">
      <t>シリョウ</t>
    </rPh>
    <phoneticPr fontId="2"/>
  </si>
  <si>
    <t>委託料等の見積書写し　</t>
    <rPh sb="0" eb="3">
      <t>イタクリョウ</t>
    </rPh>
    <rPh sb="3" eb="4">
      <t>トウ</t>
    </rPh>
    <rPh sb="5" eb="7">
      <t>ミツ</t>
    </rPh>
    <rPh sb="7" eb="8">
      <t>ショ</t>
    </rPh>
    <rPh sb="8" eb="9">
      <t>ウツ</t>
    </rPh>
    <phoneticPr fontId="2"/>
  </si>
  <si>
    <t>介護ソフト、タブレット端末等の見積書写し</t>
    <rPh sb="0" eb="2">
      <t>カイゴ</t>
    </rPh>
    <rPh sb="11" eb="14">
      <t>タンマツトウ</t>
    </rPh>
    <rPh sb="15" eb="18">
      <t>ミツモリショ</t>
    </rPh>
    <rPh sb="18" eb="19">
      <t>ウツ</t>
    </rPh>
    <phoneticPr fontId="2"/>
  </si>
  <si>
    <t>業務改善計画（データで提出すること）</t>
    <rPh sb="0" eb="6">
      <t>ギョウムカイゼンケイカク</t>
    </rPh>
    <rPh sb="11" eb="13">
      <t>テイシュツ</t>
    </rPh>
    <phoneticPr fontId="2"/>
  </si>
  <si>
    <t>１年目</t>
    <rPh sb="1" eb="3">
      <t>ネンメ</t>
    </rPh>
    <phoneticPr fontId="2"/>
  </si>
  <si>
    <t>２年目</t>
    <rPh sb="1" eb="3">
      <t>ネンメ</t>
    </rPh>
    <phoneticPr fontId="2"/>
  </si>
  <si>
    <t>３年目</t>
    <rPh sb="1" eb="3">
      <t>ネンメ</t>
    </rPh>
    <phoneticPr fontId="2"/>
  </si>
  <si>
    <t>目標</t>
    <rPh sb="0" eb="2">
      <t>モクヒョウ</t>
    </rPh>
    <phoneticPr fontId="2"/>
  </si>
  <si>
    <t>効果</t>
    <rPh sb="0" eb="2">
      <t>コウカ</t>
    </rPh>
    <phoneticPr fontId="2"/>
  </si>
  <si>
    <t>①介護ソフトの導入費　　　　　　</t>
    <rPh sb="1" eb="3">
      <t>カイゴ</t>
    </rPh>
    <rPh sb="7" eb="10">
      <t>ドウニュウヒ</t>
    </rPh>
    <phoneticPr fontId="2"/>
  </si>
  <si>
    <t>②タブレット端末等の導入費</t>
    <rPh sb="6" eb="9">
      <t>タンマツトウ</t>
    </rPh>
    <rPh sb="10" eb="13">
      <t>ドウニュウヒ</t>
    </rPh>
    <phoneticPr fontId="2"/>
  </si>
  <si>
    <t>円（税込み）</t>
  </si>
  <si>
    <t>円（税込み）</t>
    <phoneticPr fontId="2"/>
  </si>
  <si>
    <t>円（税込み）</t>
    <rPh sb="0" eb="1">
      <t>エン</t>
    </rPh>
    <rPh sb="2" eb="4">
      <t>ゼイコ</t>
    </rPh>
    <phoneticPr fontId="2"/>
  </si>
  <si>
    <t>特　　徴：</t>
    <rPh sb="0" eb="1">
      <t>トク</t>
    </rPh>
    <rPh sb="3" eb="4">
      <t>チョウ</t>
    </rPh>
    <phoneticPr fontId="2"/>
  </si>
  <si>
    <t>③その他（施設内Wi-Fi工事等）</t>
    <rPh sb="3" eb="4">
      <t>タ</t>
    </rPh>
    <rPh sb="5" eb="8">
      <t>シセツナイ</t>
    </rPh>
    <rPh sb="13" eb="15">
      <t>コウジ</t>
    </rPh>
    <rPh sb="15" eb="16">
      <t>トウ</t>
    </rPh>
    <phoneticPr fontId="2"/>
  </si>
  <si>
    <t>台数</t>
    <phoneticPr fontId="2"/>
  </si>
  <si>
    <t>未だ介護ソフトを導入しておらず、今年度の補助金により一気通貫の環境が整備される</t>
    <rPh sb="0" eb="1">
      <t>イマ</t>
    </rPh>
    <rPh sb="2" eb="4">
      <t>カイゴ</t>
    </rPh>
    <rPh sb="8" eb="10">
      <t>ドウニュウ</t>
    </rPh>
    <rPh sb="16" eb="19">
      <t>コンネンド</t>
    </rPh>
    <rPh sb="20" eb="23">
      <t>ホジョキン</t>
    </rPh>
    <rPh sb="26" eb="30">
      <t>イッキツウカン</t>
    </rPh>
    <rPh sb="31" eb="33">
      <t>カンキョウ</t>
    </rPh>
    <rPh sb="34" eb="36">
      <t>セイビ</t>
    </rPh>
    <phoneticPr fontId="2"/>
  </si>
  <si>
    <t>既に介護ソフトを導入しているが、一気通貫の環境は整備されておらず、今年度の補助金により整備される</t>
    <rPh sb="0" eb="1">
      <t>スデ</t>
    </rPh>
    <rPh sb="2" eb="4">
      <t>カイゴ</t>
    </rPh>
    <rPh sb="8" eb="10">
      <t>ドウニュウ</t>
    </rPh>
    <rPh sb="16" eb="20">
      <t>イッキツウカン</t>
    </rPh>
    <rPh sb="21" eb="23">
      <t>カンキョウ</t>
    </rPh>
    <rPh sb="24" eb="26">
      <t>セイビ</t>
    </rPh>
    <rPh sb="33" eb="36">
      <t>コンネンド</t>
    </rPh>
    <rPh sb="37" eb="40">
      <t>ホジョキン</t>
    </rPh>
    <rPh sb="43" eb="45">
      <t>セイビ</t>
    </rPh>
    <phoneticPr fontId="2"/>
  </si>
  <si>
    <t>導入する介護テクノロジーについて</t>
    <rPh sb="0" eb="2">
      <t>ドウニュウ</t>
    </rPh>
    <rPh sb="4" eb="6">
      <t>カイゴ</t>
    </rPh>
    <phoneticPr fontId="2"/>
  </si>
  <si>
    <t>（補助単価は１台当たり３００千円又は１，０００千円まで）</t>
    <phoneticPr fontId="2"/>
  </si>
  <si>
    <t>介護ロボットを導入しない場合は記入不要</t>
    <rPh sb="0" eb="2">
      <t>カイゴ</t>
    </rPh>
    <rPh sb="7" eb="9">
      <t>ドウニュウ</t>
    </rPh>
    <rPh sb="12" eb="14">
      <t>バアイ</t>
    </rPh>
    <rPh sb="15" eb="19">
      <t>キニュウフヨウ</t>
    </rPh>
    <phoneticPr fontId="2"/>
  </si>
  <si>
    <t>ＩＣＴ機器を導入しない場合は記入不要</t>
    <rPh sb="3" eb="5">
      <t>キキ</t>
    </rPh>
    <rPh sb="6" eb="8">
      <t>ドウニュウ</t>
    </rPh>
    <rPh sb="11" eb="13">
      <t>バアイ</t>
    </rPh>
    <rPh sb="14" eb="16">
      <t>キニュウ</t>
    </rPh>
    <rPh sb="16" eb="18">
      <t>フヨウ</t>
    </rPh>
    <phoneticPr fontId="2"/>
  </si>
  <si>
    <t>見守り機器の導入に伴う通信環境整備を導入しない場合は記入不要</t>
    <rPh sb="0" eb="2">
      <t>ミマモ</t>
    </rPh>
    <rPh sb="3" eb="5">
      <t>キキ</t>
    </rPh>
    <rPh sb="11" eb="17">
      <t>ツウシンカンキョウセイビ</t>
    </rPh>
    <rPh sb="18" eb="20">
      <t>ドウニュウ</t>
    </rPh>
    <rPh sb="23" eb="25">
      <t>バアイ</t>
    </rPh>
    <rPh sb="26" eb="30">
      <t>キニュウフヨウ</t>
    </rPh>
    <phoneticPr fontId="2"/>
  </si>
  <si>
    <t>実施予定の事業メニュー</t>
    <rPh sb="0" eb="4">
      <t>ジッシヨテイ</t>
    </rPh>
    <rPh sb="5" eb="7">
      <t>ジギョウ</t>
    </rPh>
    <phoneticPr fontId="2"/>
  </si>
  <si>
    <t>第三者による業務改善支援</t>
    <rPh sb="0" eb="3">
      <t>ダイサンシャ</t>
    </rPh>
    <rPh sb="6" eb="12">
      <t>ギョウムカイゼンシエン</t>
    </rPh>
    <phoneticPr fontId="2"/>
  </si>
  <si>
    <t>介護現場における生産性向上の取組に関する研修・相談等</t>
    <rPh sb="0" eb="4">
      <t>カイゴゲンバ</t>
    </rPh>
    <rPh sb="8" eb="13">
      <t>セイサンセイコウジョウ</t>
    </rPh>
    <rPh sb="14" eb="16">
      <t>トリクミ</t>
    </rPh>
    <rPh sb="17" eb="18">
      <t>カン</t>
    </rPh>
    <rPh sb="20" eb="22">
      <t>ケンシュウ</t>
    </rPh>
    <rPh sb="23" eb="26">
      <t>ソウダントウ</t>
    </rPh>
    <phoneticPr fontId="2"/>
  </si>
  <si>
    <t>テクノロジー</t>
    <phoneticPr fontId="2"/>
  </si>
  <si>
    <t>業務改善支援</t>
    <rPh sb="0" eb="6">
      <t>ギョウムカイゼンシエン</t>
    </rPh>
    <phoneticPr fontId="2"/>
  </si>
  <si>
    <t>（１）事業計画</t>
    <rPh sb="3" eb="7">
      <t>ジギョウケイカク</t>
    </rPh>
    <phoneticPr fontId="2"/>
  </si>
  <si>
    <t>（２）事業内容</t>
    <rPh sb="3" eb="7">
      <t>ジギョウナイヨウ</t>
    </rPh>
    <phoneticPr fontId="2"/>
  </si>
  <si>
    <t>（３）積算内訳</t>
    <rPh sb="3" eb="7">
      <t>セキサンウチワケ</t>
    </rPh>
    <phoneticPr fontId="2"/>
  </si>
  <si>
    <t>（４）添付資料</t>
    <rPh sb="3" eb="7">
      <t>テンプシリョウ</t>
    </rPh>
    <phoneticPr fontId="2"/>
  </si>
  <si>
    <t>【④受講した研修やセミナーついて】
※内容、人数、役職、場所、日時等を具体的に記載すること。導入支援と一体的に行う業務改善支援事業を実施する場合を除いて、公募参加までに実施すること。</t>
    <rPh sb="2" eb="4">
      <t>ジュコウ</t>
    </rPh>
    <rPh sb="6" eb="8">
      <t>ケンシュウ</t>
    </rPh>
    <rPh sb="19" eb="21">
      <t>ナイヨウ</t>
    </rPh>
    <rPh sb="22" eb="24">
      <t>ニンズウ</t>
    </rPh>
    <rPh sb="25" eb="27">
      <t>ヤクショク</t>
    </rPh>
    <rPh sb="28" eb="30">
      <t>バショ</t>
    </rPh>
    <rPh sb="31" eb="33">
      <t>ニチジ</t>
    </rPh>
    <rPh sb="33" eb="34">
      <t>ナド</t>
    </rPh>
    <rPh sb="35" eb="36">
      <t>グ</t>
    </rPh>
    <rPh sb="36" eb="37">
      <t>カラダ</t>
    </rPh>
    <rPh sb="37" eb="38">
      <t>テキ</t>
    </rPh>
    <rPh sb="73" eb="74">
      <t>ノゾ</t>
    </rPh>
    <rPh sb="77" eb="81">
      <t>コウボサンカ</t>
    </rPh>
    <rPh sb="84" eb="86">
      <t>ジッシ</t>
    </rPh>
    <phoneticPr fontId="2"/>
  </si>
  <si>
    <t>【①テクノロジーの導入・定着に係るプロジェクトチームや会議体等について】
※チームや会議体等の名称、参加者の役職や人数、日時や内容等を具体的に記載すること。
　議論した内容として現状や課題、機器の選定等について記載すること。</t>
    <rPh sb="27" eb="30">
      <t>カイギタイ</t>
    </rPh>
    <rPh sb="30" eb="31">
      <t>トウ</t>
    </rPh>
    <rPh sb="47" eb="49">
      <t>メイショウ</t>
    </rPh>
    <rPh sb="60" eb="62">
      <t>ニチジ</t>
    </rPh>
    <rPh sb="80" eb="82">
      <t>ギロン</t>
    </rPh>
    <rPh sb="84" eb="86">
      <t>ナイヨウ</t>
    </rPh>
    <rPh sb="89" eb="91">
      <t>ゲンジョウ</t>
    </rPh>
    <rPh sb="92" eb="94">
      <t>カダイ</t>
    </rPh>
    <rPh sb="95" eb="97">
      <t>キキ</t>
    </rPh>
    <rPh sb="98" eb="100">
      <t>センテイ</t>
    </rPh>
    <rPh sb="100" eb="101">
      <t>トウ</t>
    </rPh>
    <rPh sb="105" eb="107">
      <t>キサイ</t>
    </rPh>
    <phoneticPr fontId="2"/>
  </si>
  <si>
    <t>導入予定の介護ロボット</t>
    <rPh sb="0" eb="2">
      <t>ドウニュウ</t>
    </rPh>
    <rPh sb="2" eb="4">
      <t>ヨテイ</t>
    </rPh>
    <rPh sb="5" eb="7">
      <t>カイゴ</t>
    </rPh>
    <phoneticPr fontId="2"/>
  </si>
  <si>
    <t>介護ロボットの導入費</t>
    <rPh sb="0" eb="2">
      <t>カイゴ</t>
    </rPh>
    <rPh sb="7" eb="9">
      <t>ドウニュウ</t>
    </rPh>
    <rPh sb="9" eb="10">
      <t>ヒ</t>
    </rPh>
    <phoneticPr fontId="2"/>
  </si>
  <si>
    <t>導入予定のＩＣＴ機器</t>
    <rPh sb="0" eb="2">
      <t>ドウニュウ</t>
    </rPh>
    <rPh sb="2" eb="4">
      <t>ヨテイ</t>
    </rPh>
    <rPh sb="8" eb="10">
      <t>キキ</t>
    </rPh>
    <phoneticPr fontId="2"/>
  </si>
  <si>
    <t>補助上限額（e）は自動入力</t>
    <rPh sb="0" eb="5">
      <t>ホジョジョウゲンガク</t>
    </rPh>
    <rPh sb="9" eb="11">
      <t>ジドウ</t>
    </rPh>
    <rPh sb="11" eb="13">
      <t>ニュウリョク</t>
    </rPh>
    <phoneticPr fontId="2"/>
  </si>
  <si>
    <t>086-226-7326</t>
    <phoneticPr fontId="2"/>
  </si>
  <si>
    <t>特別養護老人ホーム</t>
    <rPh sb="0" eb="6">
      <t>トクベツヨウゴロウジン</t>
    </rPh>
    <phoneticPr fontId="2"/>
  </si>
  <si>
    <t>岡山市北区内山下2丁目4-6</t>
    <rPh sb="0" eb="5">
      <t>オカヤマシキタク</t>
    </rPh>
    <rPh sb="5" eb="8">
      <t>ウチサンゲ</t>
    </rPh>
    <rPh sb="9" eb="11">
      <t>チョウメ</t>
    </rPh>
    <phoneticPr fontId="2"/>
  </si>
  <si>
    <t>岡山　太郎</t>
    <rPh sb="0" eb="2">
      <t>オカヤマ</t>
    </rPh>
    <rPh sb="3" eb="5">
      <t>タロウ</t>
    </rPh>
    <phoneticPr fontId="2"/>
  </si>
  <si>
    <t>choju-kikaku@pref.okayama.lg.jp</t>
    <phoneticPr fontId="2"/>
  </si>
  <si>
    <t>特別養護老人ホーム岡山館</t>
    <rPh sb="0" eb="6">
      <t>トクベツヨウゴロウジン</t>
    </rPh>
    <rPh sb="9" eb="12">
      <t>オカヤマカン</t>
    </rPh>
    <phoneticPr fontId="2"/>
  </si>
  <si>
    <t>社会福祉法人岡山会</t>
    <rPh sb="0" eb="6">
      <t>シャカイフクシホウジン</t>
    </rPh>
    <rPh sb="6" eb="8">
      <t>オカヤマ</t>
    </rPh>
    <rPh sb="8" eb="9">
      <t>カイ</t>
    </rPh>
    <phoneticPr fontId="2"/>
  </si>
  <si>
    <t>ロボット種別</t>
    <rPh sb="4" eb="6">
      <t>シュベツ</t>
    </rPh>
    <phoneticPr fontId="2"/>
  </si>
  <si>
    <t>台まで</t>
    <rPh sb="0" eb="1">
      <t>ダイ</t>
    </rPh>
    <phoneticPr fontId="2"/>
  </si>
  <si>
    <t>補助上限額（e）は各自入力（導入限度台数×１台当たりの補助上限額）</t>
    <rPh sb="0" eb="5">
      <t>ホジョジョウゲンガク</t>
    </rPh>
    <rPh sb="9" eb="11">
      <t>カクジ</t>
    </rPh>
    <rPh sb="11" eb="13">
      <t>ニュウリョク</t>
    </rPh>
    <rPh sb="14" eb="20">
      <t>ドウニュウゲンドダイスウ</t>
    </rPh>
    <rPh sb="22" eb="23">
      <t>ダイ</t>
    </rPh>
    <rPh sb="23" eb="24">
      <t>ア</t>
    </rPh>
    <rPh sb="27" eb="32">
      <t>ホジョジョウゲンガク</t>
    </rPh>
    <phoneticPr fontId="2"/>
  </si>
  <si>
    <t>少数点以下は四捨五入</t>
    <rPh sb="0" eb="5">
      <t>ショウスウテンイカ</t>
    </rPh>
    <rPh sb="6" eb="10">
      <t>シシャゴニュウ</t>
    </rPh>
    <phoneticPr fontId="2"/>
  </si>
  <si>
    <t>１台当たりの補助上限額</t>
    <rPh sb="1" eb="3">
      <t>ダイア</t>
    </rPh>
    <rPh sb="6" eb="11">
      <t>ホジョジョウゲンガク</t>
    </rPh>
    <phoneticPr fontId="2"/>
  </si>
  <si>
    <t>１台当たりの補助上限額</t>
    <rPh sb="1" eb="2">
      <t>ダイ</t>
    </rPh>
    <rPh sb="2" eb="3">
      <t>ア</t>
    </rPh>
    <rPh sb="6" eb="11">
      <t>ホジョジョウゲンガク</t>
    </rPh>
    <phoneticPr fontId="2"/>
  </si>
  <si>
    <t>※補助率を乗じた後の金額</t>
    <rPh sb="1" eb="4">
      <t>ホジョリツ</t>
    </rPh>
    <rPh sb="5" eb="6">
      <t>ジョウ</t>
    </rPh>
    <rPh sb="8" eb="9">
      <t>アト</t>
    </rPh>
    <rPh sb="10" eb="12">
      <t>キンガク</t>
    </rPh>
    <phoneticPr fontId="2"/>
  </si>
  <si>
    <t>※補助率を乗じた後の金額</t>
    <phoneticPr fontId="2"/>
  </si>
  <si>
    <t>Ａリフト</t>
    <phoneticPr fontId="2"/>
  </si>
  <si>
    <t>小回りが利くキャスターを搭載しており、職員・入所者の負担軽減が可能</t>
    <rPh sb="0" eb="2">
      <t>コマワ</t>
    </rPh>
    <rPh sb="4" eb="5">
      <t>キ</t>
    </rPh>
    <rPh sb="12" eb="14">
      <t>トウサイ</t>
    </rPh>
    <rPh sb="19" eb="21">
      <t>ショクイン</t>
    </rPh>
    <rPh sb="22" eb="25">
      <t>ニュウショシャ</t>
    </rPh>
    <rPh sb="26" eb="30">
      <t>フタンケイゲン</t>
    </rPh>
    <rPh sb="31" eb="33">
      <t>カノウ</t>
    </rPh>
    <phoneticPr fontId="2"/>
  </si>
  <si>
    <t>700,000円（本体600,000円＋フック50,000円＋スリング50,000円）</t>
    <rPh sb="7" eb="8">
      <t>エン</t>
    </rPh>
    <rPh sb="9" eb="11">
      <t>ホンタイ</t>
    </rPh>
    <rPh sb="18" eb="19">
      <t>エン</t>
    </rPh>
    <rPh sb="29" eb="30">
      <t>エン</t>
    </rPh>
    <rPh sb="41" eb="42">
      <t>エン</t>
    </rPh>
    <phoneticPr fontId="2"/>
  </si>
  <si>
    <t>株式会社Ａリフト</t>
    <rPh sb="0" eb="4">
      <t>カブシキカイシャ</t>
    </rPh>
    <phoneticPr fontId="2"/>
  </si>
  <si>
    <t>枠に収まらない場合は、適宜文字のサイズを変更してください</t>
    <rPh sb="0" eb="1">
      <t>ワク</t>
    </rPh>
    <rPh sb="2" eb="3">
      <t>オサ</t>
    </rPh>
    <rPh sb="7" eb="9">
      <t>バアイ</t>
    </rPh>
    <rPh sb="11" eb="13">
      <t>テキギ</t>
    </rPh>
    <rPh sb="13" eb="15">
      <t>モジ</t>
    </rPh>
    <rPh sb="20" eb="22">
      <t>ヘンコウ</t>
    </rPh>
    <phoneticPr fontId="2"/>
  </si>
  <si>
    <t>補助金所要額
dとeの少ない方</t>
    <rPh sb="0" eb="3">
      <t>ホジョキン</t>
    </rPh>
    <rPh sb="3" eb="6">
      <t>ショヨウガク</t>
    </rPh>
    <rPh sb="11" eb="12">
      <t>スク</t>
    </rPh>
    <rPh sb="14" eb="15">
      <t>ホウ</t>
    </rPh>
    <phoneticPr fontId="2"/>
  </si>
  <si>
    <t>従事者</t>
    <rPh sb="0" eb="3">
      <t>ジュウジシャ</t>
    </rPh>
    <phoneticPr fontId="2"/>
  </si>
  <si>
    <t>利用者</t>
    <rPh sb="0" eb="3">
      <t>リヨウシャ</t>
    </rPh>
    <phoneticPr fontId="2"/>
  </si>
  <si>
    <t xml:space="preserve">⑦
</t>
    <phoneticPr fontId="2"/>
  </si>
  <si>
    <t>　移乗リフトの活用による中腰姿勢での作業省略によって、職員の負担軽減を図り、腰痛悪化で離職する職員を導入後３年目の時点で０人にする。また、転倒・転落事故の発生率についても導入後３年目の時点で０％にする。昨年度、皮下出血等の軽微な怪我が25件発生したが、毎年５件ずつ減少することを目指す。</t>
    <rPh sb="1" eb="3">
      <t>イジョウ</t>
    </rPh>
    <rPh sb="7" eb="9">
      <t>カツヨウ</t>
    </rPh>
    <rPh sb="12" eb="14">
      <t>チュウゴシ</t>
    </rPh>
    <rPh sb="14" eb="16">
      <t>シセイ</t>
    </rPh>
    <rPh sb="18" eb="22">
      <t>サギョウショウリャク</t>
    </rPh>
    <rPh sb="27" eb="29">
      <t>ショクイン</t>
    </rPh>
    <rPh sb="30" eb="34">
      <t>フタンケイゲン</t>
    </rPh>
    <rPh sb="35" eb="36">
      <t>ハカ</t>
    </rPh>
    <rPh sb="43" eb="45">
      <t>リショク</t>
    </rPh>
    <rPh sb="47" eb="49">
      <t>ショクイン</t>
    </rPh>
    <rPh sb="50" eb="53">
      <t>ドウニュウゴ</t>
    </rPh>
    <rPh sb="54" eb="56">
      <t>ネンメ</t>
    </rPh>
    <rPh sb="57" eb="59">
      <t>ジテン</t>
    </rPh>
    <rPh sb="61" eb="62">
      <t>ニン</t>
    </rPh>
    <rPh sb="69" eb="71">
      <t>テントウ</t>
    </rPh>
    <rPh sb="72" eb="76">
      <t>テンラクジコ</t>
    </rPh>
    <rPh sb="77" eb="80">
      <t>ハッセイリツ</t>
    </rPh>
    <rPh sb="85" eb="88">
      <t>ドウニュウゴ</t>
    </rPh>
    <rPh sb="89" eb="91">
      <t>ネンメ</t>
    </rPh>
    <rPh sb="92" eb="94">
      <t>ジテン</t>
    </rPh>
    <rPh sb="120" eb="122">
      <t>ハッセイ</t>
    </rPh>
    <rPh sb="126" eb="128">
      <t>マイトシ</t>
    </rPh>
    <rPh sb="129" eb="130">
      <t>ケン</t>
    </rPh>
    <rPh sb="132" eb="134">
      <t>ゲンショウ</t>
    </rPh>
    <rPh sb="139" eb="141">
      <t>メザ</t>
    </rPh>
    <phoneticPr fontId="2"/>
  </si>
  <si>
    <t>　移乗動作時の重大事故を０件に減らし、スタッフの経験によって所要時間や痛みにバラつきのない介助を実現することで、安心してサービスを受けられる環境を実現する。1人のスタッフで移乗可能になるため、要介護度５の利用者については１日３回導入前よりも移乗機会を増やし、自力で座位を保てるように努める。</t>
    <rPh sb="141" eb="142">
      <t>ツト</t>
    </rPh>
    <phoneticPr fontId="2"/>
  </si>
  <si>
    <t>【③テクノロジーの導入・定着により達成したい目標や期待する効果】
※負担軽減による離職防止や人材定着（従事者）、サービス向上（利用者）等の目標や期待について、客観的な数値を用いて具体的に記載すること。</t>
    <rPh sb="9" eb="11">
      <t>ドウニュウ</t>
    </rPh>
    <rPh sb="12" eb="14">
      <t>テイチャク</t>
    </rPh>
    <rPh sb="17" eb="19">
      <t>タッセイ</t>
    </rPh>
    <rPh sb="22" eb="24">
      <t>モクヒョウ</t>
    </rPh>
    <rPh sb="25" eb="27">
      <t>キタイ</t>
    </rPh>
    <rPh sb="29" eb="31">
      <t>コウカ</t>
    </rPh>
    <rPh sb="34" eb="38">
      <t>フタンケイゲン</t>
    </rPh>
    <rPh sb="41" eb="45">
      <t>リショクボウシ</t>
    </rPh>
    <rPh sb="46" eb="50">
      <t>ジンザイテイチャク</t>
    </rPh>
    <rPh sb="51" eb="54">
      <t>ジュウジシャ</t>
    </rPh>
    <rPh sb="60" eb="62">
      <t>コウジョウ</t>
    </rPh>
    <rPh sb="63" eb="66">
      <t>リヨウシャ</t>
    </rPh>
    <rPh sb="67" eb="68">
      <t>トウ</t>
    </rPh>
    <rPh sb="69" eb="71">
      <t>モクヒョウ</t>
    </rPh>
    <rPh sb="72" eb="74">
      <t>キタイ</t>
    </rPh>
    <rPh sb="79" eb="82">
      <t>キャッカンテキ</t>
    </rPh>
    <rPh sb="83" eb="85">
      <t>スウチ</t>
    </rPh>
    <rPh sb="86" eb="87">
      <t>モチ</t>
    </rPh>
    <rPh sb="89" eb="92">
      <t>グタイテキ</t>
    </rPh>
    <rPh sb="93" eb="95">
      <t>キサイ</t>
    </rPh>
    <phoneticPr fontId="2"/>
  </si>
  <si>
    <t>第三者による業務改善支援及び介護現場における生産性向上の取組に関する研修・相談等</t>
    <rPh sb="0" eb="3">
      <t>ダイサンシャ</t>
    </rPh>
    <rPh sb="6" eb="8">
      <t>ギョウム</t>
    </rPh>
    <rPh sb="8" eb="10">
      <t>カイゼン</t>
    </rPh>
    <rPh sb="10" eb="12">
      <t>シエン</t>
    </rPh>
    <rPh sb="12" eb="13">
      <t>オヨ</t>
    </rPh>
    <phoneticPr fontId="2"/>
  </si>
  <si>
    <t>（４）添付資料</t>
    <phoneticPr fontId="2"/>
  </si>
  <si>
    <t>円/月（税込み）</t>
    <rPh sb="2" eb="3">
      <t>ツキ</t>
    </rPh>
    <phoneticPr fontId="2"/>
  </si>
  <si>
    <t>円（税込み）　　（リース期間は今年度の３月末まで）</t>
    <rPh sb="0" eb="1">
      <t>エン</t>
    </rPh>
    <rPh sb="2" eb="4">
      <t>ゼイコ</t>
    </rPh>
    <rPh sb="12" eb="14">
      <t>キカン</t>
    </rPh>
    <rPh sb="15" eb="18">
      <t>コンネンド</t>
    </rPh>
    <rPh sb="20" eb="21">
      <t>ガツ</t>
    </rPh>
    <rPh sb="21" eb="22">
      <t>マツ</t>
    </rPh>
    <phoneticPr fontId="2"/>
  </si>
  <si>
    <t>②介護ロボットのリース料</t>
    <rPh sb="1" eb="3">
      <t>カイゴ</t>
    </rPh>
    <rPh sb="11" eb="12">
      <t>リョウ</t>
    </rPh>
    <phoneticPr fontId="2"/>
  </si>
  <si>
    <t>③介護ソフトの導入費</t>
    <rPh sb="1" eb="3">
      <t>カイゴ</t>
    </rPh>
    <rPh sb="7" eb="10">
      <t>ドウニュウヒ</t>
    </rPh>
    <phoneticPr fontId="2"/>
  </si>
  <si>
    <t>④タブレット端末等の導入費</t>
    <rPh sb="6" eb="9">
      <t>タンマツトウ</t>
    </rPh>
    <rPh sb="10" eb="13">
      <t>ドウニュウヒ</t>
    </rPh>
    <phoneticPr fontId="2"/>
  </si>
  <si>
    <t>⑤その他（施設内Wi-Fi工事等）</t>
    <rPh sb="3" eb="4">
      <t>タ</t>
    </rPh>
    <rPh sb="5" eb="8">
      <t>シセツナイ</t>
    </rPh>
    <rPh sb="13" eb="15">
      <t>コウジ</t>
    </rPh>
    <rPh sb="15" eb="16">
      <t>トウ</t>
    </rPh>
    <phoneticPr fontId="2"/>
  </si>
  <si>
    <t>⑥見守り機器の導入に伴う通信環境整備に必要な経費</t>
    <rPh sb="1" eb="3">
      <t>ミマモ</t>
    </rPh>
    <rPh sb="4" eb="6">
      <t>キキ</t>
    </rPh>
    <rPh sb="12" eb="14">
      <t>ツウシン</t>
    </rPh>
    <rPh sb="14" eb="16">
      <t>カンキョウ</t>
    </rPh>
    <rPh sb="16" eb="18">
      <t>セイビ</t>
    </rPh>
    <rPh sb="19" eb="21">
      <t>ヒツヨウ</t>
    </rPh>
    <rPh sb="22" eb="24">
      <t>ケイヒ</t>
    </rPh>
    <phoneticPr fontId="2"/>
  </si>
  <si>
    <t>①受講料、相談料等</t>
    <rPh sb="1" eb="4">
      <t>ジュコウリョウ</t>
    </rPh>
    <rPh sb="5" eb="8">
      <t>ソウダンリョウ</t>
    </rPh>
    <rPh sb="8" eb="9">
      <t>トウ</t>
    </rPh>
    <phoneticPr fontId="2"/>
  </si>
  <si>
    <t>②委託料等</t>
    <rPh sb="1" eb="4">
      <t>イタクリョウ</t>
    </rPh>
    <rPh sb="4" eb="5">
      <t>トウ</t>
    </rPh>
    <phoneticPr fontId="2"/>
  </si>
  <si>
    <t>【④受講した研修やセミナーついて】
※内容、人数、役職、場所、日時等を具体的に記載すること。導入支援と一体的に行う業務改善支援事業を実施する場合を除いて、厚生労働省もしくは岡山県介護生産性向上総合相談センター主催のセミナーを公募参加までに受講すること（オンライン・オンデマンド可）。</t>
    <rPh sb="2" eb="4">
      <t>ジュコウ</t>
    </rPh>
    <rPh sb="6" eb="8">
      <t>ケンシュウ</t>
    </rPh>
    <rPh sb="19" eb="21">
      <t>ナイヨウ</t>
    </rPh>
    <rPh sb="22" eb="24">
      <t>ニンズウ</t>
    </rPh>
    <rPh sb="25" eb="27">
      <t>ヤクショク</t>
    </rPh>
    <rPh sb="28" eb="30">
      <t>バショ</t>
    </rPh>
    <rPh sb="31" eb="33">
      <t>ニチジ</t>
    </rPh>
    <rPh sb="33" eb="34">
      <t>ナド</t>
    </rPh>
    <rPh sb="35" eb="36">
      <t>グ</t>
    </rPh>
    <rPh sb="36" eb="37">
      <t>カラダ</t>
    </rPh>
    <rPh sb="37" eb="38">
      <t>テキ</t>
    </rPh>
    <rPh sb="73" eb="74">
      <t>ノゾ</t>
    </rPh>
    <rPh sb="77" eb="82">
      <t>コウセイロウドウショウ</t>
    </rPh>
    <rPh sb="86" eb="89">
      <t>オカヤマケン</t>
    </rPh>
    <rPh sb="89" eb="100">
      <t>カイゴセイサンセイコウジョウソウゴウソウダン</t>
    </rPh>
    <rPh sb="104" eb="106">
      <t>シュサイ</t>
    </rPh>
    <rPh sb="112" eb="116">
      <t>コウボサンカ</t>
    </rPh>
    <rPh sb="119" eb="121">
      <t>ジュコウ</t>
    </rPh>
    <phoneticPr fontId="2"/>
  </si>
  <si>
    <t>【④受講した研修やセミナーついて】
※内容、人数、役職、場所、日時等を具体的に記載すること。導入支援と一体的に行う業務改善支援事業を実施する場合を除いて、厚生労働省もしくは岡山県介護生産性向上総合相談センター主催のセミナーを公募参加までに受講すること（オンライン・オンデマンド可）。</t>
    <phoneticPr fontId="2"/>
  </si>
  <si>
    <t>枠に収まらない場合は、適宜文字のサイズを変更してください。</t>
    <rPh sb="0" eb="1">
      <t>ワク</t>
    </rPh>
    <rPh sb="2" eb="3">
      <t>オサ</t>
    </rPh>
    <rPh sb="7" eb="9">
      <t>バアイ</t>
    </rPh>
    <rPh sb="11" eb="13">
      <t>テキギ</t>
    </rPh>
    <rPh sb="13" eb="15">
      <t>モジ</t>
    </rPh>
    <rPh sb="20" eb="22">
      <t>ヘンコウ</t>
    </rPh>
    <phoneticPr fontId="2"/>
  </si>
  <si>
    <t>議事録を提出しても差し支えありません。</t>
    <rPh sb="0" eb="3">
      <t>ギジロク</t>
    </rPh>
    <rPh sb="4" eb="6">
      <t>テイシュツ</t>
    </rPh>
    <rPh sb="9" eb="10">
      <t>サ</t>
    </rPh>
    <rPh sb="11" eb="12">
      <t>ツカ</t>
    </rPh>
    <phoneticPr fontId="2"/>
  </si>
  <si>
    <t>【②テクノロジーの定着に向けた導入後３年間の使用計画】
※使用する介護従事者数、機器の対象利用者数、使用頻度等について具体的に記載すること。</t>
    <rPh sb="9" eb="11">
      <t>テイチャク</t>
    </rPh>
    <rPh sb="12" eb="13">
      <t>ム</t>
    </rPh>
    <rPh sb="15" eb="17">
      <t>ドウニュウ</t>
    </rPh>
    <rPh sb="17" eb="18">
      <t>ゴ</t>
    </rPh>
    <rPh sb="19" eb="20">
      <t>ネン</t>
    </rPh>
    <rPh sb="20" eb="21">
      <t>アイダ</t>
    </rPh>
    <rPh sb="22" eb="24">
      <t>シヨウ</t>
    </rPh>
    <rPh sb="24" eb="26">
      <t>ケイカク</t>
    </rPh>
    <rPh sb="29" eb="31">
      <t>シヨウ</t>
    </rPh>
    <rPh sb="33" eb="35">
      <t>カイゴ</t>
    </rPh>
    <rPh sb="35" eb="38">
      <t>ジュウジシャ</t>
    </rPh>
    <rPh sb="38" eb="39">
      <t>カズ</t>
    </rPh>
    <rPh sb="40" eb="42">
      <t>キキ</t>
    </rPh>
    <rPh sb="43" eb="48">
      <t>タイショウリヨウシャ</t>
    </rPh>
    <rPh sb="48" eb="49">
      <t>スウ</t>
    </rPh>
    <rPh sb="50" eb="52">
      <t>シヨウ</t>
    </rPh>
    <rPh sb="52" eb="54">
      <t>ヒンド</t>
    </rPh>
    <rPh sb="54" eb="55">
      <t>トウ</t>
    </rPh>
    <rPh sb="59" eb="60">
      <t>グ</t>
    </rPh>
    <rPh sb="60" eb="61">
      <t>カラダ</t>
    </rPh>
    <rPh sb="61" eb="62">
      <t>テキ</t>
    </rPh>
    <rPh sb="63" eb="65">
      <t>キサイ</t>
    </rPh>
    <phoneticPr fontId="2"/>
  </si>
  <si>
    <t>【②テクノロジーの定着に向けた導入後３年間の使用計画】
※使用する介護従事者数、機器の対象利用者数、使用頻度等について具体的に記載すること。</t>
    <rPh sb="9" eb="11">
      <t>テイチャク</t>
    </rPh>
    <rPh sb="12" eb="13">
      <t>ム</t>
    </rPh>
    <rPh sb="15" eb="17">
      <t>ドウニュウ</t>
    </rPh>
    <rPh sb="17" eb="18">
      <t>ゴ</t>
    </rPh>
    <rPh sb="19" eb="20">
      <t>ネン</t>
    </rPh>
    <rPh sb="20" eb="21">
      <t>アイダ</t>
    </rPh>
    <rPh sb="22" eb="24">
      <t>シヨウ</t>
    </rPh>
    <rPh sb="24" eb="26">
      <t>ケイカク</t>
    </rPh>
    <rPh sb="29" eb="31">
      <t>シヨウ</t>
    </rPh>
    <rPh sb="33" eb="35">
      <t>カイゴ</t>
    </rPh>
    <rPh sb="35" eb="38">
      <t>ジュウジシャ</t>
    </rPh>
    <rPh sb="38" eb="39">
      <t>カズ</t>
    </rPh>
    <rPh sb="40" eb="42">
      <t>キキ</t>
    </rPh>
    <rPh sb="43" eb="45">
      <t>タイショウ</t>
    </rPh>
    <rPh sb="45" eb="48">
      <t>リヨウシャ</t>
    </rPh>
    <rPh sb="48" eb="49">
      <t>スウ</t>
    </rPh>
    <rPh sb="50" eb="52">
      <t>シヨウ</t>
    </rPh>
    <rPh sb="52" eb="54">
      <t>ヒンド</t>
    </rPh>
    <rPh sb="54" eb="55">
      <t>トウ</t>
    </rPh>
    <rPh sb="59" eb="60">
      <t>グ</t>
    </rPh>
    <rPh sb="60" eb="61">
      <t>カラダ</t>
    </rPh>
    <rPh sb="61" eb="62">
      <t>テキ</t>
    </rPh>
    <rPh sb="63" eb="65">
      <t>キサイ</t>
    </rPh>
    <phoneticPr fontId="2"/>
  </si>
  <si>
    <t>　手が滑って利用者を落としてしまうかもしれないという心配がなくなるため、身体的負担だけでなく精神的負担の軽減にもつながる。また、２人介助から１人介助になることで、タイムリーな介助が可能になり、移動時間や待ち時間が減少することで、職員１人当たりの残業時間を月５時間程度減少させることを期待する。</t>
    <rPh sb="133" eb="135">
      <t>ゲンショウ</t>
    </rPh>
    <rPh sb="141" eb="143">
      <t>キタイ</t>
    </rPh>
    <phoneticPr fontId="2"/>
  </si>
  <si>
    <t>　体を密着させて抱えずに済むため、表情や心情を読み取ってもらいながら移乗できるようになり、状況に応じて臨機応変なサービスを受けることが可能になる。要介護４の利用者は月２回開催のレクリエーションに参加できなかったが、移乗リフトの活用により、本人の希望次第で参加可能となる。</t>
    <rPh sb="3" eb="5">
      <t>ミッチャク</t>
    </rPh>
    <rPh sb="12" eb="13">
      <t>ス</t>
    </rPh>
    <rPh sb="23" eb="24">
      <t>ヨ</t>
    </rPh>
    <rPh sb="25" eb="26">
      <t>ト</t>
    </rPh>
    <rPh sb="34" eb="36">
      <t>イジョウ</t>
    </rPh>
    <rPh sb="45" eb="47">
      <t>ジョウキョウ</t>
    </rPh>
    <rPh sb="48" eb="49">
      <t>オウ</t>
    </rPh>
    <rPh sb="51" eb="55">
      <t>リンキオウヘン</t>
    </rPh>
    <rPh sb="61" eb="62">
      <t>ウ</t>
    </rPh>
    <rPh sb="67" eb="69">
      <t>カノウ</t>
    </rPh>
    <rPh sb="78" eb="81">
      <t>リヨウシャ</t>
    </rPh>
    <rPh sb="107" eb="109">
      <t>イジョウ</t>
    </rPh>
    <rPh sb="113" eb="115">
      <t>カツヨウ</t>
    </rPh>
    <rPh sb="119" eb="121">
      <t>ホンニン</t>
    </rPh>
    <rPh sb="122" eb="126">
      <t>キボウシダイ</t>
    </rPh>
    <rPh sb="127" eb="131">
      <t>サンカカノウ</t>
    </rPh>
    <phoneticPr fontId="2"/>
  </si>
  <si>
    <t>　９月27日「岡山館テクノロジー推進チーム」を設立。参加者は経営者１名、現場責任者３名、介護従事者10名の計14名。経営者から全職員に対して、テクノロジー化の取組開始のキックオフ宣言を行った。現場の課題について、全職員向けアンケートを実施し、同じような意見をまとめて集計したところ、「腰痛が悪化している」「記録業務が終わらず残業時間が多い」「転倒や転落が怖い」といった意見が多かった。そこで、過去10年の離職職員のデータを集めて分析すると、腰痛を理由に離職した職員が30％、転落事故によるトラウマで離職した職員が15％いた。腰痛持ちのスタッフは事業所内の４割を占めており、転倒・転落事故についても毎年数件ほど発生しているため、早急に解決を図るべきであるということでチーム内の意見が一致した。
　10月５日、岡山市内で特にテクノロジー化が進んでいる特別養護老人ホーム岡山園にヒアリングを行った。そこでは、移乗リフトを３種類導入しており、それぞれの評価を聞いたところ、狭い居室で小回りが利いて便利であり、操作が容易なため新人職員でもベテラン職員でも移乗動作の質に差がないということで、「Ａリフト」を強く勧められた。
　10月10日、岡山市で開催の福祉用具体験会にテクノロジー推進チームの全員で参加し、「Ａリフト」の試用及び説明を受けた。他の機器より特に使い勝手が良いことを実感できたので、導入する介護ロボットを「Ａリフト」に決定した。</t>
    <rPh sb="2" eb="3">
      <t>ガツ</t>
    </rPh>
    <rPh sb="5" eb="6">
      <t>ニチ</t>
    </rPh>
    <rPh sb="7" eb="10">
      <t>オカヤマカン</t>
    </rPh>
    <rPh sb="16" eb="18">
      <t>スイシン</t>
    </rPh>
    <rPh sb="23" eb="25">
      <t>セツリツ</t>
    </rPh>
    <rPh sb="26" eb="29">
      <t>サンカシャ</t>
    </rPh>
    <rPh sb="30" eb="33">
      <t>ケイエイシャ</t>
    </rPh>
    <rPh sb="34" eb="35">
      <t>メイ</t>
    </rPh>
    <rPh sb="36" eb="41">
      <t>ゲンバセキニンシャ</t>
    </rPh>
    <rPh sb="42" eb="43">
      <t>メイ</t>
    </rPh>
    <rPh sb="44" eb="49">
      <t>カイゴジュウジシャ</t>
    </rPh>
    <rPh sb="51" eb="52">
      <t>メイ</t>
    </rPh>
    <rPh sb="53" eb="54">
      <t>ケイ</t>
    </rPh>
    <rPh sb="96" eb="98">
      <t>ゲンバ</t>
    </rPh>
    <rPh sb="99" eb="101">
      <t>カダイ</t>
    </rPh>
    <rPh sb="106" eb="110">
      <t>ゼンショクインム</t>
    </rPh>
    <rPh sb="117" eb="119">
      <t>ジッシ</t>
    </rPh>
    <rPh sb="121" eb="122">
      <t>オナ</t>
    </rPh>
    <rPh sb="126" eb="128">
      <t>イケン</t>
    </rPh>
    <rPh sb="133" eb="135">
      <t>シュウケイ</t>
    </rPh>
    <rPh sb="142" eb="144">
      <t>ヨウツウ</t>
    </rPh>
    <rPh sb="145" eb="147">
      <t>アッカ</t>
    </rPh>
    <rPh sb="171" eb="173">
      <t>テントウ</t>
    </rPh>
    <rPh sb="174" eb="176">
      <t>テンラク</t>
    </rPh>
    <rPh sb="177" eb="178">
      <t>コワ</t>
    </rPh>
    <rPh sb="184" eb="186">
      <t>イケン</t>
    </rPh>
    <rPh sb="187" eb="188">
      <t>オオ</t>
    </rPh>
    <rPh sb="196" eb="198">
      <t>カコ</t>
    </rPh>
    <rPh sb="200" eb="201">
      <t>ネン</t>
    </rPh>
    <rPh sb="202" eb="204">
      <t>リショク</t>
    </rPh>
    <rPh sb="204" eb="206">
      <t>ショクイン</t>
    </rPh>
    <rPh sb="211" eb="212">
      <t>アツ</t>
    </rPh>
    <rPh sb="214" eb="216">
      <t>ブンセキ</t>
    </rPh>
    <rPh sb="220" eb="222">
      <t>ヨウツウ</t>
    </rPh>
    <rPh sb="223" eb="225">
      <t>リユウ</t>
    </rPh>
    <rPh sb="226" eb="228">
      <t>リショク</t>
    </rPh>
    <rPh sb="230" eb="232">
      <t>ショクイン</t>
    </rPh>
    <rPh sb="237" eb="241">
      <t>テンラクジコ</t>
    </rPh>
    <rPh sb="249" eb="251">
      <t>リショク</t>
    </rPh>
    <rPh sb="253" eb="255">
      <t>ショクイン</t>
    </rPh>
    <rPh sb="262" eb="265">
      <t>ヨウツウモ</t>
    </rPh>
    <rPh sb="272" eb="276">
      <t>ジギョウショナイ</t>
    </rPh>
    <rPh sb="278" eb="279">
      <t>ワリ</t>
    </rPh>
    <rPh sb="280" eb="281">
      <t>シ</t>
    </rPh>
    <rPh sb="286" eb="288">
      <t>テントウ</t>
    </rPh>
    <rPh sb="289" eb="293">
      <t>テンラクジコ</t>
    </rPh>
    <rPh sb="298" eb="300">
      <t>マイトシ</t>
    </rPh>
    <rPh sb="300" eb="302">
      <t>スウケン</t>
    </rPh>
    <rPh sb="304" eb="306">
      <t>ハッセイ</t>
    </rPh>
    <rPh sb="313" eb="315">
      <t>ソウキュウ</t>
    </rPh>
    <rPh sb="316" eb="318">
      <t>カイケツ</t>
    </rPh>
    <rPh sb="319" eb="320">
      <t>ハカ</t>
    </rPh>
    <rPh sb="335" eb="336">
      <t>ナイ</t>
    </rPh>
    <rPh sb="337" eb="339">
      <t>イケン</t>
    </rPh>
    <rPh sb="340" eb="342">
      <t>イッチ</t>
    </rPh>
    <rPh sb="349" eb="350">
      <t>ガツ</t>
    </rPh>
    <rPh sb="351" eb="352">
      <t>ニチ</t>
    </rPh>
    <rPh sb="353" eb="357">
      <t>オカヤマシナイ</t>
    </rPh>
    <rPh sb="358" eb="359">
      <t>トク</t>
    </rPh>
    <rPh sb="366" eb="367">
      <t>カ</t>
    </rPh>
    <rPh sb="368" eb="369">
      <t>スス</t>
    </rPh>
    <rPh sb="373" eb="379">
      <t>トクベツヨウゴロウジン</t>
    </rPh>
    <rPh sb="382" eb="385">
      <t>オカヤマエン</t>
    </rPh>
    <rPh sb="458" eb="462">
      <t>シンジンショクイン</t>
    </rPh>
    <rPh sb="468" eb="470">
      <t>ショクイン</t>
    </rPh>
    <rPh sb="472" eb="476">
      <t>イジョウドウサ</t>
    </rPh>
    <rPh sb="477" eb="478">
      <t>シツ</t>
    </rPh>
    <rPh sb="479" eb="480">
      <t>サ</t>
    </rPh>
    <rPh sb="497" eb="498">
      <t>ツヨ</t>
    </rPh>
    <rPh sb="499" eb="500">
      <t>スス</t>
    </rPh>
    <rPh sb="509" eb="510">
      <t>ガツ</t>
    </rPh>
    <rPh sb="512" eb="513">
      <t>ニチ</t>
    </rPh>
    <rPh sb="514" eb="517">
      <t>オカヤマシ</t>
    </rPh>
    <rPh sb="518" eb="520">
      <t>カイサイ</t>
    </rPh>
    <rPh sb="521" eb="527">
      <t>フクシヨウグタイケン</t>
    </rPh>
    <rPh sb="527" eb="528">
      <t>カイ</t>
    </rPh>
    <rPh sb="535" eb="537">
      <t>スイシン</t>
    </rPh>
    <rPh sb="541" eb="543">
      <t>ゼンイン</t>
    </rPh>
    <rPh sb="544" eb="546">
      <t>サンカ</t>
    </rPh>
    <rPh sb="555" eb="557">
      <t>シヨウ</t>
    </rPh>
    <rPh sb="557" eb="558">
      <t>オヨ</t>
    </rPh>
    <rPh sb="559" eb="561">
      <t>セツメイ</t>
    </rPh>
    <rPh sb="562" eb="563">
      <t>ウ</t>
    </rPh>
    <rPh sb="566" eb="567">
      <t>ホカ</t>
    </rPh>
    <rPh sb="568" eb="570">
      <t>キキ</t>
    </rPh>
    <rPh sb="572" eb="573">
      <t>トク</t>
    </rPh>
    <rPh sb="574" eb="575">
      <t>ツカ</t>
    </rPh>
    <rPh sb="576" eb="578">
      <t>ガッテ</t>
    </rPh>
    <rPh sb="579" eb="580">
      <t>ヨ</t>
    </rPh>
    <rPh sb="584" eb="586">
      <t>ジッカン</t>
    </rPh>
    <rPh sb="592" eb="594">
      <t>ドウニュウ</t>
    </rPh>
    <rPh sb="596" eb="598">
      <t>カイゴ</t>
    </rPh>
    <rPh sb="610" eb="612">
      <t>ケッテイ</t>
    </rPh>
    <phoneticPr fontId="2"/>
  </si>
  <si>
    <t>　チーム内の介護従事者10名がベンダーより使用方法の説明を受けて「Ａリフト」を使用する。移乗リフトの対象となる利用者は、特に足腰が不自由な要介護度４の利用者５名。それぞれの利用者の排泄時に使用するため、１日20回程度使用する。付属品の管理や充電、機器操作のノウハウの共有等をチームメンバーを中心に進める。また、居室の広さや床の材質によってキャスターを変更したり、移乗リフトの動線に印をつける等の工夫を行う。</t>
    <rPh sb="113" eb="116">
      <t>フゾクヒン</t>
    </rPh>
    <rPh sb="117" eb="119">
      <t>カンリ</t>
    </rPh>
    <rPh sb="120" eb="122">
      <t>ジュウデン</t>
    </rPh>
    <rPh sb="135" eb="136">
      <t>トウ</t>
    </rPh>
    <rPh sb="145" eb="147">
      <t>チュウシン</t>
    </rPh>
    <rPh sb="148" eb="149">
      <t>スス</t>
    </rPh>
    <rPh sb="155" eb="157">
      <t>キョシツ</t>
    </rPh>
    <rPh sb="158" eb="159">
      <t>ヒロ</t>
    </rPh>
    <rPh sb="161" eb="162">
      <t>ユカ</t>
    </rPh>
    <rPh sb="163" eb="165">
      <t>ザイシツ</t>
    </rPh>
    <rPh sb="175" eb="177">
      <t>ヘンコウ</t>
    </rPh>
    <rPh sb="181" eb="183">
      <t>イジョウ</t>
    </rPh>
    <rPh sb="187" eb="189">
      <t>ドウセン</t>
    </rPh>
    <rPh sb="190" eb="201">
      <t>シルシヲツケルトウノクフウヲオコナ</t>
    </rPh>
    <phoneticPr fontId="2"/>
  </si>
  <si>
    <t>　全職員が十分に移乗リフトを扱えるようになるため、全職員30名が使用。また、機器の対象となる利用者を要介護度３～４の利用者15名に拡大。排泄時だけでなく入浴時にも使用し、１日60回以上移乗リフトを使用する。リフトによる移乗動作を１名で完結するように業務手順の変更を行う。また、移乗リフトの定期点検やバッテリー交換等の必要業務の拡大を全職員でローテーションして行うとともに、機器使用時の注意点について情報共有を行う。</t>
    <rPh sb="1" eb="4">
      <t>ゼンショクイン</t>
    </rPh>
    <rPh sb="5" eb="7">
      <t>ジュウブン</t>
    </rPh>
    <rPh sb="8" eb="10">
      <t>イジョウ</t>
    </rPh>
    <rPh sb="14" eb="15">
      <t>アツカ</t>
    </rPh>
    <rPh sb="25" eb="28">
      <t>ゼンショクイン</t>
    </rPh>
    <rPh sb="30" eb="31">
      <t>メイ</t>
    </rPh>
    <rPh sb="32" eb="34">
      <t>シヨウ</t>
    </rPh>
    <rPh sb="38" eb="40">
      <t>キキ</t>
    </rPh>
    <rPh sb="41" eb="43">
      <t>タイショウ</t>
    </rPh>
    <rPh sb="46" eb="49">
      <t>リヨウシャ</t>
    </rPh>
    <rPh sb="50" eb="54">
      <t>ヨウカイゴド</t>
    </rPh>
    <rPh sb="58" eb="61">
      <t>リヨウシャ</t>
    </rPh>
    <rPh sb="63" eb="64">
      <t>メイ</t>
    </rPh>
    <rPh sb="65" eb="67">
      <t>カクダイ</t>
    </rPh>
    <rPh sb="68" eb="71">
      <t>ハイセツジ</t>
    </rPh>
    <rPh sb="76" eb="79">
      <t>ニュウヨクジ</t>
    </rPh>
    <rPh sb="81" eb="83">
      <t>シヨウ</t>
    </rPh>
    <rPh sb="86" eb="87">
      <t>ニチ</t>
    </rPh>
    <rPh sb="90" eb="92">
      <t>イジョウ</t>
    </rPh>
    <rPh sb="109" eb="113">
      <t>イジョウドウサ</t>
    </rPh>
    <rPh sb="115" eb="116">
      <t>メイ</t>
    </rPh>
    <rPh sb="117" eb="119">
      <t>カンケツ</t>
    </rPh>
    <rPh sb="124" eb="128">
      <t>ギョウムテジュン</t>
    </rPh>
    <rPh sb="129" eb="131">
      <t>ヘンコウ</t>
    </rPh>
    <rPh sb="132" eb="133">
      <t>オコナ</t>
    </rPh>
    <rPh sb="138" eb="140">
      <t>イジョウ</t>
    </rPh>
    <rPh sb="144" eb="148">
      <t>テイキテンケン</t>
    </rPh>
    <rPh sb="154" eb="156">
      <t>コウカン</t>
    </rPh>
    <rPh sb="156" eb="157">
      <t>トウ</t>
    </rPh>
    <rPh sb="158" eb="162">
      <t>ヒツヨウギョウム</t>
    </rPh>
    <rPh sb="163" eb="165">
      <t>カクダイ</t>
    </rPh>
    <rPh sb="166" eb="169">
      <t>ゼンショクイン</t>
    </rPh>
    <rPh sb="179" eb="180">
      <t>オコナ</t>
    </rPh>
    <rPh sb="186" eb="191">
      <t>キキシヨウジ</t>
    </rPh>
    <rPh sb="192" eb="195">
      <t>チュウイテン</t>
    </rPh>
    <phoneticPr fontId="2"/>
  </si>
  <si>
    <t>　全職員30名が全利用者に移乗リフトを使用。排泄や入浴時にかぎらっず移乗動作全般について機器を活用し、一日100回以上移乗リフトを使用する。人員配置について、１フロア当たりのスタッフを１名削減し、夜間帯についてもスタッフの人員配置の変更を検討する。また、歩行練習等のリハビリやお昼休憩の散歩にも機器を活用し、利用者の離床機会を増やす。</t>
    <rPh sb="1" eb="4">
      <t>ゼンショクイン</t>
    </rPh>
    <rPh sb="6" eb="7">
      <t>メイ</t>
    </rPh>
    <rPh sb="8" eb="12">
      <t>ゼンリヨウシャ</t>
    </rPh>
    <rPh sb="13" eb="15">
      <t>イジョウ</t>
    </rPh>
    <rPh sb="19" eb="21">
      <t>シヨウ</t>
    </rPh>
    <rPh sb="22" eb="24">
      <t>ハイセツ</t>
    </rPh>
    <rPh sb="25" eb="28">
      <t>ニュウヨクジ</t>
    </rPh>
    <rPh sb="34" eb="36">
      <t>イジョウ</t>
    </rPh>
    <rPh sb="51" eb="53">
      <t>イチニチ</t>
    </rPh>
    <rPh sb="56" eb="59">
      <t>カイイジョウ</t>
    </rPh>
    <rPh sb="59" eb="61">
      <t>イジョウ</t>
    </rPh>
    <rPh sb="65" eb="67">
      <t>シヨウ</t>
    </rPh>
    <rPh sb="70" eb="74">
      <t>ジンインハイチ</t>
    </rPh>
    <rPh sb="83" eb="84">
      <t>ア</t>
    </rPh>
    <rPh sb="93" eb="96">
      <t>メイサクゲン</t>
    </rPh>
    <rPh sb="98" eb="101">
      <t>ヤカンオビ</t>
    </rPh>
    <rPh sb="111" eb="115">
      <t>ジンインハイチ</t>
    </rPh>
    <rPh sb="116" eb="118">
      <t>ヘンコウ</t>
    </rPh>
    <rPh sb="119" eb="121">
      <t>ケントウ</t>
    </rPh>
    <rPh sb="127" eb="131">
      <t>ホコウレンシュウ</t>
    </rPh>
    <rPh sb="131" eb="132">
      <t>トウ</t>
    </rPh>
    <rPh sb="139" eb="142">
      <t>ヒルキュウケイ</t>
    </rPh>
    <rPh sb="143" eb="145">
      <t>サンポ</t>
    </rPh>
    <rPh sb="147" eb="149">
      <t>キキ</t>
    </rPh>
    <rPh sb="150" eb="152">
      <t>カツヨウ</t>
    </rPh>
    <rPh sb="154" eb="157">
      <t>リヨウシャ</t>
    </rPh>
    <rPh sb="158" eb="162">
      <t>リショウキカイ</t>
    </rPh>
    <rPh sb="163" eb="164">
      <t>フ</t>
    </rPh>
    <phoneticPr fontId="2"/>
  </si>
  <si>
    <t>【②実施内容について】
※予定しているコンサルティングや研修、相談等の内容について具体的に記載すること。また、委託予定先の事業者名や代表者名、所在地等について具体的に記載すること。</t>
    <rPh sb="2" eb="4">
      <t>ジッシ</t>
    </rPh>
    <rPh sb="4" eb="6">
      <t>ナイヨウ</t>
    </rPh>
    <rPh sb="13" eb="15">
      <t>ヨテイ</t>
    </rPh>
    <rPh sb="28" eb="30">
      <t>ケンシュウ</t>
    </rPh>
    <rPh sb="31" eb="33">
      <t>ソウダン</t>
    </rPh>
    <rPh sb="33" eb="34">
      <t>トウ</t>
    </rPh>
    <rPh sb="35" eb="37">
      <t>ナイヨウ</t>
    </rPh>
    <rPh sb="41" eb="43">
      <t>グタイ</t>
    </rPh>
    <rPh sb="43" eb="44">
      <t>テキ</t>
    </rPh>
    <rPh sb="45" eb="47">
      <t>キサイ</t>
    </rPh>
    <phoneticPr fontId="2"/>
  </si>
  <si>
    <t>【③業務改善支援により達成したい目標や期待する効果】
※客観的な数値等を用いて具体的に記載すること</t>
    <rPh sb="2" eb="8">
      <t>ギョウムカイゼンシエン</t>
    </rPh>
    <rPh sb="11" eb="13">
      <t>タッセイ</t>
    </rPh>
    <rPh sb="16" eb="18">
      <t>モクヒョウ</t>
    </rPh>
    <rPh sb="19" eb="21">
      <t>キタイ</t>
    </rPh>
    <rPh sb="23" eb="25">
      <t>コウカ</t>
    </rPh>
    <rPh sb="28" eb="31">
      <t>キャッカンテキ</t>
    </rPh>
    <rPh sb="32" eb="34">
      <t>スウチ</t>
    </rPh>
    <rPh sb="34" eb="35">
      <t>トウ</t>
    </rPh>
    <rPh sb="36" eb="37">
      <t>モチ</t>
    </rPh>
    <rPh sb="39" eb="42">
      <t>グタイテキ</t>
    </rPh>
    <rPh sb="43" eb="45">
      <t>キサイ</t>
    </rPh>
    <phoneticPr fontId="2"/>
  </si>
  <si>
    <t>補助上限額（e）は各自入力（導入上限台数×１台当たりの補助上限額）</t>
    <rPh sb="0" eb="5">
      <t>ホジョジョウゲンガク</t>
    </rPh>
    <rPh sb="9" eb="11">
      <t>カクジ</t>
    </rPh>
    <rPh sb="11" eb="13">
      <t>ニュウリョク</t>
    </rPh>
    <rPh sb="14" eb="16">
      <t>ドウニュウ</t>
    </rPh>
    <rPh sb="16" eb="18">
      <t>ジョウゲン</t>
    </rPh>
    <rPh sb="18" eb="20">
      <t>ダイスウ</t>
    </rPh>
    <rPh sb="22" eb="23">
      <t>ダイ</t>
    </rPh>
    <rPh sb="23" eb="24">
      <t>ア</t>
    </rPh>
    <rPh sb="27" eb="32">
      <t>ホジョジョウゲンガク</t>
    </rPh>
    <phoneticPr fontId="2"/>
  </si>
  <si>
    <t>　９月27日、岡山県介護生産性向上総合相談センターのスタートアップセミナーに現地参加。参加者は現場責任者１名。テクノロジーの活用事例だけでなく、日々のオペレーションの改善や事務室の整理整頓の重要性を学んだ。
　</t>
    <rPh sb="2" eb="3">
      <t>ガツ</t>
    </rPh>
    <rPh sb="5" eb="6">
      <t>ニチ</t>
    </rPh>
    <rPh sb="7" eb="9">
      <t>オカヤマ</t>
    </rPh>
    <rPh sb="9" eb="10">
      <t>ケン</t>
    </rPh>
    <rPh sb="10" eb="21">
      <t>カイゴセイサンセイコウジョウソウゴウソウダン</t>
    </rPh>
    <rPh sb="38" eb="40">
      <t>ゲンチ</t>
    </rPh>
    <rPh sb="40" eb="42">
      <t>サンカ</t>
    </rPh>
    <rPh sb="43" eb="46">
      <t>サンカシャ</t>
    </rPh>
    <rPh sb="47" eb="52">
      <t>ゲンバセキニンシャ</t>
    </rPh>
    <rPh sb="53" eb="54">
      <t>メイ</t>
    </rPh>
    <rPh sb="62" eb="66">
      <t>カツヨウジレイ</t>
    </rPh>
    <rPh sb="72" eb="74">
      <t>ヒビ</t>
    </rPh>
    <rPh sb="83" eb="85">
      <t>カイゼン</t>
    </rPh>
    <rPh sb="86" eb="89">
      <t>ジムシツ</t>
    </rPh>
    <phoneticPr fontId="2"/>
  </si>
  <si>
    <t>【①業務改善支援が必要な状況について】
※超過勤務が多い、業務プロセスや人員配置に課題があるなど、業務改善支援が必要な状況を具体的に記載すること。また、業務改善支援事業の実施にあたって議論した内容について具体的に記載すること。</t>
    <rPh sb="2" eb="4">
      <t>ギョウム</t>
    </rPh>
    <rPh sb="4" eb="6">
      <t>カイゼン</t>
    </rPh>
    <rPh sb="6" eb="8">
      <t>シエン</t>
    </rPh>
    <rPh sb="9" eb="11">
      <t>ヒツヨウ</t>
    </rPh>
    <rPh sb="12" eb="14">
      <t>ジョウキョウ</t>
    </rPh>
    <rPh sb="21" eb="25">
      <t>チョウカキンム</t>
    </rPh>
    <rPh sb="26" eb="27">
      <t>オオ</t>
    </rPh>
    <rPh sb="29" eb="31">
      <t>ギョウム</t>
    </rPh>
    <rPh sb="36" eb="40">
      <t>ジンインハイチ</t>
    </rPh>
    <rPh sb="41" eb="43">
      <t>カダイ</t>
    </rPh>
    <rPh sb="49" eb="55">
      <t>ギョウムカイゼンシエン</t>
    </rPh>
    <rPh sb="56" eb="58">
      <t>ヒツヨウ</t>
    </rPh>
    <rPh sb="59" eb="61">
      <t>ジョウキョウ</t>
    </rPh>
    <rPh sb="62" eb="65">
      <t>グタイテキ</t>
    </rPh>
    <rPh sb="96" eb="98">
      <t>ナイヨウ</t>
    </rPh>
    <rPh sb="102" eb="105">
      <t>グタイテキ</t>
    </rPh>
    <rPh sb="106" eb="10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</si>
</sst>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0"/>
      <name val="ｺﾞｼｯｸ"/>
      <family val="3"/>
      <charset val="128"/>
    </font>
    <font>
      <sz val="11"/>
      <name val="明朝"/>
      <family val="1"/>
      <charset val="128"/>
    </font>
    <font>
      <sz val="6"/>
      <name val="明朝"/>
      <family val="1"/>
      <charset val="128"/>
    </font>
    <font>
      <sz val="11"/>
      <name val="ｺﾞｼｯｸ"/>
      <family val="3"/>
      <charset val="128"/>
    </font>
    <font>
      <sz val="12"/>
      <name val="ｺﾞｼｯｸ"/>
      <family val="3"/>
      <charset val="128"/>
    </font>
    <font>
      <sz val="10.5"/>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10.5"/>
      <name val="ＭＳ Ｐゴシック"/>
      <family val="3"/>
      <charset val="128"/>
    </font>
    <font>
      <sz val="12"/>
      <name val="ＭＳ Ｐゴシック"/>
      <family val="3"/>
      <charset val="128"/>
    </font>
    <font>
      <b/>
      <sz val="11"/>
      <name val="ＭＳ Ｐゴシック"/>
      <family val="3"/>
      <charset val="128"/>
    </font>
    <font>
      <sz val="10"/>
      <name val="ＭＳ Ｐゴシック"/>
      <family val="3"/>
      <charset val="128"/>
    </font>
    <font>
      <sz val="10"/>
      <name val="ＭＳ Ｐゴシック"/>
      <family val="3"/>
      <charset val="128"/>
    </font>
    <font>
      <b/>
      <sz val="9"/>
      <color indexed="81"/>
      <name val="MS P ゴシック"/>
      <family val="3"/>
      <charset val="128"/>
    </font>
    <font>
      <sz val="9"/>
      <color indexed="81"/>
      <name val="MS P ゴシック"/>
      <family val="3"/>
      <charset val="128"/>
    </font>
    <font>
      <sz val="11"/>
      <color theme="1"/>
      <name val="ＭＳ Ｐゴシック"/>
      <family val="3"/>
      <charset val="128"/>
      <scheme val="minor"/>
    </font>
    <font>
      <sz val="10.5"/>
      <name val="ＭＳ Ｐゴシック"/>
      <family val="3"/>
      <charset val="128"/>
      <scheme val="minor"/>
    </font>
    <font>
      <sz val="10"/>
      <name val="ＭＳ Ｐゴシック"/>
      <family val="3"/>
      <charset val="128"/>
      <scheme val="minor"/>
    </font>
    <font>
      <sz val="10"/>
      <color rgb="FFFF0000"/>
      <name val="ＭＳ 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diagonalUp="1">
      <left style="thin">
        <color indexed="64"/>
      </left>
      <right style="thin">
        <color indexed="64"/>
      </right>
      <top style="double">
        <color indexed="64"/>
      </top>
      <bottom style="thin">
        <color indexed="64"/>
      </bottom>
      <diagonal style="hair">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38" fontId="1"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alignment vertical="center"/>
    </xf>
    <xf numFmtId="0" fontId="20" fillId="0" borderId="0">
      <alignment vertical="center"/>
    </xf>
    <xf numFmtId="0" fontId="3" fillId="0" borderId="0"/>
    <xf numFmtId="0" fontId="3" fillId="0" borderId="0">
      <alignment vertical="center"/>
    </xf>
    <xf numFmtId="0" fontId="5" fillId="0" borderId="0"/>
    <xf numFmtId="0" fontId="3" fillId="0" borderId="0">
      <alignment vertical="center"/>
    </xf>
  </cellStyleXfs>
  <cellXfs count="382">
    <xf numFmtId="0" fontId="0" fillId="0" borderId="0" xfId="0"/>
    <xf numFmtId="0" fontId="4" fillId="0" borderId="0" xfId="7" applyFont="1"/>
    <xf numFmtId="0" fontId="7" fillId="0" borderId="0" xfId="7" applyFont="1"/>
    <xf numFmtId="0" fontId="4" fillId="0" borderId="0" xfId="7" applyFont="1" applyBorder="1"/>
    <xf numFmtId="0" fontId="8" fillId="0" borderId="0" xfId="7" applyFont="1"/>
    <xf numFmtId="0" fontId="4" fillId="0" borderId="1" xfId="7" applyFont="1" applyBorder="1" applyAlignment="1">
      <alignment horizontal="center" vertical="center"/>
    </xf>
    <xf numFmtId="0" fontId="4" fillId="0" borderId="2" xfId="7" applyFont="1" applyBorder="1" applyAlignment="1">
      <alignment horizontal="center" vertical="center"/>
    </xf>
    <xf numFmtId="0" fontId="4" fillId="0" borderId="1" xfId="7" applyFont="1" applyBorder="1" applyAlignment="1">
      <alignment horizontal="distributed" vertical="center" wrapText="1"/>
    </xf>
    <xf numFmtId="0" fontId="4" fillId="0" borderId="2" xfId="7" applyFont="1" applyBorder="1" applyAlignment="1">
      <alignment horizontal="distributed" vertical="center"/>
    </xf>
    <xf numFmtId="0" fontId="4" fillId="0" borderId="3" xfId="7" applyFont="1" applyBorder="1"/>
    <xf numFmtId="0" fontId="4" fillId="0" borderId="3" xfId="7" applyFont="1" applyBorder="1" applyAlignment="1">
      <alignment horizontal="right"/>
    </xf>
    <xf numFmtId="0" fontId="4" fillId="0" borderId="4" xfId="7" applyFont="1" applyBorder="1"/>
    <xf numFmtId="0" fontId="7" fillId="0" borderId="0" xfId="7" applyFont="1" applyBorder="1"/>
    <xf numFmtId="0" fontId="4" fillId="0" borderId="5" xfId="7" applyFont="1" applyBorder="1"/>
    <xf numFmtId="0" fontId="4" fillId="0" borderId="4" xfId="7" applyFont="1" applyBorder="1" applyAlignment="1">
      <alignment horizontal="center"/>
    </xf>
    <xf numFmtId="0" fontId="4" fillId="0" borderId="6" xfId="7" applyFont="1" applyBorder="1"/>
    <xf numFmtId="0" fontId="4" fillId="0" borderId="6" xfId="7" applyFont="1" applyBorder="1" applyAlignment="1">
      <alignment horizontal="right"/>
    </xf>
    <xf numFmtId="0" fontId="4" fillId="0" borderId="7" xfId="7" applyFont="1" applyBorder="1"/>
    <xf numFmtId="0" fontId="9" fillId="0" borderId="0" xfId="5" applyFont="1" applyAlignment="1"/>
    <xf numFmtId="38" fontId="9" fillId="0" borderId="0" xfId="2" applyFont="1" applyAlignment="1">
      <alignment vertical="center"/>
    </xf>
    <xf numFmtId="38" fontId="9" fillId="0" borderId="0" xfId="2" applyFont="1" applyBorder="1" applyAlignment="1">
      <alignment horizontal="left" vertical="center"/>
    </xf>
    <xf numFmtId="0" fontId="13" fillId="0" borderId="0" xfId="8" applyFont="1" applyAlignment="1">
      <alignment vertical="center"/>
    </xf>
    <xf numFmtId="38" fontId="9" fillId="0" borderId="0" xfId="1" applyFont="1" applyBorder="1" applyAlignment="1">
      <alignment horizontal="center" vertical="center" wrapText="1"/>
    </xf>
    <xf numFmtId="38" fontId="9" fillId="0" borderId="0" xfId="1" applyFont="1" applyBorder="1" applyAlignment="1">
      <alignment vertical="center" wrapText="1"/>
    </xf>
    <xf numFmtId="0" fontId="13" fillId="0" borderId="0" xfId="8" applyFont="1" applyFill="1" applyAlignment="1">
      <alignment vertical="center"/>
    </xf>
    <xf numFmtId="0" fontId="13" fillId="0" borderId="0" xfId="8" applyFont="1" applyFill="1" applyAlignment="1">
      <alignment horizontal="right" vertical="center"/>
    </xf>
    <xf numFmtId="0" fontId="9" fillId="0" borderId="0" xfId="5" applyFont="1" applyFill="1" applyAlignment="1"/>
    <xf numFmtId="38" fontId="9" fillId="0" borderId="0" xfId="2" applyFont="1" applyFill="1" applyAlignment="1">
      <alignment vertical="center"/>
    </xf>
    <xf numFmtId="0" fontId="13" fillId="0" borderId="0" xfId="0" applyFont="1" applyBorder="1" applyAlignment="1">
      <alignment horizontal="left" vertical="center"/>
    </xf>
    <xf numFmtId="38" fontId="9" fillId="0" borderId="0" xfId="2" applyFont="1" applyBorder="1" applyAlignment="1">
      <alignment vertical="center"/>
    </xf>
    <xf numFmtId="0" fontId="21" fillId="0" borderId="0" xfId="4" applyFont="1">
      <alignment vertical="center"/>
    </xf>
    <xf numFmtId="38" fontId="9" fillId="0" borderId="0" xfId="2" applyFont="1" applyBorder="1" applyAlignment="1">
      <alignment vertical="center" wrapText="1"/>
    </xf>
    <xf numFmtId="38" fontId="9" fillId="0" borderId="0" xfId="2" applyFont="1" applyBorder="1" applyAlignment="1">
      <alignment horizontal="justify" vertical="center" wrapText="1"/>
    </xf>
    <xf numFmtId="38" fontId="9" fillId="0" borderId="0" xfId="2" applyFont="1" applyBorder="1" applyAlignment="1">
      <alignment horizontal="justify" vertical="top" wrapText="1"/>
    </xf>
    <xf numFmtId="0" fontId="13" fillId="0" borderId="0" xfId="8" applyFont="1" applyAlignment="1">
      <alignment horizontal="center" vertical="center"/>
    </xf>
    <xf numFmtId="38" fontId="12" fillId="0" borderId="0" xfId="2" applyFont="1" applyAlignment="1">
      <alignment horizontal="center" vertical="center" shrinkToFit="1"/>
    </xf>
    <xf numFmtId="38" fontId="12" fillId="0" borderId="0" xfId="2" applyFont="1" applyBorder="1" applyAlignment="1">
      <alignment horizontal="center" vertical="center" shrinkToFit="1"/>
    </xf>
    <xf numFmtId="0" fontId="12" fillId="0" borderId="0" xfId="5" applyFont="1" applyAlignment="1">
      <alignment vertical="center"/>
    </xf>
    <xf numFmtId="0" fontId="15" fillId="0" borderId="0" xfId="8" applyFont="1" applyFill="1" applyAlignment="1">
      <alignment vertical="center"/>
    </xf>
    <xf numFmtId="0" fontId="12" fillId="0" borderId="0" xfId="5" applyFont="1" applyFill="1" applyAlignment="1">
      <alignment vertical="center"/>
    </xf>
    <xf numFmtId="38" fontId="12" fillId="0" borderId="0" xfId="2" applyFont="1" applyAlignment="1">
      <alignment vertical="center"/>
    </xf>
    <xf numFmtId="0" fontId="22" fillId="0" borderId="0" xfId="4" applyFont="1">
      <alignment vertical="center"/>
    </xf>
    <xf numFmtId="38" fontId="12" fillId="0" borderId="0" xfId="1" applyFont="1" applyAlignment="1">
      <alignment horizontal="left" vertical="center"/>
    </xf>
    <xf numFmtId="38" fontId="12" fillId="0" borderId="8" xfId="2" applyFont="1" applyBorder="1" applyAlignment="1">
      <alignment horizontal="center" vertical="center"/>
    </xf>
    <xf numFmtId="38" fontId="12" fillId="0" borderId="0" xfId="2" applyFont="1" applyBorder="1" applyAlignment="1">
      <alignment horizontal="left" vertical="center"/>
    </xf>
    <xf numFmtId="38" fontId="12" fillId="0" borderId="0" xfId="2" applyFont="1" applyBorder="1" applyAlignment="1">
      <alignment vertical="center"/>
    </xf>
    <xf numFmtId="0" fontId="17" fillId="0" borderId="0" xfId="0" applyFont="1" applyBorder="1" applyAlignment="1">
      <alignment horizontal="left" vertical="center"/>
    </xf>
    <xf numFmtId="38" fontId="12" fillId="0" borderId="0" xfId="1" applyFont="1" applyBorder="1" applyAlignment="1">
      <alignment vertical="center" wrapText="1"/>
    </xf>
    <xf numFmtId="38" fontId="12" fillId="0" borderId="0" xfId="1" applyFont="1" applyAlignment="1">
      <alignment horizontal="center" vertical="center" wrapText="1"/>
    </xf>
    <xf numFmtId="38" fontId="12" fillId="0" borderId="0" xfId="1" applyFont="1" applyAlignment="1">
      <alignment horizontal="center" vertical="center"/>
    </xf>
    <xf numFmtId="38" fontId="12" fillId="0" borderId="0" xfId="1" applyFont="1" applyAlignment="1">
      <alignment horizontal="right" vertical="center"/>
    </xf>
    <xf numFmtId="38" fontId="12" fillId="0" borderId="0" xfId="1" applyFont="1" applyAlignment="1">
      <alignment horizontal="right" vertical="center" wrapText="1"/>
    </xf>
    <xf numFmtId="38" fontId="12" fillId="0" borderId="0" xfId="1" applyFont="1" applyBorder="1" applyAlignment="1">
      <alignment horizontal="right" vertical="center" wrapText="1"/>
    </xf>
    <xf numFmtId="38" fontId="12" fillId="0" borderId="0" xfId="1" applyFont="1" applyBorder="1" applyAlignment="1">
      <alignment horizontal="right" vertical="top"/>
    </xf>
    <xf numFmtId="38" fontId="12" fillId="0" borderId="0" xfId="2" applyFont="1" applyFill="1" applyBorder="1" applyAlignment="1">
      <alignment vertical="center"/>
    </xf>
    <xf numFmtId="0" fontId="22" fillId="0" borderId="0" xfId="4" applyFont="1" applyBorder="1">
      <alignment vertical="center"/>
    </xf>
    <xf numFmtId="38" fontId="12" fillId="0" borderId="0" xfId="2" applyFont="1" applyBorder="1" applyAlignment="1">
      <alignment vertical="center" wrapText="1"/>
    </xf>
    <xf numFmtId="38" fontId="12" fillId="0" borderId="0" xfId="2" applyFont="1" applyFill="1" applyAlignment="1">
      <alignment vertical="center"/>
    </xf>
    <xf numFmtId="38" fontId="12" fillId="0" borderId="0" xfId="2" applyFont="1" applyBorder="1" applyAlignment="1">
      <alignment horizontal="center" vertical="center"/>
    </xf>
    <xf numFmtId="0" fontId="17" fillId="0" borderId="0" xfId="0" applyFont="1" applyBorder="1" applyAlignment="1">
      <alignment vertical="center" wrapText="1"/>
    </xf>
    <xf numFmtId="0" fontId="17" fillId="0" borderId="0" xfId="8" applyFont="1" applyAlignment="1">
      <alignment vertical="center"/>
    </xf>
    <xf numFmtId="38" fontId="12" fillId="0" borderId="9" xfId="2" applyFont="1" applyBorder="1" applyAlignment="1">
      <alignment vertical="center" wrapText="1"/>
    </xf>
    <xf numFmtId="38" fontId="12" fillId="0" borderId="9" xfId="2" applyFont="1" applyFill="1" applyBorder="1" applyAlignment="1">
      <alignment horizontal="right" vertical="center" wrapText="1"/>
    </xf>
    <xf numFmtId="38" fontId="12" fillId="0" borderId="10" xfId="2" applyFont="1" applyFill="1" applyBorder="1" applyAlignment="1">
      <alignment vertical="center" wrapText="1"/>
    </xf>
    <xf numFmtId="38" fontId="12" fillId="0" borderId="4" xfId="2" applyFont="1" applyBorder="1" applyAlignment="1">
      <alignment horizontal="center" vertical="center" wrapText="1"/>
    </xf>
    <xf numFmtId="38" fontId="12" fillId="0" borderId="4" xfId="2" applyFont="1" applyFill="1" applyBorder="1" applyAlignment="1">
      <alignment horizontal="center" vertical="center" wrapText="1"/>
    </xf>
    <xf numFmtId="38" fontId="12" fillId="0" borderId="9" xfId="2" applyFont="1" applyBorder="1" applyAlignment="1">
      <alignment horizontal="center" vertical="center" wrapText="1"/>
    </xf>
    <xf numFmtId="38" fontId="12" fillId="0" borderId="0" xfId="1" applyFont="1" applyAlignment="1">
      <alignment vertical="center"/>
    </xf>
    <xf numFmtId="38" fontId="12" fillId="0" borderId="11" xfId="1" applyFont="1" applyBorder="1" applyAlignment="1">
      <alignment vertical="center"/>
    </xf>
    <xf numFmtId="38" fontId="12" fillId="0" borderId="0" xfId="1" applyFont="1" applyBorder="1" applyAlignment="1">
      <alignment vertical="center"/>
    </xf>
    <xf numFmtId="38" fontId="12" fillId="0" borderId="9" xfId="2" applyFont="1" applyBorder="1" applyAlignment="1">
      <alignment horizontal="center" vertical="center"/>
    </xf>
    <xf numFmtId="38" fontId="12" fillId="0" borderId="12" xfId="2" applyFont="1" applyBorder="1" applyAlignment="1">
      <alignment vertical="center"/>
    </xf>
    <xf numFmtId="38" fontId="12" fillId="0" borderId="0" xfId="1" applyFont="1" applyFill="1" applyBorder="1" applyAlignment="1">
      <alignment vertical="center" wrapText="1"/>
    </xf>
    <xf numFmtId="38" fontId="12" fillId="0" borderId="0" xfId="1" applyFont="1" applyFill="1" applyBorder="1" applyAlignment="1">
      <alignment vertical="center"/>
    </xf>
    <xf numFmtId="38" fontId="12" fillId="0" borderId="0" xfId="2" applyFont="1" applyFill="1" applyBorder="1" applyAlignment="1">
      <alignment horizontal="right" vertical="center" wrapText="1"/>
    </xf>
    <xf numFmtId="12" fontId="12" fillId="0" borderId="0" xfId="1" applyNumberFormat="1" applyFont="1" applyBorder="1" applyAlignment="1">
      <alignment horizontal="right" vertical="center" wrapText="1"/>
    </xf>
    <xf numFmtId="12" fontId="12" fillId="0" borderId="0" xfId="1" applyNumberFormat="1" applyFont="1" applyBorder="1" applyAlignment="1">
      <alignment horizontal="right" vertical="center"/>
    </xf>
    <xf numFmtId="38" fontId="12" fillId="0" borderId="0" xfId="1" applyFont="1" applyBorder="1" applyAlignment="1">
      <alignment horizontal="right" vertical="center"/>
    </xf>
    <xf numFmtId="38" fontId="12" fillId="0" borderId="0" xfId="2" applyFont="1" applyBorder="1" applyAlignment="1">
      <alignment horizontal="justify" vertical="center" wrapText="1"/>
    </xf>
    <xf numFmtId="38" fontId="12" fillId="0" borderId="0" xfId="2" applyFont="1" applyBorder="1" applyAlignment="1">
      <alignment horizontal="justify" vertical="top" wrapText="1"/>
    </xf>
    <xf numFmtId="38" fontId="12" fillId="0" borderId="8" xfId="2" applyFont="1" applyBorder="1" applyAlignment="1">
      <alignment vertical="center"/>
    </xf>
    <xf numFmtId="38" fontId="12" fillId="0" borderId="13" xfId="2" applyFont="1" applyBorder="1" applyAlignment="1">
      <alignment vertical="top"/>
    </xf>
    <xf numFmtId="38" fontId="12" fillId="0" borderId="0" xfId="2" applyFont="1" applyBorder="1" applyAlignment="1">
      <alignment vertical="top"/>
    </xf>
    <xf numFmtId="38" fontId="12" fillId="0" borderId="0" xfId="2" applyFont="1" applyBorder="1" applyAlignment="1">
      <alignment vertical="top" wrapText="1"/>
    </xf>
    <xf numFmtId="38" fontId="12" fillId="0" borderId="4" xfId="2" applyFont="1" applyBorder="1" applyAlignment="1">
      <alignment vertical="center"/>
    </xf>
    <xf numFmtId="38" fontId="12" fillId="0" borderId="14" xfId="2" applyFont="1" applyBorder="1" applyAlignment="1">
      <alignment vertical="center" wrapText="1"/>
    </xf>
    <xf numFmtId="38" fontId="12" fillId="0" borderId="8" xfId="2" applyFont="1" applyBorder="1" applyAlignment="1">
      <alignment horizontal="center" vertical="center" shrinkToFit="1"/>
    </xf>
    <xf numFmtId="0" fontId="12" fillId="0" borderId="0" xfId="5" applyFont="1" applyAlignment="1"/>
    <xf numFmtId="0" fontId="17" fillId="0" borderId="0" xfId="8" applyFont="1" applyAlignment="1">
      <alignment horizontal="center" vertical="center"/>
    </xf>
    <xf numFmtId="0" fontId="17" fillId="0" borderId="0" xfId="8" applyFont="1" applyFill="1" applyAlignment="1">
      <alignment vertical="center"/>
    </xf>
    <xf numFmtId="0" fontId="17" fillId="0" borderId="0" xfId="8" applyFont="1" applyFill="1" applyAlignment="1">
      <alignment horizontal="right" vertical="center"/>
    </xf>
    <xf numFmtId="0" fontId="12" fillId="0" borderId="0" xfId="5" applyFont="1" applyFill="1" applyAlignment="1"/>
    <xf numFmtId="38" fontId="12" fillId="0" borderId="0" xfId="2" quotePrefix="1" applyFont="1" applyBorder="1" applyAlignment="1">
      <alignment vertical="center"/>
    </xf>
    <xf numFmtId="38" fontId="12" fillId="0" borderId="3" xfId="2" applyFont="1" applyBorder="1" applyAlignment="1">
      <alignment horizontal="center" vertical="center"/>
    </xf>
    <xf numFmtId="38" fontId="12" fillId="0" borderId="1" xfId="2" applyFont="1" applyBorder="1" applyAlignment="1">
      <alignment vertical="center"/>
    </xf>
    <xf numFmtId="38" fontId="12" fillId="0" borderId="15" xfId="2" applyFont="1" applyBorder="1" applyAlignment="1">
      <alignment horizontal="justify" vertical="center" wrapText="1"/>
    </xf>
    <xf numFmtId="0" fontId="16" fillId="0" borderId="0" xfId="0" applyFont="1" applyBorder="1" applyAlignment="1">
      <alignment horizontal="left" vertical="center"/>
    </xf>
    <xf numFmtId="0" fontId="16" fillId="0" borderId="0" xfId="0" applyFont="1" applyBorder="1" applyAlignment="1">
      <alignment vertical="center" wrapText="1"/>
    </xf>
    <xf numFmtId="0" fontId="16" fillId="0" borderId="0" xfId="8" applyFont="1" applyAlignment="1">
      <alignment vertical="center"/>
    </xf>
    <xf numFmtId="38" fontId="12" fillId="2" borderId="9" xfId="2" applyFont="1" applyFill="1" applyBorder="1" applyAlignment="1">
      <alignment vertical="center" wrapText="1"/>
    </xf>
    <xf numFmtId="0" fontId="12" fillId="2" borderId="1" xfId="0" applyFont="1" applyFill="1" applyBorder="1" applyAlignment="1">
      <alignment vertical="center" shrinkToFit="1"/>
    </xf>
    <xf numFmtId="38" fontId="12" fillId="2" borderId="9" xfId="2" applyFont="1" applyFill="1" applyBorder="1" applyAlignment="1">
      <alignment vertical="center"/>
    </xf>
    <xf numFmtId="38" fontId="12" fillId="0" borderId="4" xfId="2" applyFont="1" applyFill="1" applyBorder="1" applyAlignment="1">
      <alignment vertical="center"/>
    </xf>
    <xf numFmtId="38" fontId="12" fillId="0" borderId="4" xfId="2" applyFont="1" applyFill="1" applyBorder="1" applyAlignment="1">
      <alignment horizontal="left" vertical="center"/>
    </xf>
    <xf numFmtId="38" fontId="12" fillId="0" borderId="14" xfId="2" applyFont="1" applyFill="1" applyBorder="1" applyAlignment="1">
      <alignment horizontal="justify" vertical="center" wrapText="1"/>
    </xf>
    <xf numFmtId="38" fontId="12" fillId="0" borderId="14" xfId="2" applyFont="1" applyFill="1" applyBorder="1" applyAlignment="1">
      <alignment vertical="center" wrapText="1"/>
    </xf>
    <xf numFmtId="38" fontId="23" fillId="2" borderId="9" xfId="2" applyFont="1" applyFill="1" applyBorder="1" applyAlignment="1">
      <alignment vertical="center" wrapText="1"/>
    </xf>
    <xf numFmtId="0" fontId="16" fillId="0" borderId="0" xfId="8" applyFont="1" applyFill="1" applyAlignment="1">
      <alignment vertical="center"/>
    </xf>
    <xf numFmtId="0" fontId="16" fillId="0" borderId="0" xfId="8" applyFont="1" applyFill="1" applyAlignment="1">
      <alignment horizontal="right" vertical="center"/>
    </xf>
    <xf numFmtId="12" fontId="12" fillId="0" borderId="0" xfId="1" applyNumberFormat="1" applyFont="1" applyBorder="1" applyAlignment="1">
      <alignment vertical="center" wrapText="1"/>
    </xf>
    <xf numFmtId="12" fontId="12" fillId="0" borderId="0" xfId="1" applyNumberFormat="1" applyFont="1" applyBorder="1" applyAlignment="1">
      <alignment vertical="center"/>
    </xf>
    <xf numFmtId="38" fontId="12" fillId="0" borderId="0" xfId="2" applyFont="1" applyFill="1" applyAlignment="1">
      <alignment horizontal="center" vertical="center" shrinkToFit="1"/>
    </xf>
    <xf numFmtId="38" fontId="12" fillId="0" borderId="0" xfId="2" applyFont="1" applyFill="1" applyBorder="1" applyAlignment="1">
      <alignment horizontal="center" vertical="center" shrinkToFit="1"/>
    </xf>
    <xf numFmtId="38" fontId="12" fillId="0" borderId="0" xfId="2" applyFont="1" applyFill="1" applyBorder="1" applyAlignment="1">
      <alignment vertical="center" wrapText="1"/>
    </xf>
    <xf numFmtId="12" fontId="12" fillId="0" borderId="0" xfId="1" applyNumberFormat="1" applyFont="1" applyFill="1" applyBorder="1" applyAlignment="1">
      <alignment vertical="center" wrapText="1"/>
    </xf>
    <xf numFmtId="12" fontId="12" fillId="0" borderId="0" xfId="1" applyNumberFormat="1" applyFont="1" applyFill="1" applyBorder="1" applyAlignment="1">
      <alignment vertical="center"/>
    </xf>
    <xf numFmtId="38" fontId="12" fillId="0" borderId="0" xfId="1" applyFont="1" applyFill="1" applyBorder="1" applyAlignment="1">
      <alignment horizontal="right" vertical="center" wrapText="1"/>
    </xf>
    <xf numFmtId="38" fontId="12" fillId="0" borderId="0" xfId="1" applyFont="1" applyFill="1" applyBorder="1" applyAlignment="1">
      <alignment horizontal="right" vertical="center"/>
    </xf>
    <xf numFmtId="38" fontId="12" fillId="0" borderId="0" xfId="1" applyFont="1" applyFill="1" applyAlignment="1">
      <alignment horizontal="left" vertical="center"/>
    </xf>
    <xf numFmtId="0" fontId="12" fillId="2" borderId="4" xfId="0" applyFont="1" applyFill="1" applyBorder="1" applyAlignment="1">
      <alignment vertical="center" shrinkToFit="1"/>
    </xf>
    <xf numFmtId="0" fontId="12" fillId="2" borderId="9" xfId="0" applyFont="1" applyFill="1" applyBorder="1" applyAlignment="1">
      <alignment vertical="center" shrinkToFit="1"/>
    </xf>
    <xf numFmtId="38" fontId="12" fillId="0" borderId="4" xfId="2" applyFont="1" applyBorder="1" applyAlignment="1">
      <alignment horizontal="left" vertical="center" wrapText="1"/>
    </xf>
    <xf numFmtId="38" fontId="12" fillId="0" borderId="14" xfId="2" applyFont="1" applyBorder="1" applyAlignment="1">
      <alignment horizontal="left" vertical="center" wrapText="1"/>
    </xf>
    <xf numFmtId="38" fontId="12" fillId="2" borderId="8" xfId="0" applyNumberFormat="1" applyFont="1" applyFill="1" applyBorder="1" applyAlignment="1">
      <alignment vertical="center" shrinkToFit="1"/>
    </xf>
    <xf numFmtId="38" fontId="12" fillId="0" borderId="1" xfId="2" applyFont="1" applyBorder="1" applyAlignment="1">
      <alignment horizontal="center" vertical="center"/>
    </xf>
    <xf numFmtId="38" fontId="12" fillId="0" borderId="1" xfId="2" applyFont="1" applyBorder="1" applyAlignment="1">
      <alignment horizontal="center" vertical="center" wrapText="1"/>
    </xf>
    <xf numFmtId="38" fontId="12" fillId="0" borderId="3" xfId="2" applyFont="1" applyBorder="1" applyAlignment="1">
      <alignment horizontal="center" vertical="center" wrapText="1"/>
    </xf>
    <xf numFmtId="38" fontId="12" fillId="2" borderId="16" xfId="2" applyFont="1" applyFill="1" applyBorder="1" applyAlignment="1">
      <alignment vertical="center" wrapText="1"/>
    </xf>
    <xf numFmtId="38" fontId="12" fillId="2" borderId="17" xfId="2" applyFont="1" applyFill="1" applyBorder="1" applyAlignment="1">
      <alignment vertical="center" wrapText="1"/>
    </xf>
    <xf numFmtId="38" fontId="12" fillId="2" borderId="18" xfId="2" applyFont="1" applyFill="1" applyBorder="1" applyAlignment="1">
      <alignment vertical="center" wrapText="1"/>
    </xf>
    <xf numFmtId="0" fontId="12" fillId="0" borderId="19" xfId="4" quotePrefix="1" applyFont="1" applyBorder="1" applyAlignment="1">
      <alignment horizontal="left" vertical="center"/>
    </xf>
    <xf numFmtId="0" fontId="12" fillId="0" borderId="20" xfId="4" quotePrefix="1" applyFont="1" applyBorder="1" applyAlignment="1">
      <alignment horizontal="left" vertical="center"/>
    </xf>
    <xf numFmtId="0" fontId="12" fillId="0" borderId="11" xfId="4" quotePrefix="1" applyFont="1" applyBorder="1" applyAlignment="1">
      <alignment horizontal="left" vertical="center"/>
    </xf>
    <xf numFmtId="0" fontId="12" fillId="0" borderId="21" xfId="4" quotePrefix="1" applyFont="1" applyBorder="1" applyAlignment="1">
      <alignment horizontal="left" vertical="center"/>
    </xf>
    <xf numFmtId="0" fontId="12" fillId="0" borderId="22" xfId="4" quotePrefix="1" applyFont="1" applyBorder="1" applyAlignment="1">
      <alignment horizontal="left" vertical="center"/>
    </xf>
    <xf numFmtId="0" fontId="12" fillId="0" borderId="23" xfId="4" quotePrefix="1" applyFont="1" applyBorder="1" applyAlignment="1">
      <alignment horizontal="left" vertical="center"/>
    </xf>
    <xf numFmtId="0" fontId="12" fillId="0" borderId="24"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25" xfId="0" applyFont="1" applyBorder="1" applyAlignment="1">
      <alignment horizontal="left" vertical="center" shrinkToFit="1"/>
    </xf>
    <xf numFmtId="38" fontId="12" fillId="0" borderId="26" xfId="2" applyFont="1" applyBorder="1" applyAlignment="1">
      <alignment horizontal="left" vertical="center" wrapText="1"/>
    </xf>
    <xf numFmtId="38" fontId="12" fillId="0" borderId="27" xfId="2" applyFont="1" applyBorder="1" applyAlignment="1">
      <alignment horizontal="left" vertical="center" wrapText="1"/>
    </xf>
    <xf numFmtId="38" fontId="12" fillId="0" borderId="28" xfId="2" applyFont="1" applyBorder="1" applyAlignment="1">
      <alignment horizontal="left" vertical="center" wrapText="1"/>
    </xf>
    <xf numFmtId="38" fontId="12" fillId="0" borderId="4" xfId="2" applyFont="1" applyBorder="1" applyAlignment="1">
      <alignment horizontal="right" vertical="center" wrapText="1"/>
    </xf>
    <xf numFmtId="38" fontId="12" fillId="2" borderId="4" xfId="2" applyFont="1" applyFill="1" applyBorder="1" applyAlignment="1">
      <alignment vertical="center" wrapText="1"/>
    </xf>
    <xf numFmtId="38" fontId="12" fillId="2" borderId="14" xfId="2" applyFont="1" applyFill="1" applyBorder="1" applyAlignment="1">
      <alignment vertical="center" wrapText="1"/>
    </xf>
    <xf numFmtId="38" fontId="12" fillId="0" borderId="8" xfId="2" applyFont="1" applyBorder="1" applyAlignment="1">
      <alignment horizontal="left" vertical="center" wrapText="1"/>
    </xf>
    <xf numFmtId="38" fontId="12" fillId="0" borderId="13" xfId="2" applyFont="1" applyBorder="1" applyAlignment="1">
      <alignment horizontal="left" vertical="center" wrapText="1"/>
    </xf>
    <xf numFmtId="38" fontId="12" fillId="0" borderId="0" xfId="1" applyFont="1" applyBorder="1" applyAlignment="1">
      <alignment horizontal="right" vertical="center" wrapText="1"/>
    </xf>
    <xf numFmtId="0" fontId="12" fillId="0" borderId="29" xfId="0" applyFont="1" applyBorder="1" applyAlignment="1">
      <alignment horizontal="left" vertical="center" shrinkToFit="1"/>
    </xf>
    <xf numFmtId="0" fontId="12" fillId="0" borderId="30" xfId="0" applyFont="1" applyBorder="1" applyAlignment="1">
      <alignment horizontal="left" vertical="center" shrinkToFit="1"/>
    </xf>
    <xf numFmtId="0" fontId="12" fillId="0" borderId="31" xfId="0" applyFont="1" applyBorder="1" applyAlignment="1">
      <alignment horizontal="left" vertical="center" shrinkToFit="1"/>
    </xf>
    <xf numFmtId="38" fontId="12" fillId="0" borderId="24" xfId="1" applyFont="1" applyBorder="1" applyAlignment="1">
      <alignment horizontal="center" vertical="center" shrinkToFit="1"/>
    </xf>
    <xf numFmtId="38" fontId="12" fillId="0" borderId="32" xfId="1" applyFont="1" applyBorder="1" applyAlignment="1">
      <alignment horizontal="center" vertical="center" shrinkToFit="1"/>
    </xf>
    <xf numFmtId="38" fontId="12" fillId="2" borderId="24" xfId="0" applyNumberFormat="1" applyFont="1" applyFill="1" applyBorder="1" applyAlignment="1">
      <alignment vertical="center" shrinkToFit="1"/>
    </xf>
    <xf numFmtId="38" fontId="12" fillId="2" borderId="32" xfId="0" applyNumberFormat="1" applyFont="1" applyFill="1" applyBorder="1" applyAlignment="1">
      <alignment vertical="center" shrinkToFit="1"/>
    </xf>
    <xf numFmtId="0" fontId="12" fillId="0" borderId="32" xfId="0" applyFont="1" applyBorder="1" applyAlignment="1">
      <alignment horizontal="left" vertical="center" shrinkToFit="1"/>
    </xf>
    <xf numFmtId="0" fontId="12" fillId="0" borderId="24" xfId="0" applyFont="1" applyBorder="1" applyAlignment="1">
      <alignment horizontal="center" vertical="center" shrinkToFit="1"/>
    </xf>
    <xf numFmtId="0" fontId="12" fillId="0" borderId="32" xfId="0" applyFont="1" applyBorder="1" applyAlignment="1">
      <alignment horizontal="center" vertical="center" shrinkToFit="1"/>
    </xf>
    <xf numFmtId="38" fontId="12" fillId="0" borderId="8" xfId="2" applyFont="1" applyBorder="1" applyAlignment="1">
      <alignment vertical="center" shrinkToFit="1"/>
    </xf>
    <xf numFmtId="0" fontId="12" fillId="0" borderId="4" xfId="0" applyFont="1" applyBorder="1" applyAlignment="1">
      <alignment horizontal="left" vertical="center" shrinkToFit="1"/>
    </xf>
    <xf numFmtId="0" fontId="12" fillId="0" borderId="14" xfId="0" applyFont="1" applyBorder="1" applyAlignment="1">
      <alignment horizontal="left" vertical="center" shrinkToFit="1"/>
    </xf>
    <xf numFmtId="38" fontId="12" fillId="2" borderId="4" xfId="0" applyNumberFormat="1" applyFont="1" applyFill="1" applyBorder="1" applyAlignment="1">
      <alignment vertical="center" shrinkToFit="1"/>
    </xf>
    <xf numFmtId="38" fontId="12" fillId="0" borderId="19" xfId="2" quotePrefix="1" applyFont="1" applyBorder="1" applyAlignment="1">
      <alignment horizontal="left" vertical="center"/>
    </xf>
    <xf numFmtId="38" fontId="12" fillId="0" borderId="20" xfId="2" quotePrefix="1" applyFont="1" applyBorder="1" applyAlignment="1">
      <alignment horizontal="left" vertical="center"/>
    </xf>
    <xf numFmtId="38" fontId="12" fillId="0" borderId="11" xfId="2" quotePrefix="1" applyFont="1" applyBorder="1" applyAlignment="1">
      <alignment horizontal="left" vertical="center"/>
    </xf>
    <xf numFmtId="38" fontId="12" fillId="0" borderId="21" xfId="2" quotePrefix="1" applyFont="1" applyBorder="1" applyAlignment="1">
      <alignment horizontal="left" vertical="center"/>
    </xf>
    <xf numFmtId="38" fontId="12" fillId="0" borderId="22" xfId="2" quotePrefix="1" applyFont="1" applyBorder="1" applyAlignment="1">
      <alignment horizontal="left" vertical="center"/>
    </xf>
    <xf numFmtId="38" fontId="12" fillId="0" borderId="23" xfId="2" quotePrefix="1" applyFont="1" applyBorder="1" applyAlignment="1">
      <alignment horizontal="left" vertical="center"/>
    </xf>
    <xf numFmtId="38" fontId="12" fillId="0" borderId="4" xfId="2" applyFont="1" applyBorder="1" applyAlignment="1">
      <alignment horizontal="left" vertical="center"/>
    </xf>
    <xf numFmtId="0" fontId="12" fillId="0" borderId="33" xfId="4" quotePrefix="1" applyFont="1" applyBorder="1" applyAlignment="1">
      <alignment horizontal="left" vertical="center"/>
    </xf>
    <xf numFmtId="0" fontId="12" fillId="0" borderId="34" xfId="4" quotePrefix="1" applyFont="1" applyBorder="1" applyAlignment="1">
      <alignment horizontal="left" vertical="center"/>
    </xf>
    <xf numFmtId="38" fontId="12" fillId="0" borderId="8" xfId="2" applyFont="1" applyBorder="1" applyAlignment="1">
      <alignment horizontal="left" vertical="center"/>
    </xf>
    <xf numFmtId="38" fontId="12" fillId="0" borderId="13" xfId="2" applyFont="1" applyBorder="1" applyAlignment="1">
      <alignment horizontal="left" vertical="center"/>
    </xf>
    <xf numFmtId="38" fontId="12" fillId="0" borderId="4" xfId="2" applyFont="1" applyFill="1" applyBorder="1" applyAlignment="1">
      <alignment horizontal="left" vertical="center" wrapText="1"/>
    </xf>
    <xf numFmtId="38" fontId="12" fillId="0" borderId="14" xfId="2" applyFont="1" applyFill="1" applyBorder="1" applyAlignment="1">
      <alignment horizontal="left" vertical="center" wrapText="1"/>
    </xf>
    <xf numFmtId="38" fontId="12" fillId="0" borderId="9" xfId="2" applyFont="1" applyBorder="1" applyAlignment="1">
      <alignment horizontal="left" vertical="center" wrapText="1"/>
    </xf>
    <xf numFmtId="38" fontId="12" fillId="0" borderId="10" xfId="2" applyFont="1" applyBorder="1" applyAlignment="1">
      <alignment horizontal="left" vertical="center" wrapText="1"/>
    </xf>
    <xf numFmtId="38" fontId="12" fillId="0" borderId="0" xfId="2" quotePrefix="1" applyFont="1" applyBorder="1" applyAlignment="1">
      <alignment horizontal="center" vertical="center"/>
    </xf>
    <xf numFmtId="38" fontId="12" fillId="0" borderId="26" xfId="1" applyFont="1" applyBorder="1" applyAlignment="1">
      <alignment horizontal="right" vertical="center" wrapText="1"/>
    </xf>
    <xf numFmtId="38" fontId="12" fillId="0" borderId="27" xfId="1" applyFont="1" applyBorder="1" applyAlignment="1">
      <alignment horizontal="right" vertical="center" wrapText="1"/>
    </xf>
    <xf numFmtId="38" fontId="12" fillId="0" borderId="12" xfId="1" applyFont="1" applyBorder="1" applyAlignment="1">
      <alignment horizontal="right" vertical="center" wrapText="1"/>
    </xf>
    <xf numFmtId="38" fontId="12" fillId="2" borderId="9" xfId="2" applyFont="1" applyFill="1" applyBorder="1" applyAlignment="1">
      <alignment vertical="center" wrapText="1"/>
    </xf>
    <xf numFmtId="38" fontId="12" fillId="2" borderId="10" xfId="2" applyFont="1" applyFill="1" applyBorder="1" applyAlignment="1">
      <alignment vertical="center" wrapText="1"/>
    </xf>
    <xf numFmtId="38" fontId="12" fillId="0" borderId="0" xfId="2" applyFont="1" applyAlignment="1">
      <alignment horizontal="center" vertical="center" shrinkToFit="1"/>
    </xf>
    <xf numFmtId="38" fontId="12" fillId="0" borderId="0" xfId="2" applyFont="1" applyBorder="1" applyAlignment="1">
      <alignment horizontal="center" vertical="center" shrinkToFit="1"/>
    </xf>
    <xf numFmtId="38" fontId="12" fillId="2" borderId="35" xfId="1" applyFont="1" applyFill="1" applyBorder="1" applyAlignment="1">
      <alignment vertical="center" wrapText="1"/>
    </xf>
    <xf numFmtId="38" fontId="12" fillId="2" borderId="9" xfId="1" applyFont="1" applyFill="1" applyBorder="1" applyAlignment="1">
      <alignment vertical="center"/>
    </xf>
    <xf numFmtId="38" fontId="12" fillId="2" borderId="26" xfId="2" applyFont="1" applyFill="1" applyBorder="1" applyAlignment="1">
      <alignment horizontal="right" vertical="center" wrapText="1"/>
    </xf>
    <xf numFmtId="38" fontId="12" fillId="2" borderId="28" xfId="2" applyFont="1" applyFill="1" applyBorder="1" applyAlignment="1">
      <alignment horizontal="right" vertical="center" wrapText="1"/>
    </xf>
    <xf numFmtId="12" fontId="12" fillId="0" borderId="9" xfId="1" applyNumberFormat="1" applyFont="1" applyBorder="1" applyAlignment="1">
      <alignment horizontal="right" vertical="center" wrapText="1"/>
    </xf>
    <xf numFmtId="12" fontId="12" fillId="0" borderId="9" xfId="1" applyNumberFormat="1" applyFont="1" applyBorder="1" applyAlignment="1">
      <alignment horizontal="right" vertical="center"/>
    </xf>
    <xf numFmtId="38" fontId="12" fillId="0" borderId="9" xfId="1" applyFont="1" applyBorder="1" applyAlignment="1">
      <alignment horizontal="right" vertical="center" wrapText="1"/>
    </xf>
    <xf numFmtId="38" fontId="12" fillId="0" borderId="9" xfId="1" applyFont="1" applyBorder="1" applyAlignment="1">
      <alignment horizontal="right" vertical="center"/>
    </xf>
    <xf numFmtId="38" fontId="12" fillId="2" borderId="9" xfId="1" applyFont="1" applyFill="1" applyBorder="1" applyAlignment="1">
      <alignment horizontal="right" vertical="center" wrapText="1"/>
    </xf>
    <xf numFmtId="38" fontId="12" fillId="2" borderId="9" xfId="1" applyFont="1" applyFill="1" applyBorder="1" applyAlignment="1">
      <alignment horizontal="right" vertical="center"/>
    </xf>
    <xf numFmtId="38" fontId="12" fillId="0" borderId="0" xfId="2" applyFont="1" applyBorder="1" applyAlignment="1">
      <alignment horizontal="center"/>
    </xf>
    <xf numFmtId="38" fontId="12" fillId="0" borderId="36" xfId="2" applyFont="1" applyBorder="1" applyAlignment="1">
      <alignment horizontal="center" vertical="center" wrapText="1"/>
    </xf>
    <xf numFmtId="38" fontId="12" fillId="0" borderId="8" xfId="2" applyFont="1" applyBorder="1" applyAlignment="1">
      <alignment horizontal="center" vertical="center"/>
    </xf>
    <xf numFmtId="38" fontId="10" fillId="0" borderId="29" xfId="2" applyFont="1" applyBorder="1" applyAlignment="1">
      <alignment horizontal="center" vertical="center" wrapText="1"/>
    </xf>
    <xf numFmtId="38" fontId="10" fillId="0" borderId="37" xfId="2" applyFont="1" applyBorder="1" applyAlignment="1">
      <alignment horizontal="center" vertical="center" wrapText="1"/>
    </xf>
    <xf numFmtId="38" fontId="12" fillId="0" borderId="8" xfId="2" applyFont="1" applyBorder="1" applyAlignment="1">
      <alignment horizontal="center" vertical="center" wrapText="1"/>
    </xf>
    <xf numFmtId="38" fontId="12" fillId="0" borderId="13" xfId="2" applyFont="1" applyBorder="1" applyAlignment="1">
      <alignment horizontal="center" vertical="center" wrapText="1"/>
    </xf>
    <xf numFmtId="38" fontId="12" fillId="0" borderId="38" xfId="2" applyFont="1" applyFill="1" applyBorder="1" applyAlignment="1">
      <alignment horizontal="center" vertical="center"/>
    </xf>
    <xf numFmtId="38" fontId="12" fillId="0" borderId="4" xfId="2" applyFont="1" applyFill="1" applyBorder="1" applyAlignment="1">
      <alignment horizontal="center" vertical="center"/>
    </xf>
    <xf numFmtId="38" fontId="9" fillId="2" borderId="16" xfId="2" applyFont="1" applyFill="1" applyBorder="1" applyAlignment="1">
      <alignment horizontal="center" vertical="center"/>
    </xf>
    <xf numFmtId="38" fontId="9" fillId="2" borderId="17" xfId="2" applyFont="1" applyFill="1" applyBorder="1" applyAlignment="1">
      <alignment horizontal="center" vertical="center"/>
    </xf>
    <xf numFmtId="38" fontId="9" fillId="2" borderId="39" xfId="2" applyFont="1" applyFill="1" applyBorder="1" applyAlignment="1">
      <alignment horizontal="center" vertical="center"/>
    </xf>
    <xf numFmtId="38" fontId="12" fillId="0" borderId="16" xfId="2" applyFont="1" applyFill="1" applyBorder="1" applyAlignment="1">
      <alignment horizontal="center" vertical="center"/>
    </xf>
    <xf numFmtId="38" fontId="12" fillId="0" borderId="39" xfId="2" applyFont="1" applyFill="1" applyBorder="1" applyAlignment="1">
      <alignment horizontal="center" vertical="center"/>
    </xf>
    <xf numFmtId="38" fontId="9" fillId="2" borderId="18" xfId="2" applyFont="1" applyFill="1" applyBorder="1" applyAlignment="1">
      <alignment horizontal="center" vertical="center"/>
    </xf>
    <xf numFmtId="38" fontId="12" fillId="0" borderId="35" xfId="2" applyFont="1" applyFill="1" applyBorder="1" applyAlignment="1">
      <alignment horizontal="center" vertical="center"/>
    </xf>
    <xf numFmtId="38" fontId="12" fillId="0" borderId="9" xfId="2" applyFont="1" applyFill="1" applyBorder="1" applyAlignment="1">
      <alignment horizontal="center" vertical="center"/>
    </xf>
    <xf numFmtId="0" fontId="9" fillId="2" borderId="26" xfId="2" applyNumberFormat="1" applyFont="1" applyFill="1" applyBorder="1" applyAlignment="1">
      <alignment horizontal="center" vertical="center"/>
    </xf>
    <xf numFmtId="0" fontId="9" fillId="2" borderId="27" xfId="2" applyNumberFormat="1" applyFont="1" applyFill="1" applyBorder="1" applyAlignment="1">
      <alignment horizontal="center" vertical="center"/>
    </xf>
    <xf numFmtId="0" fontId="9" fillId="2" borderId="28" xfId="2" applyNumberFormat="1" applyFont="1" applyFill="1" applyBorder="1" applyAlignment="1">
      <alignment horizontal="center" vertical="center"/>
    </xf>
    <xf numFmtId="38" fontId="12" fillId="0" borderId="26" xfId="2" applyFont="1" applyFill="1" applyBorder="1" applyAlignment="1">
      <alignment horizontal="center" vertical="center"/>
    </xf>
    <xf numFmtId="38" fontId="12" fillId="0" borderId="28" xfId="2" applyFont="1" applyFill="1" applyBorder="1" applyAlignment="1">
      <alignment horizontal="center" vertical="center"/>
    </xf>
    <xf numFmtId="38" fontId="9" fillId="2" borderId="26" xfId="2" applyFont="1" applyFill="1" applyBorder="1" applyAlignment="1">
      <alignment horizontal="center" vertical="center"/>
    </xf>
    <xf numFmtId="38" fontId="9" fillId="2" borderId="27" xfId="2" applyFont="1" applyFill="1" applyBorder="1" applyAlignment="1">
      <alignment horizontal="center" vertical="center"/>
    </xf>
    <xf numFmtId="38" fontId="9" fillId="2" borderId="12" xfId="2" applyFont="1" applyFill="1" applyBorder="1" applyAlignment="1">
      <alignment horizontal="center" vertical="center"/>
    </xf>
    <xf numFmtId="0" fontId="14" fillId="0" borderId="0" xfId="8" applyFont="1" applyAlignment="1">
      <alignment horizontal="center" vertical="center"/>
    </xf>
    <xf numFmtId="38" fontId="10" fillId="0" borderId="36" xfId="2" applyFont="1" applyFill="1" applyBorder="1" applyAlignment="1">
      <alignment horizontal="center" vertical="center"/>
    </xf>
    <xf numFmtId="38" fontId="10" fillId="0" borderId="8" xfId="2" applyFont="1" applyFill="1" applyBorder="1" applyAlignment="1">
      <alignment horizontal="center" vertical="center"/>
    </xf>
    <xf numFmtId="0" fontId="9" fillId="2" borderId="8" xfId="2" applyNumberFormat="1" applyFont="1" applyFill="1" applyBorder="1" applyAlignment="1">
      <alignment horizontal="center" vertical="center"/>
    </xf>
    <xf numFmtId="38" fontId="12" fillId="0" borderId="8" xfId="2" applyFont="1" applyFill="1" applyBorder="1" applyAlignment="1">
      <alignment horizontal="center" vertical="center" shrinkToFit="1"/>
    </xf>
    <xf numFmtId="38" fontId="9" fillId="2" borderId="8" xfId="2" applyFont="1" applyFill="1" applyBorder="1" applyAlignment="1">
      <alignment horizontal="center" vertical="center"/>
    </xf>
    <xf numFmtId="38" fontId="9" fillId="2" borderId="13" xfId="2" applyFont="1" applyFill="1" applyBorder="1" applyAlignment="1">
      <alignment horizontal="center" vertical="center"/>
    </xf>
    <xf numFmtId="38" fontId="9" fillId="2" borderId="4" xfId="2" applyFont="1" applyFill="1" applyBorder="1" applyAlignment="1">
      <alignment horizontal="center" vertical="center"/>
    </xf>
    <xf numFmtId="38" fontId="9" fillId="2" borderId="14" xfId="2" applyFont="1" applyFill="1" applyBorder="1" applyAlignment="1">
      <alignment horizontal="center" vertical="center"/>
    </xf>
    <xf numFmtId="38" fontId="12" fillId="0" borderId="9" xfId="2" applyFont="1" applyBorder="1" applyAlignment="1">
      <alignment horizontal="center" vertical="center"/>
    </xf>
    <xf numFmtId="38" fontId="12" fillId="0" borderId="26" xfId="1" applyFont="1" applyBorder="1" applyAlignment="1">
      <alignment horizontal="center" vertical="center" shrinkToFit="1"/>
    </xf>
    <xf numFmtId="38" fontId="12" fillId="0" borderId="28" xfId="1" applyFont="1" applyBorder="1" applyAlignment="1">
      <alignment horizontal="center" vertical="center" shrinkToFit="1"/>
    </xf>
    <xf numFmtId="38" fontId="12" fillId="2" borderId="26" xfId="0" applyNumberFormat="1" applyFont="1" applyFill="1" applyBorder="1" applyAlignment="1">
      <alignment vertical="center" shrinkToFit="1"/>
    </xf>
    <xf numFmtId="38" fontId="12" fillId="2" borderId="28" xfId="0" applyNumberFormat="1" applyFont="1" applyFill="1" applyBorder="1" applyAlignment="1">
      <alignment vertical="center" shrinkToFit="1"/>
    </xf>
    <xf numFmtId="0" fontId="12" fillId="0" borderId="26" xfId="0" applyFont="1" applyBorder="1" applyAlignment="1">
      <alignment horizontal="left" vertical="center" shrinkToFit="1"/>
    </xf>
    <xf numFmtId="0" fontId="12" fillId="0" borderId="28" xfId="0" applyFont="1" applyBorder="1" applyAlignment="1">
      <alignment horizontal="left" vertical="center" shrinkToFit="1"/>
    </xf>
    <xf numFmtId="0" fontId="12" fillId="0" borderId="26"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27" xfId="0" applyFont="1" applyBorder="1" applyAlignment="1">
      <alignment horizontal="left" vertical="center" shrinkToFit="1"/>
    </xf>
    <xf numFmtId="0" fontId="12" fillId="0" borderId="12" xfId="0" applyFont="1" applyBorder="1" applyAlignment="1">
      <alignment horizontal="left" vertical="center" shrinkToFit="1"/>
    </xf>
    <xf numFmtId="38" fontId="12" fillId="0" borderId="16" xfId="2" applyFont="1" applyBorder="1" applyAlignment="1">
      <alignment horizontal="left" vertical="center" wrapText="1"/>
    </xf>
    <xf numFmtId="38" fontId="12" fillId="0" borderId="17" xfId="2" applyFont="1" applyBorder="1" applyAlignment="1">
      <alignment horizontal="left" vertical="center" wrapText="1"/>
    </xf>
    <xf numFmtId="38" fontId="12" fillId="0" borderId="18" xfId="2" applyFont="1" applyBorder="1" applyAlignment="1">
      <alignment horizontal="left" vertical="center" wrapText="1"/>
    </xf>
    <xf numFmtId="38" fontId="12" fillId="0" borderId="4" xfId="1" applyFont="1" applyFill="1" applyBorder="1" applyAlignment="1">
      <alignment horizontal="left" vertical="center" shrinkToFit="1"/>
    </xf>
    <xf numFmtId="38" fontId="12" fillId="2" borderId="1" xfId="2" applyFont="1" applyFill="1" applyBorder="1" applyAlignment="1">
      <alignment vertical="center"/>
    </xf>
    <xf numFmtId="38" fontId="12" fillId="2" borderId="15" xfId="2" applyFont="1" applyFill="1" applyBorder="1" applyAlignment="1">
      <alignment vertical="center"/>
    </xf>
    <xf numFmtId="38" fontId="12" fillId="0" borderId="1" xfId="2" applyFont="1" applyBorder="1" applyAlignment="1">
      <alignment horizontal="left" vertical="center" shrinkToFit="1"/>
    </xf>
    <xf numFmtId="0" fontId="12" fillId="2" borderId="4" xfId="0" applyFont="1" applyFill="1" applyBorder="1" applyAlignment="1">
      <alignment vertical="center" shrinkToFit="1"/>
    </xf>
    <xf numFmtId="38" fontId="12" fillId="0" borderId="4" xfId="1" applyFont="1" applyBorder="1" applyAlignment="1">
      <alignment horizontal="center" vertical="center" shrinkToFit="1"/>
    </xf>
    <xf numFmtId="38" fontId="12" fillId="2" borderId="4" xfId="1" applyFont="1" applyFill="1" applyBorder="1" applyAlignment="1">
      <alignment vertical="center" shrinkToFit="1"/>
    </xf>
    <xf numFmtId="38" fontId="12" fillId="2" borderId="8" xfId="2" applyFont="1" applyFill="1" applyBorder="1" applyAlignment="1">
      <alignment vertical="center"/>
    </xf>
    <xf numFmtId="38" fontId="12" fillId="2" borderId="26" xfId="2" applyFont="1" applyFill="1" applyBorder="1" applyAlignment="1">
      <alignment vertical="center" wrapText="1"/>
    </xf>
    <xf numFmtId="38" fontId="12" fillId="2" borderId="27" xfId="2" applyFont="1" applyFill="1" applyBorder="1" applyAlignment="1">
      <alignment vertical="center" wrapText="1"/>
    </xf>
    <xf numFmtId="38" fontId="12" fillId="2" borderId="12" xfId="2" applyFont="1" applyFill="1" applyBorder="1" applyAlignment="1">
      <alignment vertical="center" wrapText="1"/>
    </xf>
    <xf numFmtId="38" fontId="12" fillId="2" borderId="4" xfId="2" applyFont="1" applyFill="1" applyBorder="1" applyAlignment="1">
      <alignment vertical="center" shrinkToFit="1"/>
    </xf>
    <xf numFmtId="38" fontId="12" fillId="0" borderId="40" xfId="2" applyFont="1" applyBorder="1" applyAlignment="1">
      <alignment horizontal="left" vertical="center" wrapText="1"/>
    </xf>
    <xf numFmtId="38" fontId="12" fillId="0" borderId="41" xfId="2" applyFont="1" applyBorder="1" applyAlignment="1">
      <alignment horizontal="left" vertical="center" wrapText="1"/>
    </xf>
    <xf numFmtId="38" fontId="12" fillId="0" borderId="42" xfId="2" applyFont="1" applyBorder="1" applyAlignment="1">
      <alignment horizontal="left" vertical="center" wrapText="1"/>
    </xf>
    <xf numFmtId="38" fontId="12" fillId="0" borderId="41" xfId="2" quotePrefix="1" applyFont="1" applyBorder="1" applyAlignment="1">
      <alignment horizontal="left" vertical="center"/>
    </xf>
    <xf numFmtId="38" fontId="12" fillId="0" borderId="0" xfId="2" quotePrefix="1" applyFont="1" applyBorder="1" applyAlignment="1">
      <alignment horizontal="left" vertical="center"/>
    </xf>
    <xf numFmtId="38" fontId="12" fillId="0" borderId="43" xfId="2" quotePrefix="1" applyFont="1" applyBorder="1" applyAlignment="1">
      <alignment horizontal="left" vertical="center"/>
    </xf>
    <xf numFmtId="38" fontId="12" fillId="2" borderId="1" xfId="2" applyFont="1" applyFill="1" applyBorder="1" applyAlignment="1">
      <alignment vertical="center" shrinkToFit="1"/>
    </xf>
    <xf numFmtId="0" fontId="12" fillId="0" borderId="4" xfId="0" applyFont="1" applyFill="1" applyBorder="1" applyAlignment="1">
      <alignment horizontal="center" vertical="center" shrinkToFit="1"/>
    </xf>
    <xf numFmtId="38" fontId="12" fillId="0" borderId="4" xfId="2" applyFont="1" applyBorder="1" applyAlignment="1">
      <alignment horizontal="center" vertical="center"/>
    </xf>
    <xf numFmtId="38" fontId="12" fillId="0" borderId="4" xfId="2" applyFont="1" applyBorder="1" applyAlignment="1">
      <alignment horizontal="left" vertical="center" shrinkToFit="1"/>
    </xf>
    <xf numFmtId="38" fontId="12" fillId="0" borderId="26" xfId="1" applyFont="1" applyBorder="1" applyAlignment="1">
      <alignment vertical="center" wrapText="1"/>
    </xf>
    <xf numFmtId="38" fontId="12" fillId="0" borderId="27" xfId="1" applyFont="1" applyBorder="1" applyAlignment="1">
      <alignment vertical="center" wrapText="1"/>
    </xf>
    <xf numFmtId="38" fontId="12" fillId="2" borderId="24" xfId="2" applyFont="1" applyFill="1" applyBorder="1" applyAlignment="1">
      <alignment horizontal="center" vertical="center"/>
    </xf>
    <xf numFmtId="38" fontId="12" fillId="2" borderId="2" xfId="2" applyFont="1" applyFill="1" applyBorder="1" applyAlignment="1">
      <alignment horizontal="center" vertical="center"/>
    </xf>
    <xf numFmtId="38" fontId="12" fillId="2" borderId="25" xfId="2" applyFont="1" applyFill="1" applyBorder="1" applyAlignment="1">
      <alignment horizontal="center" vertical="center"/>
    </xf>
    <xf numFmtId="38" fontId="12" fillId="0" borderId="35" xfId="2" applyFont="1" applyBorder="1" applyAlignment="1">
      <alignment horizontal="center" vertical="center"/>
    </xf>
    <xf numFmtId="38" fontId="12" fillId="0" borderId="29" xfId="2" applyFont="1" applyBorder="1" applyAlignment="1">
      <alignment horizontal="left" vertical="center" wrapText="1"/>
    </xf>
    <xf numFmtId="38" fontId="12" fillId="0" borderId="30" xfId="2" applyFont="1" applyBorder="1" applyAlignment="1">
      <alignment horizontal="left" vertical="center" wrapText="1"/>
    </xf>
    <xf numFmtId="38" fontId="12" fillId="0" borderId="31" xfId="2" applyFont="1" applyBorder="1" applyAlignment="1">
      <alignment horizontal="left" vertical="center" wrapText="1"/>
    </xf>
    <xf numFmtId="0" fontId="12" fillId="2" borderId="8" xfId="2" applyNumberFormat="1" applyFont="1" applyFill="1" applyBorder="1" applyAlignment="1">
      <alignment horizontal="center" vertical="center"/>
    </xf>
    <xf numFmtId="38" fontId="12" fillId="2" borderId="4" xfId="2" applyFont="1" applyFill="1" applyBorder="1" applyAlignment="1">
      <alignment horizontal="center" vertical="center"/>
    </xf>
    <xf numFmtId="38" fontId="12" fillId="0" borderId="0" xfId="2" applyFont="1" applyBorder="1" applyAlignment="1">
      <alignment horizontal="center" vertical="center"/>
    </xf>
    <xf numFmtId="38" fontId="12" fillId="0" borderId="44" xfId="2" quotePrefix="1" applyFont="1" applyBorder="1" applyAlignment="1">
      <alignment horizontal="left" vertical="center"/>
    </xf>
    <xf numFmtId="38" fontId="12" fillId="0" borderId="45" xfId="2" quotePrefix="1" applyFont="1" applyBorder="1" applyAlignment="1">
      <alignment horizontal="left" vertical="center"/>
    </xf>
    <xf numFmtId="38" fontId="12" fillId="0" borderId="14" xfId="2" applyFont="1" applyBorder="1" applyAlignment="1">
      <alignment horizontal="left" vertical="center"/>
    </xf>
    <xf numFmtId="38" fontId="12" fillId="2" borderId="8" xfId="2" applyFont="1" applyFill="1" applyBorder="1" applyAlignment="1">
      <alignment horizontal="center" vertical="center"/>
    </xf>
    <xf numFmtId="38" fontId="12" fillId="2" borderId="13" xfId="2" applyFont="1" applyFill="1" applyBorder="1" applyAlignment="1">
      <alignment horizontal="center" vertical="center"/>
    </xf>
    <xf numFmtId="38" fontId="12" fillId="2" borderId="14" xfId="2" applyFont="1" applyFill="1" applyBorder="1" applyAlignment="1">
      <alignment horizontal="center" vertical="center"/>
    </xf>
    <xf numFmtId="0" fontId="12" fillId="2" borderId="26" xfId="2" applyNumberFormat="1" applyFont="1" applyFill="1" applyBorder="1" applyAlignment="1">
      <alignment horizontal="center" vertical="center"/>
    </xf>
    <xf numFmtId="0" fontId="12" fillId="2" borderId="27" xfId="2" applyNumberFormat="1" applyFont="1" applyFill="1" applyBorder="1" applyAlignment="1">
      <alignment horizontal="center" vertical="center"/>
    </xf>
    <xf numFmtId="0" fontId="12" fillId="2" borderId="28" xfId="2" applyNumberFormat="1" applyFont="1" applyFill="1" applyBorder="1" applyAlignment="1">
      <alignment horizontal="center" vertical="center"/>
    </xf>
    <xf numFmtId="38" fontId="12" fillId="2" borderId="16" xfId="2" applyFont="1" applyFill="1" applyBorder="1" applyAlignment="1">
      <alignment horizontal="center" vertical="center"/>
    </xf>
    <xf numFmtId="38" fontId="12" fillId="2" borderId="17" xfId="2" applyFont="1" applyFill="1" applyBorder="1" applyAlignment="1">
      <alignment horizontal="center" vertical="center"/>
    </xf>
    <xf numFmtId="38" fontId="12" fillId="2" borderId="18" xfId="2" applyFont="1" applyFill="1" applyBorder="1" applyAlignment="1">
      <alignment horizontal="center" vertical="center"/>
    </xf>
    <xf numFmtId="38" fontId="12" fillId="2" borderId="39" xfId="2" applyFont="1" applyFill="1" applyBorder="1" applyAlignment="1">
      <alignment horizontal="center" vertical="center"/>
    </xf>
    <xf numFmtId="38" fontId="12" fillId="0" borderId="39" xfId="2" applyFont="1" applyBorder="1" applyAlignment="1">
      <alignment horizontal="center" vertical="center"/>
    </xf>
    <xf numFmtId="38" fontId="12" fillId="0" borderId="3" xfId="2" quotePrefix="1" applyFont="1" applyBorder="1" applyAlignment="1">
      <alignment horizontal="left" vertical="center"/>
    </xf>
    <xf numFmtId="38" fontId="12" fillId="0" borderId="4" xfId="2" quotePrefix="1" applyFont="1" applyBorder="1" applyAlignment="1">
      <alignment horizontal="left" vertical="center"/>
    </xf>
    <xf numFmtId="0" fontId="12" fillId="0" borderId="8"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4" xfId="0" applyFont="1" applyFill="1" applyBorder="1" applyAlignment="1">
      <alignment horizontal="left" vertical="center" shrinkToFit="1"/>
    </xf>
    <xf numFmtId="0" fontId="12" fillId="0" borderId="14" xfId="0" applyFont="1" applyFill="1" applyBorder="1" applyAlignment="1">
      <alignment horizontal="left" vertical="center" shrinkToFit="1"/>
    </xf>
    <xf numFmtId="0" fontId="12" fillId="0" borderId="4" xfId="0" applyFont="1" applyFill="1" applyBorder="1" applyAlignment="1">
      <alignment vertical="center" shrinkToFit="1"/>
    </xf>
    <xf numFmtId="0" fontId="17" fillId="2" borderId="4" xfId="0" applyFont="1" applyFill="1" applyBorder="1" applyAlignment="1">
      <alignment vertical="center"/>
    </xf>
    <xf numFmtId="0" fontId="17" fillId="2" borderId="14" xfId="0" applyFont="1" applyFill="1" applyBorder="1" applyAlignment="1">
      <alignment vertical="center"/>
    </xf>
    <xf numFmtId="38" fontId="12" fillId="2" borderId="4" xfId="2" applyFont="1" applyFill="1" applyBorder="1" applyAlignment="1">
      <alignment horizontal="right" vertical="center"/>
    </xf>
    <xf numFmtId="38" fontId="12" fillId="0" borderId="39" xfId="2" applyFont="1" applyBorder="1" applyAlignment="1">
      <alignment horizontal="left" vertical="center" shrinkToFit="1"/>
    </xf>
    <xf numFmtId="38" fontId="12" fillId="0" borderId="4" xfId="2" applyFont="1" applyBorder="1" applyAlignment="1">
      <alignment horizontal="right" vertical="center"/>
    </xf>
    <xf numFmtId="38" fontId="12" fillId="2" borderId="4" xfId="2" applyFont="1" applyFill="1" applyBorder="1" applyAlignment="1">
      <alignment horizontal="right" vertical="center" shrinkToFit="1"/>
    </xf>
    <xf numFmtId="38" fontId="12" fillId="0" borderId="4" xfId="1" applyFont="1" applyFill="1" applyBorder="1" applyAlignment="1">
      <alignment horizontal="center" vertical="center" shrinkToFit="1"/>
    </xf>
    <xf numFmtId="38" fontId="12" fillId="2" borderId="4" xfId="2" applyFont="1" applyFill="1" applyBorder="1" applyAlignment="1">
      <alignment vertical="center"/>
    </xf>
    <xf numFmtId="38" fontId="12" fillId="0" borderId="39" xfId="2" applyFont="1" applyBorder="1" applyAlignment="1">
      <alignment horizontal="left" vertical="center"/>
    </xf>
    <xf numFmtId="0" fontId="12" fillId="0" borderId="14" xfId="0" applyFont="1" applyFill="1" applyBorder="1" applyAlignment="1">
      <alignment vertical="center" shrinkToFit="1"/>
    </xf>
    <xf numFmtId="38" fontId="12" fillId="0" borderId="36" xfId="2" quotePrefix="1" applyFont="1" applyBorder="1" applyAlignment="1">
      <alignment horizontal="left" vertical="center"/>
    </xf>
    <xf numFmtId="38" fontId="12" fillId="0" borderId="8" xfId="2" quotePrefix="1" applyFont="1" applyBorder="1" applyAlignment="1">
      <alignment horizontal="left" vertical="center"/>
    </xf>
    <xf numFmtId="38" fontId="12" fillId="0" borderId="38" xfId="2" quotePrefix="1" applyFont="1" applyBorder="1" applyAlignment="1">
      <alignment horizontal="left" vertical="center"/>
    </xf>
    <xf numFmtId="38" fontId="12" fillId="0" borderId="35" xfId="2" quotePrefix="1" applyFont="1" applyBorder="1" applyAlignment="1">
      <alignment horizontal="left" vertical="center"/>
    </xf>
    <xf numFmtId="38" fontId="12" fillId="0" borderId="9" xfId="2" quotePrefix="1" applyFont="1" applyBorder="1" applyAlignment="1">
      <alignment horizontal="left" vertical="center"/>
    </xf>
    <xf numFmtId="38" fontId="12" fillId="0" borderId="4" xfId="2" applyFont="1" applyBorder="1" applyAlignment="1">
      <alignment vertical="center"/>
    </xf>
    <xf numFmtId="38" fontId="12" fillId="0" borderId="14" xfId="2" applyFont="1" applyBorder="1" applyAlignment="1">
      <alignment vertical="center"/>
    </xf>
    <xf numFmtId="38" fontId="12" fillId="0" borderId="4" xfId="1" applyFont="1" applyFill="1" applyBorder="1" applyAlignment="1">
      <alignment vertical="center" shrinkToFit="1"/>
    </xf>
    <xf numFmtId="38" fontId="12" fillId="2" borderId="28" xfId="2" applyFont="1" applyFill="1" applyBorder="1" applyAlignment="1">
      <alignment vertical="center" wrapText="1"/>
    </xf>
    <xf numFmtId="38" fontId="12" fillId="0" borderId="9" xfId="1" applyFont="1" applyBorder="1" applyAlignment="1">
      <alignment vertical="center" wrapText="1"/>
    </xf>
    <xf numFmtId="38" fontId="12" fillId="0" borderId="9" xfId="1" applyFont="1" applyBorder="1" applyAlignment="1">
      <alignment vertical="center"/>
    </xf>
    <xf numFmtId="12" fontId="12" fillId="0" borderId="9" xfId="1" applyNumberFormat="1" applyFont="1" applyBorder="1" applyAlignment="1">
      <alignment vertical="center" wrapText="1"/>
    </xf>
    <xf numFmtId="12" fontId="12" fillId="0" borderId="9" xfId="1" applyNumberFormat="1" applyFont="1" applyBorder="1" applyAlignment="1">
      <alignment vertical="center"/>
    </xf>
    <xf numFmtId="38" fontId="12" fillId="0" borderId="37" xfId="2" applyFont="1" applyFill="1" applyBorder="1" applyAlignment="1">
      <alignment vertical="center" shrinkToFit="1"/>
    </xf>
    <xf numFmtId="38" fontId="12" fillId="0" borderId="8" xfId="2" applyFont="1" applyFill="1" applyBorder="1" applyAlignment="1">
      <alignment vertical="center" shrinkToFit="1"/>
    </xf>
    <xf numFmtId="0" fontId="12" fillId="2" borderId="8" xfId="0" applyFont="1" applyFill="1" applyBorder="1" applyAlignment="1">
      <alignment vertical="center" shrinkToFit="1"/>
    </xf>
    <xf numFmtId="38" fontId="12" fillId="0" borderId="28" xfId="2" applyFont="1" applyBorder="1" applyAlignment="1">
      <alignment horizontal="center" vertical="center"/>
    </xf>
    <xf numFmtId="38" fontId="12" fillId="0" borderId="3" xfId="2" applyFont="1" applyBorder="1" applyAlignment="1">
      <alignment horizontal="left" vertical="center"/>
    </xf>
    <xf numFmtId="0" fontId="12" fillId="0" borderId="8" xfId="0" applyFont="1" applyFill="1" applyBorder="1" applyAlignment="1">
      <alignment vertical="center" shrinkToFit="1"/>
    </xf>
    <xf numFmtId="38" fontId="12" fillId="0" borderId="12" xfId="1" applyFont="1" applyBorder="1" applyAlignment="1">
      <alignment vertical="center" wrapText="1"/>
    </xf>
    <xf numFmtId="38" fontId="12" fillId="2" borderId="26" xfId="2" applyFont="1" applyFill="1" applyBorder="1" applyAlignment="1">
      <alignment horizontal="center" vertical="center"/>
    </xf>
    <xf numFmtId="38" fontId="12" fillId="2" borderId="27" xfId="2" applyFont="1" applyFill="1" applyBorder="1" applyAlignment="1">
      <alignment horizontal="center" vertical="center"/>
    </xf>
    <xf numFmtId="38" fontId="12" fillId="2" borderId="12" xfId="2" applyFont="1" applyFill="1" applyBorder="1" applyAlignment="1">
      <alignment horizontal="center" vertical="center"/>
    </xf>
    <xf numFmtId="0" fontId="12" fillId="0" borderId="4" xfId="0" applyFont="1" applyBorder="1" applyAlignment="1">
      <alignment horizontal="center" vertical="center" shrinkToFit="1"/>
    </xf>
    <xf numFmtId="38" fontId="12" fillId="2" borderId="9" xfId="2" applyFont="1" applyFill="1" applyBorder="1" applyAlignment="1">
      <alignment vertical="center"/>
    </xf>
    <xf numFmtId="38" fontId="12" fillId="2" borderId="10" xfId="2" applyFont="1" applyFill="1" applyBorder="1" applyAlignment="1">
      <alignment vertical="center"/>
    </xf>
    <xf numFmtId="38" fontId="12" fillId="2" borderId="9" xfId="1" applyFont="1" applyFill="1" applyBorder="1" applyAlignment="1">
      <alignment vertical="center" wrapText="1"/>
    </xf>
    <xf numFmtId="38" fontId="12" fillId="0" borderId="9" xfId="2" applyFont="1" applyBorder="1" applyAlignment="1">
      <alignment horizontal="left" vertical="center"/>
    </xf>
    <xf numFmtId="38" fontId="12" fillId="2" borderId="8" xfId="1" applyFont="1" applyFill="1" applyBorder="1" applyAlignment="1">
      <alignment vertical="center" wrapText="1"/>
    </xf>
    <xf numFmtId="38" fontId="12" fillId="0" borderId="8" xfId="1" applyFont="1" applyBorder="1" applyAlignment="1">
      <alignment horizontal="left" vertical="center" wrapText="1"/>
    </xf>
    <xf numFmtId="38" fontId="12" fillId="0" borderId="13" xfId="1" applyFont="1" applyBorder="1" applyAlignment="1">
      <alignment horizontal="left" vertical="center" wrapText="1"/>
    </xf>
    <xf numFmtId="38" fontId="12" fillId="2" borderId="10" xfId="1" applyFont="1" applyFill="1" applyBorder="1" applyAlignment="1">
      <alignment vertical="center"/>
    </xf>
    <xf numFmtId="38" fontId="12" fillId="0" borderId="12" xfId="2" applyFont="1" applyBorder="1" applyAlignment="1">
      <alignment horizontal="left" vertical="center" wrapText="1"/>
    </xf>
    <xf numFmtId="0" fontId="12" fillId="0" borderId="41" xfId="4" quotePrefix="1" applyFont="1" applyBorder="1" applyAlignment="1">
      <alignment horizontal="left" vertical="center"/>
    </xf>
    <xf numFmtId="0" fontId="12" fillId="0" borderId="0" xfId="4" quotePrefix="1" applyFont="1" applyBorder="1" applyAlignment="1">
      <alignment horizontal="left" vertical="center"/>
    </xf>
    <xf numFmtId="0" fontId="12" fillId="0" borderId="43" xfId="4" quotePrefix="1" applyFont="1" applyBorder="1" applyAlignment="1">
      <alignment horizontal="left" vertical="center"/>
    </xf>
    <xf numFmtId="38" fontId="12" fillId="0" borderId="11" xfId="1" applyFont="1" applyBorder="1" applyAlignment="1">
      <alignment horizontal="right" vertical="center" wrapText="1"/>
    </xf>
    <xf numFmtId="38" fontId="23" fillId="2" borderId="16" xfId="2" applyFont="1" applyFill="1" applyBorder="1" applyAlignment="1">
      <alignment vertical="center" wrapText="1"/>
    </xf>
    <xf numFmtId="38" fontId="23" fillId="2" borderId="17" xfId="2" applyFont="1" applyFill="1" applyBorder="1" applyAlignment="1">
      <alignment vertical="center" wrapText="1"/>
    </xf>
    <xf numFmtId="38" fontId="23" fillId="2" borderId="18" xfId="2" applyFont="1" applyFill="1" applyBorder="1" applyAlignment="1">
      <alignment vertical="center" wrapText="1"/>
    </xf>
    <xf numFmtId="38" fontId="23" fillId="2" borderId="4" xfId="2" applyFont="1" applyFill="1" applyBorder="1" applyAlignment="1">
      <alignment vertical="center" wrapText="1"/>
    </xf>
    <xf numFmtId="38" fontId="23" fillId="2" borderId="14" xfId="2" applyFont="1" applyFill="1" applyBorder="1" applyAlignment="1">
      <alignment vertical="center" wrapText="1"/>
    </xf>
    <xf numFmtId="0" fontId="23" fillId="2" borderId="8" xfId="2" applyNumberFormat="1" applyFont="1" applyFill="1" applyBorder="1" applyAlignment="1">
      <alignment horizontal="center" vertical="center"/>
    </xf>
    <xf numFmtId="38" fontId="23" fillId="2" borderId="8" xfId="2" applyFont="1" applyFill="1" applyBorder="1" applyAlignment="1">
      <alignment horizontal="center" vertical="center"/>
    </xf>
    <xf numFmtId="38" fontId="23" fillId="2" borderId="13" xfId="2" applyFont="1" applyFill="1" applyBorder="1" applyAlignment="1">
      <alignment horizontal="center" vertical="center"/>
    </xf>
    <xf numFmtId="38" fontId="23" fillId="2" borderId="4" xfId="2" applyFont="1" applyFill="1" applyBorder="1" applyAlignment="1">
      <alignment horizontal="center" vertical="center"/>
    </xf>
    <xf numFmtId="38" fontId="23" fillId="2" borderId="16" xfId="2" applyFont="1" applyFill="1" applyBorder="1" applyAlignment="1">
      <alignment horizontal="center" vertical="center"/>
    </xf>
    <xf numFmtId="38" fontId="23" fillId="2" borderId="17" xfId="2" applyFont="1" applyFill="1" applyBorder="1" applyAlignment="1">
      <alignment horizontal="center" vertical="center"/>
    </xf>
    <xf numFmtId="38" fontId="23" fillId="2" borderId="18" xfId="2" applyFont="1" applyFill="1" applyBorder="1" applyAlignment="1">
      <alignment horizontal="center" vertical="center"/>
    </xf>
    <xf numFmtId="38" fontId="23" fillId="2" borderId="39" xfId="2" applyFont="1" applyFill="1" applyBorder="1" applyAlignment="1">
      <alignment horizontal="center" vertical="center"/>
    </xf>
    <xf numFmtId="0" fontId="23" fillId="2" borderId="26" xfId="2" applyNumberFormat="1" applyFont="1" applyFill="1" applyBorder="1" applyAlignment="1">
      <alignment horizontal="center" vertical="center"/>
    </xf>
    <xf numFmtId="0" fontId="23" fillId="2" borderId="27" xfId="2" applyNumberFormat="1" applyFont="1" applyFill="1" applyBorder="1" applyAlignment="1">
      <alignment horizontal="center" vertical="center"/>
    </xf>
    <xf numFmtId="0" fontId="23" fillId="2" borderId="28" xfId="2" applyNumberFormat="1" applyFont="1" applyFill="1" applyBorder="1" applyAlignment="1">
      <alignment horizontal="center" vertical="center"/>
    </xf>
    <xf numFmtId="0" fontId="24" fillId="2" borderId="26" xfId="0" applyFont="1" applyFill="1" applyBorder="1" applyAlignment="1">
      <alignment horizontal="center" vertical="center"/>
    </xf>
    <xf numFmtId="0" fontId="24" fillId="2" borderId="27" xfId="0" applyFont="1" applyFill="1" applyBorder="1" applyAlignment="1">
      <alignment horizontal="center" vertical="center"/>
    </xf>
    <xf numFmtId="0" fontId="24" fillId="2" borderId="12" xfId="0" applyFont="1" applyFill="1" applyBorder="1" applyAlignment="1">
      <alignment horizontal="center" vertical="center"/>
    </xf>
    <xf numFmtId="38" fontId="23" fillId="2" borderId="35" xfId="1" applyFont="1" applyFill="1" applyBorder="1" applyAlignment="1">
      <alignment vertical="center" wrapText="1"/>
    </xf>
    <xf numFmtId="38" fontId="23" fillId="2" borderId="9" xfId="1" applyFont="1" applyFill="1" applyBorder="1" applyAlignment="1">
      <alignment vertical="center"/>
    </xf>
    <xf numFmtId="38" fontId="23" fillId="2" borderId="26" xfId="2" applyFont="1" applyFill="1" applyBorder="1" applyAlignment="1">
      <alignment horizontal="right" vertical="center" wrapText="1"/>
    </xf>
    <xf numFmtId="38" fontId="23" fillId="2" borderId="28" xfId="2" applyFont="1" applyFill="1" applyBorder="1" applyAlignment="1">
      <alignment horizontal="right" vertical="center" wrapText="1"/>
    </xf>
    <xf numFmtId="38" fontId="23" fillId="2" borderId="9" xfId="1" applyFont="1" applyFill="1" applyBorder="1" applyAlignment="1">
      <alignment horizontal="right" vertical="center" wrapText="1"/>
    </xf>
    <xf numFmtId="38" fontId="23" fillId="2" borderId="9" xfId="1" applyFont="1" applyFill="1" applyBorder="1" applyAlignment="1">
      <alignment horizontal="right" vertical="center"/>
    </xf>
    <xf numFmtId="38" fontId="23" fillId="2" borderId="9" xfId="2" applyFont="1" applyFill="1" applyBorder="1" applyAlignment="1">
      <alignment vertical="center" wrapText="1"/>
    </xf>
    <xf numFmtId="38" fontId="23" fillId="2" borderId="10" xfId="2" applyFont="1" applyFill="1" applyBorder="1" applyAlignment="1">
      <alignment vertical="center" wrapText="1"/>
    </xf>
    <xf numFmtId="38" fontId="23" fillId="2" borderId="8" xfId="0" applyNumberFormat="1" applyFont="1" applyFill="1" applyBorder="1" applyAlignment="1">
      <alignment vertical="center" shrinkToFit="1"/>
    </xf>
    <xf numFmtId="0" fontId="12" fillId="0" borderId="37" xfId="0" applyFont="1" applyBorder="1" applyAlignment="1">
      <alignment horizontal="left" vertical="center" shrinkToFit="1"/>
    </xf>
    <xf numFmtId="0" fontId="12" fillId="0" borderId="40"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42" xfId="0" applyFont="1" applyBorder="1" applyAlignment="1">
      <alignment horizontal="center" vertical="center" shrinkToFit="1"/>
    </xf>
    <xf numFmtId="38" fontId="23" fillId="2" borderId="24" xfId="0" applyNumberFormat="1" applyFont="1" applyFill="1" applyBorder="1" applyAlignment="1">
      <alignment vertical="center" shrinkToFit="1"/>
    </xf>
    <xf numFmtId="38" fontId="23" fillId="2" borderId="32" xfId="0" applyNumberFormat="1" applyFont="1" applyFill="1" applyBorder="1" applyAlignment="1">
      <alignment vertical="center" shrinkToFit="1"/>
    </xf>
    <xf numFmtId="0" fontId="23" fillId="2" borderId="1" xfId="0" applyFont="1" applyFill="1" applyBorder="1" applyAlignment="1">
      <alignment vertical="center" shrinkToFit="1"/>
    </xf>
    <xf numFmtId="0" fontId="12" fillId="0" borderId="1" xfId="0" applyFont="1" applyBorder="1" applyAlignment="1">
      <alignment horizontal="left" vertical="center" shrinkToFit="1"/>
    </xf>
    <xf numFmtId="0" fontId="12" fillId="0" borderId="15" xfId="0" applyFont="1" applyBorder="1" applyAlignment="1">
      <alignment horizontal="left" vertical="center" shrinkToFit="1"/>
    </xf>
  </cellXfs>
  <cellStyles count="9">
    <cellStyle name="桁区切り" xfId="1" builtinId="6"/>
    <cellStyle name="桁区切り 2" xfId="2"/>
    <cellStyle name="桁区切り 3" xfId="3"/>
    <cellStyle name="標準" xfId="0" builtinId="0"/>
    <cellStyle name="標準 2" xfId="4"/>
    <cellStyle name="標準 2 2" xfId="5"/>
    <cellStyle name="標準 3" xfId="6"/>
    <cellStyle name="標準_0202（様式１の(2)②）所要額調（市町村別内訳）" xfId="7"/>
    <cellStyle name="標準_Book1"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K26"/>
  <sheetViews>
    <sheetView showZeros="0" view="pageBreakPreview" zoomScaleNormal="75" zoomScaleSheetLayoutView="75" workbookViewId="0">
      <pane xSplit="3" ySplit="8" topLeftCell="D9" activePane="bottomRight" state="frozen"/>
      <selection activeCell="B46" sqref="B46:N47"/>
      <selection pane="topRight" activeCell="B46" sqref="B46:N47"/>
      <selection pane="bottomLeft" activeCell="B46" sqref="B46:N47"/>
      <selection pane="bottomRight" activeCell="B23" sqref="B23"/>
    </sheetView>
  </sheetViews>
  <sheetFormatPr defaultRowHeight="13.5"/>
  <cols>
    <col min="1" max="9" width="13.25" style="2" customWidth="1"/>
    <col min="10" max="16384" width="9" style="2"/>
  </cols>
  <sheetData>
    <row r="1" spans="1:11">
      <c r="A1" s="1" t="s">
        <v>21</v>
      </c>
      <c r="B1" s="1"/>
      <c r="C1" s="1"/>
      <c r="D1" s="1"/>
      <c r="E1" s="1"/>
      <c r="F1" s="1"/>
      <c r="G1" s="1"/>
      <c r="H1" s="1"/>
      <c r="I1" s="1"/>
    </row>
    <row r="2" spans="1:11" ht="14.25">
      <c r="A2" s="3"/>
      <c r="B2" s="4" t="s">
        <v>0</v>
      </c>
      <c r="C2" s="1"/>
      <c r="D2" s="1"/>
      <c r="E2" s="1"/>
      <c r="F2" s="1"/>
      <c r="G2" s="1"/>
      <c r="H2" s="1"/>
    </row>
    <row r="3" spans="1:11">
      <c r="A3" s="1" t="s">
        <v>20</v>
      </c>
      <c r="B3" s="1"/>
      <c r="C3" s="1"/>
      <c r="D3" s="1"/>
      <c r="E3" s="1"/>
      <c r="F3" s="1"/>
      <c r="G3" s="1"/>
      <c r="H3" s="1"/>
      <c r="I3" s="1"/>
    </row>
    <row r="4" spans="1:11">
      <c r="B4" s="1"/>
      <c r="C4" s="1"/>
      <c r="D4" s="1"/>
      <c r="E4" s="1"/>
      <c r="F4" s="1"/>
      <c r="G4" s="1"/>
      <c r="H4" s="1"/>
      <c r="I4" s="1" t="s">
        <v>1</v>
      </c>
      <c r="J4" s="1"/>
    </row>
    <row r="5" spans="1:11" ht="36.75" customHeight="1">
      <c r="A5" s="5" t="s">
        <v>2</v>
      </c>
      <c r="B5" s="6" t="s">
        <v>3</v>
      </c>
      <c r="C5" s="7" t="s">
        <v>4</v>
      </c>
      <c r="D5" s="8" t="s">
        <v>5</v>
      </c>
      <c r="E5" s="7" t="s">
        <v>6</v>
      </c>
      <c r="F5" s="8" t="s">
        <v>7</v>
      </c>
      <c r="G5" s="7" t="s">
        <v>8</v>
      </c>
      <c r="H5" s="7" t="s">
        <v>9</v>
      </c>
      <c r="I5" s="5" t="s">
        <v>10</v>
      </c>
    </row>
    <row r="6" spans="1:11" ht="15" customHeight="1">
      <c r="A6" s="15"/>
      <c r="B6" s="16" t="s">
        <v>11</v>
      </c>
      <c r="C6" s="16" t="s">
        <v>12</v>
      </c>
      <c r="D6" s="16" t="s">
        <v>13</v>
      </c>
      <c r="E6" s="16" t="s">
        <v>14</v>
      </c>
      <c r="F6" s="16" t="s">
        <v>15</v>
      </c>
      <c r="G6" s="16" t="s">
        <v>16</v>
      </c>
      <c r="H6" s="16" t="s">
        <v>17</v>
      </c>
      <c r="I6" s="15"/>
    </row>
    <row r="7" spans="1:11">
      <c r="A7" s="9"/>
      <c r="B7" s="10" t="s">
        <v>18</v>
      </c>
      <c r="C7" s="10" t="s">
        <v>18</v>
      </c>
      <c r="D7" s="10" t="s">
        <v>18</v>
      </c>
      <c r="E7" s="10" t="s">
        <v>18</v>
      </c>
      <c r="F7" s="10" t="s">
        <v>18</v>
      </c>
      <c r="G7" s="10" t="s">
        <v>18</v>
      </c>
      <c r="H7" s="10" t="s">
        <v>18</v>
      </c>
      <c r="I7" s="9"/>
    </row>
    <row r="8" spans="1:11" ht="17.25" customHeight="1">
      <c r="A8" s="11"/>
      <c r="B8" s="11"/>
      <c r="C8" s="11"/>
      <c r="D8" s="11"/>
      <c r="E8" s="11"/>
      <c r="F8" s="11"/>
      <c r="G8" s="11"/>
      <c r="H8" s="11"/>
      <c r="I8" s="11"/>
      <c r="K8" s="12"/>
    </row>
    <row r="9" spans="1:11" ht="17.25" customHeight="1">
      <c r="A9" s="11"/>
      <c r="B9" s="11"/>
      <c r="C9" s="11"/>
      <c r="D9" s="11"/>
      <c r="E9" s="11"/>
      <c r="F9" s="11"/>
      <c r="G9" s="11"/>
      <c r="H9" s="11"/>
      <c r="I9" s="11"/>
    </row>
    <row r="10" spans="1:11" ht="17.25" customHeight="1">
      <c r="A10" s="11"/>
      <c r="B10" s="11"/>
      <c r="C10" s="11"/>
      <c r="D10" s="11"/>
      <c r="E10" s="11"/>
      <c r="F10" s="11"/>
      <c r="G10" s="11"/>
      <c r="H10" s="11"/>
      <c r="I10" s="11"/>
    </row>
    <row r="11" spans="1:11" ht="17.25" customHeight="1">
      <c r="A11" s="11"/>
      <c r="B11" s="11"/>
      <c r="C11" s="11"/>
      <c r="D11" s="11"/>
      <c r="E11" s="11"/>
      <c r="F11" s="11"/>
      <c r="G11" s="11"/>
      <c r="H11" s="11"/>
      <c r="I11" s="11"/>
    </row>
    <row r="12" spans="1:11" ht="17.25" customHeight="1">
      <c r="A12" s="11"/>
      <c r="B12" s="11"/>
      <c r="C12" s="11"/>
      <c r="D12" s="11"/>
      <c r="E12" s="11"/>
      <c r="F12" s="11"/>
      <c r="G12" s="11"/>
      <c r="H12" s="11"/>
      <c r="I12" s="11"/>
    </row>
    <row r="13" spans="1:11" ht="17.25" customHeight="1">
      <c r="A13" s="11"/>
      <c r="B13" s="11"/>
      <c r="C13" s="11"/>
      <c r="D13" s="11"/>
      <c r="E13" s="11"/>
      <c r="F13" s="11"/>
      <c r="G13" s="11"/>
      <c r="H13" s="11"/>
      <c r="I13" s="11"/>
    </row>
    <row r="14" spans="1:11" ht="17.25" customHeight="1">
      <c r="A14" s="11"/>
      <c r="B14" s="11"/>
      <c r="C14" s="11"/>
      <c r="D14" s="11"/>
      <c r="E14" s="11"/>
      <c r="F14" s="11"/>
      <c r="G14" s="11"/>
      <c r="H14" s="11"/>
      <c r="I14" s="11"/>
    </row>
    <row r="15" spans="1:11" ht="17.25" customHeight="1">
      <c r="A15" s="11"/>
      <c r="B15" s="11"/>
      <c r="C15" s="11"/>
      <c r="D15" s="11"/>
      <c r="E15" s="11"/>
      <c r="F15" s="11"/>
      <c r="G15" s="11"/>
      <c r="H15" s="11"/>
      <c r="I15" s="11"/>
    </row>
    <row r="16" spans="1:11" ht="17.25" customHeight="1">
      <c r="A16" s="11"/>
      <c r="B16" s="11"/>
      <c r="C16" s="11"/>
      <c r="D16" s="11"/>
      <c r="E16" s="11"/>
      <c r="F16" s="11"/>
      <c r="G16" s="11"/>
      <c r="H16" s="11"/>
      <c r="I16" s="11"/>
    </row>
    <row r="17" spans="1:9" ht="17.25" customHeight="1">
      <c r="A17" s="11"/>
      <c r="B17" s="11"/>
      <c r="C17" s="11"/>
      <c r="D17" s="11"/>
      <c r="E17" s="11"/>
      <c r="F17" s="11"/>
      <c r="G17" s="11"/>
      <c r="H17" s="11"/>
      <c r="I17" s="11"/>
    </row>
    <row r="18" spans="1:9" ht="17.25" customHeight="1">
      <c r="A18" s="11"/>
      <c r="B18" s="11"/>
      <c r="C18" s="11"/>
      <c r="D18" s="11"/>
      <c r="E18" s="11"/>
      <c r="F18" s="11"/>
      <c r="G18" s="11"/>
      <c r="H18" s="11"/>
      <c r="I18" s="11"/>
    </row>
    <row r="19" spans="1:9" ht="17.25" customHeight="1">
      <c r="A19" s="11"/>
      <c r="B19" s="11"/>
      <c r="C19" s="11"/>
      <c r="D19" s="11"/>
      <c r="E19" s="11"/>
      <c r="F19" s="11"/>
      <c r="G19" s="11"/>
      <c r="H19" s="11"/>
      <c r="I19" s="11"/>
    </row>
    <row r="20" spans="1:9" ht="17.25" customHeight="1">
      <c r="A20" s="11"/>
      <c r="B20" s="11"/>
      <c r="C20" s="11"/>
      <c r="D20" s="11"/>
      <c r="E20" s="11"/>
      <c r="F20" s="11"/>
      <c r="G20" s="11"/>
      <c r="H20" s="11"/>
      <c r="I20" s="11"/>
    </row>
    <row r="21" spans="1:9" ht="17.25" customHeight="1">
      <c r="A21" s="11"/>
      <c r="B21" s="11"/>
      <c r="C21" s="11"/>
      <c r="D21" s="11"/>
      <c r="E21" s="11"/>
      <c r="F21" s="11"/>
      <c r="G21" s="11"/>
      <c r="H21" s="11"/>
      <c r="I21" s="11"/>
    </row>
    <row r="22" spans="1:9" ht="17.25" customHeight="1">
      <c r="A22" s="11"/>
      <c r="B22" s="11"/>
      <c r="C22" s="11"/>
      <c r="D22" s="11"/>
      <c r="E22" s="11"/>
      <c r="F22" s="11"/>
      <c r="G22" s="11"/>
      <c r="H22" s="11"/>
      <c r="I22" s="11"/>
    </row>
    <row r="23" spans="1:9" ht="17.25" customHeight="1">
      <c r="A23" s="11"/>
      <c r="B23" s="11"/>
      <c r="C23" s="11"/>
      <c r="D23" s="11"/>
      <c r="E23" s="11"/>
      <c r="F23" s="11"/>
      <c r="G23" s="11"/>
      <c r="H23" s="11"/>
      <c r="I23" s="11"/>
    </row>
    <row r="24" spans="1:9" ht="17.25" customHeight="1">
      <c r="A24" s="11"/>
      <c r="B24" s="11"/>
      <c r="C24" s="11"/>
      <c r="D24" s="11"/>
      <c r="E24" s="11"/>
      <c r="F24" s="11"/>
      <c r="G24" s="11"/>
      <c r="H24" s="11"/>
      <c r="I24" s="11"/>
    </row>
    <row r="25" spans="1:9" ht="17.25" customHeight="1" thickBot="1">
      <c r="A25" s="13"/>
      <c r="B25" s="13"/>
      <c r="C25" s="13"/>
      <c r="D25" s="13"/>
      <c r="E25" s="13"/>
      <c r="F25" s="13"/>
      <c r="G25" s="13"/>
      <c r="H25" s="13"/>
      <c r="I25" s="13"/>
    </row>
    <row r="26" spans="1:9" ht="17.25" customHeight="1" thickTop="1">
      <c r="A26" s="14" t="s">
        <v>19</v>
      </c>
      <c r="B26" s="17"/>
      <c r="C26" s="17"/>
      <c r="D26" s="17"/>
      <c r="E26" s="17"/>
      <c r="F26" s="17"/>
      <c r="G26" s="11"/>
      <c r="H26" s="11"/>
      <c r="I26" s="11"/>
    </row>
  </sheetData>
  <phoneticPr fontId="2"/>
  <printOptions horizontalCentered="1"/>
  <pageMargins left="0.51181102362204722" right="0.51181102362204722" top="0.59055118110236227" bottom="0.59055118110236227" header="0.51181102362204722" footer="0.51181102362204722"/>
  <pageSetup paperSize="9" orientation="landscape" horizontalDpi="300" verticalDpi="300" r:id="rId1"/>
  <headerFooter alignWithMargins="0"/>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7"/>
  <sheetViews>
    <sheetView tabSelected="1" view="pageBreakPreview" zoomScaleNormal="100" zoomScaleSheetLayoutView="100" workbookViewId="0">
      <selection activeCell="R5" sqref="R5"/>
    </sheetView>
  </sheetViews>
  <sheetFormatPr defaultColWidth="6.25" defaultRowHeight="12.75"/>
  <cols>
    <col min="1" max="16" width="7.25" style="19" customWidth="1"/>
    <col min="17" max="17" width="7.75" style="19" customWidth="1"/>
    <col min="18" max="18" width="11.5" style="19" customWidth="1"/>
    <col min="19" max="22" width="7.5" style="19" customWidth="1"/>
    <col min="23" max="16384" width="6.25" style="19"/>
  </cols>
  <sheetData>
    <row r="1" spans="1:19" ht="15" customHeight="1">
      <c r="A1" s="37" t="s">
        <v>44</v>
      </c>
      <c r="B1" s="18"/>
      <c r="C1" s="18"/>
      <c r="D1" s="18"/>
    </row>
    <row r="2" spans="1:19" s="21" customFormat="1" ht="15" customHeight="1">
      <c r="A2" s="220" t="s">
        <v>22</v>
      </c>
      <c r="B2" s="220"/>
      <c r="C2" s="220"/>
      <c r="D2" s="220"/>
      <c r="E2" s="220"/>
      <c r="F2" s="220"/>
      <c r="G2" s="220"/>
      <c r="H2" s="220"/>
      <c r="I2" s="220"/>
      <c r="J2" s="220"/>
      <c r="K2" s="220"/>
      <c r="L2" s="220"/>
      <c r="M2" s="220"/>
      <c r="N2" s="220"/>
      <c r="O2" s="220"/>
      <c r="P2" s="220"/>
      <c r="Q2" s="20"/>
    </row>
    <row r="3" spans="1:19" s="21" customFormat="1" ht="15" customHeight="1">
      <c r="A3" s="38" t="s">
        <v>62</v>
      </c>
      <c r="B3" s="24"/>
      <c r="C3" s="24"/>
      <c r="D3" s="24"/>
      <c r="E3" s="24"/>
      <c r="F3" s="24"/>
      <c r="G3" s="25"/>
      <c r="Q3" s="22"/>
      <c r="R3" s="23"/>
      <c r="S3" s="19"/>
    </row>
    <row r="4" spans="1:19" ht="15" customHeight="1">
      <c r="A4" s="39" t="s">
        <v>63</v>
      </c>
      <c r="B4" s="26"/>
      <c r="C4" s="26"/>
      <c r="D4" s="26"/>
      <c r="E4" s="27"/>
      <c r="F4" s="27"/>
      <c r="G4" s="27"/>
      <c r="Q4" s="28"/>
    </row>
    <row r="5" spans="1:19" ht="5.25" customHeight="1" thickBot="1">
      <c r="A5" s="27"/>
      <c r="B5" s="27"/>
      <c r="C5" s="27"/>
      <c r="D5" s="27"/>
      <c r="E5" s="27"/>
      <c r="F5" s="27"/>
      <c r="G5" s="27"/>
      <c r="Q5" s="29"/>
    </row>
    <row r="6" spans="1:19" ht="18.75" customHeight="1">
      <c r="A6" s="27"/>
      <c r="B6" s="27"/>
      <c r="C6" s="221" t="s">
        <v>78</v>
      </c>
      <c r="D6" s="222"/>
      <c r="E6" s="223"/>
      <c r="F6" s="223"/>
      <c r="G6" s="223"/>
      <c r="H6" s="223"/>
      <c r="I6" s="223"/>
      <c r="J6" s="224" t="s">
        <v>23</v>
      </c>
      <c r="K6" s="224"/>
      <c r="L6" s="225"/>
      <c r="M6" s="225"/>
      <c r="N6" s="225"/>
      <c r="O6" s="225"/>
      <c r="P6" s="226"/>
      <c r="Q6" s="29"/>
    </row>
    <row r="7" spans="1:19" ht="18.75" customHeight="1">
      <c r="C7" s="202" t="s">
        <v>47</v>
      </c>
      <c r="D7" s="203"/>
      <c r="E7" s="227"/>
      <c r="F7" s="227"/>
      <c r="G7" s="227"/>
      <c r="H7" s="227"/>
      <c r="I7" s="227"/>
      <c r="J7" s="207" t="s">
        <v>43</v>
      </c>
      <c r="K7" s="208"/>
      <c r="L7" s="227"/>
      <c r="M7" s="227"/>
      <c r="N7" s="227"/>
      <c r="O7" s="227"/>
      <c r="P7" s="228"/>
      <c r="Q7" s="29"/>
    </row>
    <row r="8" spans="1:19" ht="18.75" customHeight="1">
      <c r="C8" s="202" t="s">
        <v>79</v>
      </c>
      <c r="D8" s="203"/>
      <c r="E8" s="204"/>
      <c r="F8" s="205"/>
      <c r="G8" s="205"/>
      <c r="H8" s="205"/>
      <c r="I8" s="206"/>
      <c r="J8" s="207" t="s">
        <v>48</v>
      </c>
      <c r="K8" s="208"/>
      <c r="L8" s="204"/>
      <c r="M8" s="205"/>
      <c r="N8" s="205"/>
      <c r="O8" s="205"/>
      <c r="P8" s="209"/>
      <c r="Q8" s="29"/>
      <c r="R8" s="29"/>
    </row>
    <row r="9" spans="1:19" ht="18.75" customHeight="1" thickBot="1">
      <c r="C9" s="210" t="s">
        <v>59</v>
      </c>
      <c r="D9" s="211"/>
      <c r="E9" s="212"/>
      <c r="F9" s="213"/>
      <c r="G9" s="213"/>
      <c r="H9" s="213"/>
      <c r="I9" s="214"/>
      <c r="J9" s="215" t="s">
        <v>60</v>
      </c>
      <c r="K9" s="216"/>
      <c r="L9" s="217"/>
      <c r="M9" s="218"/>
      <c r="N9" s="218"/>
      <c r="O9" s="218"/>
      <c r="P9" s="219"/>
      <c r="Q9" s="29"/>
      <c r="R9" s="23"/>
    </row>
    <row r="10" spans="1:19" ht="5.25" customHeight="1">
      <c r="J10" s="30"/>
      <c r="Q10" s="29"/>
      <c r="R10" s="23"/>
    </row>
    <row r="11" spans="1:19" s="40" customFormat="1" ht="15" customHeight="1" thickBot="1">
      <c r="A11" s="40" t="s">
        <v>24</v>
      </c>
      <c r="J11" s="41"/>
      <c r="O11" s="195" t="s">
        <v>30</v>
      </c>
      <c r="P11" s="195"/>
      <c r="Q11" s="42"/>
    </row>
    <row r="12" spans="1:19" s="40" customFormat="1" ht="24.75" customHeight="1">
      <c r="C12" s="196" t="s">
        <v>25</v>
      </c>
      <c r="D12" s="197"/>
      <c r="E12" s="197"/>
      <c r="F12" s="198" t="s">
        <v>26</v>
      </c>
      <c r="G12" s="199"/>
      <c r="H12" s="200" t="s">
        <v>27</v>
      </c>
      <c r="I12" s="197"/>
      <c r="J12" s="200" t="s">
        <v>28</v>
      </c>
      <c r="K12" s="197"/>
      <c r="L12" s="200" t="s">
        <v>29</v>
      </c>
      <c r="M12" s="197"/>
      <c r="N12" s="200" t="s">
        <v>163</v>
      </c>
      <c r="O12" s="200"/>
      <c r="P12" s="201"/>
      <c r="Q12" s="44"/>
      <c r="R12" s="45"/>
    </row>
    <row r="13" spans="1:19" s="40" customFormat="1" ht="24.75" customHeight="1" thickBot="1">
      <c r="A13" s="183" t="s">
        <v>49</v>
      </c>
      <c r="B13" s="184"/>
      <c r="C13" s="185">
        <v>0</v>
      </c>
      <c r="D13" s="186"/>
      <c r="E13" s="186"/>
      <c r="F13" s="187">
        <v>0</v>
      </c>
      <c r="G13" s="188"/>
      <c r="H13" s="189">
        <v>0.75</v>
      </c>
      <c r="I13" s="190"/>
      <c r="J13" s="191">
        <f>ROUNDDOWN((C13-F13)*H13,-3)</f>
        <v>0</v>
      </c>
      <c r="K13" s="192"/>
      <c r="L13" s="193">
        <v>0</v>
      </c>
      <c r="M13" s="194"/>
      <c r="N13" s="178">
        <f>MIN(J13:L13)</f>
        <v>0</v>
      </c>
      <c r="O13" s="179"/>
      <c r="P13" s="180"/>
      <c r="Q13" s="96" t="s">
        <v>195</v>
      </c>
      <c r="R13" s="47"/>
    </row>
    <row r="14" spans="1:19" s="40" customFormat="1" ht="5.25" customHeight="1">
      <c r="A14" s="48"/>
      <c r="B14" s="49"/>
      <c r="C14" s="50"/>
      <c r="D14" s="51"/>
      <c r="E14" s="50"/>
      <c r="F14" s="50"/>
      <c r="G14" s="52"/>
      <c r="H14" s="53"/>
      <c r="I14" s="52"/>
      <c r="J14" s="52"/>
      <c r="K14" s="52"/>
      <c r="L14" s="52"/>
      <c r="M14" s="48"/>
      <c r="N14" s="47"/>
      <c r="O14" s="47"/>
      <c r="P14" s="47"/>
      <c r="Q14" s="45"/>
      <c r="R14" s="47"/>
    </row>
    <row r="15" spans="1:19" s="57" customFormat="1" ht="15" customHeight="1" thickBot="1">
      <c r="A15" s="45" t="s">
        <v>31</v>
      </c>
      <c r="B15" s="45"/>
      <c r="C15" s="45"/>
      <c r="D15" s="45"/>
      <c r="E15" s="45"/>
      <c r="F15" s="45"/>
      <c r="G15" s="54"/>
      <c r="H15" s="45"/>
      <c r="I15" s="45"/>
      <c r="J15" s="55"/>
      <c r="K15" s="54"/>
      <c r="L15" s="54"/>
      <c r="M15" s="54"/>
      <c r="N15" s="54"/>
      <c r="O15" s="54"/>
      <c r="P15" s="54"/>
      <c r="Q15" s="56"/>
    </row>
    <row r="16" spans="1:19" s="57" customFormat="1" ht="41.25" customHeight="1">
      <c r="A16" s="130" t="s">
        <v>133</v>
      </c>
      <c r="B16" s="131"/>
      <c r="C16" s="145" t="s">
        <v>138</v>
      </c>
      <c r="D16" s="145"/>
      <c r="E16" s="145"/>
      <c r="F16" s="145"/>
      <c r="G16" s="145"/>
      <c r="H16" s="145"/>
      <c r="I16" s="145"/>
      <c r="J16" s="145"/>
      <c r="K16" s="145"/>
      <c r="L16" s="145"/>
      <c r="M16" s="145"/>
      <c r="N16" s="145"/>
      <c r="O16" s="145"/>
      <c r="P16" s="146"/>
      <c r="Q16" s="45" t="s">
        <v>184</v>
      </c>
    </row>
    <row r="17" spans="1:36" s="40" customFormat="1" ht="165" customHeight="1">
      <c r="A17" s="132"/>
      <c r="B17" s="133"/>
      <c r="C17" s="143"/>
      <c r="D17" s="143"/>
      <c r="E17" s="143"/>
      <c r="F17" s="143"/>
      <c r="G17" s="143"/>
      <c r="H17" s="143"/>
      <c r="I17" s="143"/>
      <c r="J17" s="143"/>
      <c r="K17" s="143"/>
      <c r="L17" s="143"/>
      <c r="M17" s="143"/>
      <c r="N17" s="143"/>
      <c r="O17" s="143"/>
      <c r="P17" s="144"/>
      <c r="Q17" s="45" t="s">
        <v>183</v>
      </c>
    </row>
    <row r="18" spans="1:36" s="40" customFormat="1" ht="30" customHeight="1">
      <c r="A18" s="132"/>
      <c r="B18" s="133"/>
      <c r="C18" s="121" t="s">
        <v>185</v>
      </c>
      <c r="D18" s="121"/>
      <c r="E18" s="121"/>
      <c r="F18" s="121"/>
      <c r="G18" s="121"/>
      <c r="H18" s="121"/>
      <c r="I18" s="121"/>
      <c r="J18" s="121"/>
      <c r="K18" s="121"/>
      <c r="L18" s="121"/>
      <c r="M18" s="121"/>
      <c r="N18" s="121"/>
      <c r="O18" s="121"/>
      <c r="P18" s="122"/>
      <c r="Q18" s="45"/>
    </row>
    <row r="19" spans="1:36" s="40" customFormat="1" ht="75" customHeight="1">
      <c r="A19" s="132"/>
      <c r="B19" s="133"/>
      <c r="C19" s="64" t="s">
        <v>108</v>
      </c>
      <c r="D19" s="143"/>
      <c r="E19" s="143"/>
      <c r="F19" s="143"/>
      <c r="G19" s="143"/>
      <c r="H19" s="143"/>
      <c r="I19" s="143"/>
      <c r="J19" s="143"/>
      <c r="K19" s="143"/>
      <c r="L19" s="143"/>
      <c r="M19" s="143"/>
      <c r="N19" s="143"/>
      <c r="O19" s="143"/>
      <c r="P19" s="144"/>
      <c r="Q19" s="78"/>
    </row>
    <row r="20" spans="1:36" s="40" customFormat="1" ht="75" customHeight="1">
      <c r="A20" s="132"/>
      <c r="B20" s="133"/>
      <c r="C20" s="64" t="s">
        <v>109</v>
      </c>
      <c r="D20" s="143"/>
      <c r="E20" s="143"/>
      <c r="F20" s="143"/>
      <c r="G20" s="143"/>
      <c r="H20" s="143"/>
      <c r="I20" s="143"/>
      <c r="J20" s="143"/>
      <c r="K20" s="143"/>
      <c r="L20" s="143"/>
      <c r="M20" s="143"/>
      <c r="N20" s="143"/>
      <c r="O20" s="143"/>
      <c r="P20" s="144"/>
      <c r="Q20" s="79"/>
    </row>
    <row r="21" spans="1:36" s="40" customFormat="1" ht="75" customHeight="1">
      <c r="A21" s="132"/>
      <c r="B21" s="133"/>
      <c r="C21" s="64" t="s">
        <v>110</v>
      </c>
      <c r="D21" s="143"/>
      <c r="E21" s="143"/>
      <c r="F21" s="143"/>
      <c r="G21" s="143"/>
      <c r="H21" s="143"/>
      <c r="I21" s="143"/>
      <c r="J21" s="143"/>
      <c r="K21" s="143"/>
      <c r="L21" s="143"/>
      <c r="M21" s="143"/>
      <c r="N21" s="143"/>
      <c r="O21" s="143"/>
      <c r="P21" s="144"/>
      <c r="Q21" s="56"/>
      <c r="R21" s="56"/>
      <c r="S21" s="56"/>
      <c r="T21" s="56"/>
      <c r="U21" s="56"/>
      <c r="V21" s="56"/>
    </row>
    <row r="22" spans="1:36" s="40" customFormat="1" ht="41.25" customHeight="1">
      <c r="A22" s="132"/>
      <c r="B22" s="133"/>
      <c r="C22" s="121" t="s">
        <v>169</v>
      </c>
      <c r="D22" s="121"/>
      <c r="E22" s="121"/>
      <c r="F22" s="121"/>
      <c r="G22" s="121"/>
      <c r="H22" s="121"/>
      <c r="I22" s="121"/>
      <c r="J22" s="121"/>
      <c r="K22" s="121"/>
      <c r="L22" s="121"/>
      <c r="M22" s="121"/>
      <c r="N22" s="121"/>
      <c r="O22" s="121"/>
      <c r="P22" s="122"/>
      <c r="Q22" s="78"/>
    </row>
    <row r="23" spans="1:36" s="40" customFormat="1" ht="60" customHeight="1">
      <c r="A23" s="132"/>
      <c r="B23" s="133"/>
      <c r="C23" s="125" t="s">
        <v>111</v>
      </c>
      <c r="D23" s="65" t="s">
        <v>164</v>
      </c>
      <c r="E23" s="127"/>
      <c r="F23" s="128"/>
      <c r="G23" s="128"/>
      <c r="H23" s="128"/>
      <c r="I23" s="128"/>
      <c r="J23" s="128"/>
      <c r="K23" s="128"/>
      <c r="L23" s="128"/>
      <c r="M23" s="128"/>
      <c r="N23" s="128"/>
      <c r="O23" s="128"/>
      <c r="P23" s="129"/>
      <c r="Q23" s="78"/>
    </row>
    <row r="24" spans="1:36" s="40" customFormat="1" ht="60" customHeight="1">
      <c r="A24" s="132"/>
      <c r="B24" s="133"/>
      <c r="C24" s="126"/>
      <c r="D24" s="65" t="s">
        <v>165</v>
      </c>
      <c r="E24" s="127"/>
      <c r="F24" s="128"/>
      <c r="G24" s="128"/>
      <c r="H24" s="128"/>
      <c r="I24" s="128"/>
      <c r="J24" s="128"/>
      <c r="K24" s="128"/>
      <c r="L24" s="128"/>
      <c r="M24" s="128"/>
      <c r="N24" s="128"/>
      <c r="O24" s="128"/>
      <c r="P24" s="129"/>
      <c r="Q24" s="79"/>
    </row>
    <row r="25" spans="1:36" s="40" customFormat="1" ht="60" customHeight="1">
      <c r="A25" s="132"/>
      <c r="B25" s="133"/>
      <c r="C25" s="125" t="s">
        <v>112</v>
      </c>
      <c r="D25" s="65" t="s">
        <v>164</v>
      </c>
      <c r="E25" s="127"/>
      <c r="F25" s="128"/>
      <c r="G25" s="128"/>
      <c r="H25" s="128"/>
      <c r="I25" s="128"/>
      <c r="J25" s="128"/>
      <c r="K25" s="128"/>
      <c r="L25" s="128"/>
      <c r="M25" s="128"/>
      <c r="N25" s="128"/>
      <c r="O25" s="128"/>
      <c r="P25" s="129"/>
      <c r="Q25" s="79"/>
    </row>
    <row r="26" spans="1:36" s="40" customFormat="1" ht="60" customHeight="1">
      <c r="A26" s="132"/>
      <c r="B26" s="133"/>
      <c r="C26" s="126"/>
      <c r="D26" s="65" t="s">
        <v>165</v>
      </c>
      <c r="E26" s="127"/>
      <c r="F26" s="128"/>
      <c r="G26" s="128"/>
      <c r="H26" s="128"/>
      <c r="I26" s="128"/>
      <c r="J26" s="128"/>
      <c r="K26" s="128"/>
      <c r="L26" s="128"/>
      <c r="M26" s="128"/>
      <c r="N26" s="128"/>
      <c r="O26" s="128"/>
      <c r="P26" s="129"/>
      <c r="Q26" s="56"/>
    </row>
    <row r="27" spans="1:36" s="40" customFormat="1" ht="52.5" customHeight="1">
      <c r="A27" s="132"/>
      <c r="B27" s="133"/>
      <c r="C27" s="121" t="s">
        <v>181</v>
      </c>
      <c r="D27" s="121"/>
      <c r="E27" s="121"/>
      <c r="F27" s="121"/>
      <c r="G27" s="121"/>
      <c r="H27" s="121"/>
      <c r="I27" s="121"/>
      <c r="J27" s="121"/>
      <c r="K27" s="121"/>
      <c r="L27" s="121"/>
      <c r="M27" s="121"/>
      <c r="N27" s="121"/>
      <c r="O27" s="121"/>
      <c r="P27" s="122"/>
    </row>
    <row r="28" spans="1:36" s="57" customFormat="1" ht="60" customHeight="1" thickBot="1">
      <c r="A28" s="134"/>
      <c r="B28" s="135"/>
      <c r="C28" s="181"/>
      <c r="D28" s="181"/>
      <c r="E28" s="181"/>
      <c r="F28" s="181"/>
      <c r="G28" s="181"/>
      <c r="H28" s="181"/>
      <c r="I28" s="181"/>
      <c r="J28" s="181"/>
      <c r="K28" s="181"/>
      <c r="L28" s="181"/>
      <c r="M28" s="181"/>
      <c r="N28" s="181"/>
      <c r="O28" s="181"/>
      <c r="P28" s="182"/>
    </row>
    <row r="29" spans="1:36" s="57" customFormat="1" ht="26.25" customHeight="1" thickBot="1">
      <c r="A29" s="169" t="s">
        <v>134</v>
      </c>
      <c r="B29" s="170"/>
      <c r="C29" s="145" t="s">
        <v>139</v>
      </c>
      <c r="D29" s="145"/>
      <c r="E29" s="145"/>
      <c r="F29" s="145"/>
      <c r="G29" s="145"/>
      <c r="H29" s="145"/>
      <c r="I29" s="145"/>
      <c r="J29" s="145"/>
      <c r="K29" s="145"/>
      <c r="L29" s="145"/>
      <c r="M29" s="145"/>
      <c r="N29" s="145"/>
      <c r="O29" s="145"/>
      <c r="P29" s="146"/>
    </row>
    <row r="30" spans="1:36" s="57" customFormat="1" ht="26.25" customHeight="1" thickBot="1">
      <c r="A30" s="169"/>
      <c r="B30" s="170"/>
      <c r="C30" s="142" t="s">
        <v>80</v>
      </c>
      <c r="D30" s="142"/>
      <c r="E30" s="143"/>
      <c r="F30" s="143"/>
      <c r="G30" s="143"/>
      <c r="H30" s="143"/>
      <c r="I30" s="143"/>
      <c r="J30" s="143"/>
      <c r="K30" s="143"/>
      <c r="L30" s="143"/>
      <c r="M30" s="143"/>
      <c r="N30" s="143"/>
      <c r="O30" s="143"/>
      <c r="P30" s="144"/>
      <c r="T30" s="54"/>
      <c r="U30" s="177"/>
      <c r="V30" s="58"/>
      <c r="W30" s="58"/>
      <c r="X30" s="56"/>
      <c r="Y30" s="59"/>
      <c r="Z30" s="59"/>
      <c r="AA30" s="59"/>
      <c r="AB30" s="59"/>
      <c r="AC30" s="59"/>
      <c r="AD30" s="59"/>
      <c r="AE30" s="59"/>
      <c r="AF30" s="59"/>
      <c r="AG30" s="59"/>
      <c r="AH30" s="59"/>
      <c r="AI30" s="59"/>
      <c r="AJ30" s="59"/>
    </row>
    <row r="31" spans="1:36" s="40" customFormat="1" ht="26.25" customHeight="1" thickBot="1">
      <c r="A31" s="169"/>
      <c r="B31" s="170"/>
      <c r="C31" s="142" t="s">
        <v>52</v>
      </c>
      <c r="D31" s="142"/>
      <c r="E31" s="143"/>
      <c r="F31" s="143"/>
      <c r="G31" s="143"/>
      <c r="H31" s="143"/>
      <c r="I31" s="143"/>
      <c r="J31" s="143"/>
      <c r="K31" s="143"/>
      <c r="L31" s="143"/>
      <c r="M31" s="143"/>
      <c r="N31" s="143"/>
      <c r="O31" s="143"/>
      <c r="P31" s="144"/>
      <c r="Q31" s="57"/>
      <c r="T31" s="45"/>
      <c r="U31" s="177"/>
      <c r="V31" s="58"/>
      <c r="W31" s="58"/>
      <c r="X31" s="56"/>
      <c r="Y31" s="59"/>
      <c r="Z31" s="59"/>
      <c r="AA31" s="59"/>
      <c r="AB31" s="59"/>
      <c r="AC31" s="59"/>
      <c r="AD31" s="59"/>
      <c r="AE31" s="59"/>
      <c r="AF31" s="59"/>
      <c r="AG31" s="59"/>
      <c r="AH31" s="59"/>
      <c r="AI31" s="59"/>
      <c r="AJ31" s="59"/>
    </row>
    <row r="32" spans="1:36" s="40" customFormat="1" ht="26.25" customHeight="1" thickBot="1">
      <c r="A32" s="169"/>
      <c r="B32" s="170"/>
      <c r="C32" s="142" t="s">
        <v>50</v>
      </c>
      <c r="D32" s="142"/>
      <c r="E32" s="143"/>
      <c r="F32" s="143"/>
      <c r="G32" s="143"/>
      <c r="H32" s="143"/>
      <c r="I32" s="143"/>
      <c r="J32" s="143"/>
      <c r="K32" s="143"/>
      <c r="L32" s="143"/>
      <c r="M32" s="143"/>
      <c r="N32" s="143"/>
      <c r="O32" s="143"/>
      <c r="P32" s="144"/>
      <c r="T32" s="45"/>
      <c r="U32" s="45"/>
      <c r="V32" s="45"/>
      <c r="W32" s="45"/>
      <c r="X32" s="45"/>
      <c r="Y32" s="45"/>
      <c r="Z32" s="45"/>
      <c r="AA32" s="45"/>
      <c r="AB32" s="45"/>
      <c r="AC32" s="45"/>
      <c r="AD32" s="45"/>
      <c r="AE32" s="45"/>
      <c r="AF32" s="45"/>
      <c r="AG32" s="45"/>
      <c r="AH32" s="45"/>
      <c r="AI32" s="45"/>
      <c r="AJ32" s="45"/>
    </row>
    <row r="33" spans="1:19" s="40" customFormat="1" ht="26.25" customHeight="1" thickBot="1">
      <c r="A33" s="169"/>
      <c r="B33" s="170"/>
      <c r="C33" s="142" t="s">
        <v>51</v>
      </c>
      <c r="D33" s="142"/>
      <c r="E33" s="143"/>
      <c r="F33" s="143"/>
      <c r="G33" s="143"/>
      <c r="H33" s="143"/>
      <c r="I33" s="143"/>
      <c r="J33" s="143"/>
      <c r="K33" s="143"/>
      <c r="L33" s="143"/>
      <c r="M33" s="143"/>
      <c r="N33" s="143"/>
      <c r="O33" s="143"/>
      <c r="P33" s="144"/>
      <c r="Q33" s="45"/>
      <c r="R33" s="45"/>
    </row>
    <row r="34" spans="1:19" s="40" customFormat="1" ht="26.25" customHeight="1" thickBot="1">
      <c r="A34" s="169"/>
      <c r="B34" s="170"/>
      <c r="C34" s="142" t="s">
        <v>118</v>
      </c>
      <c r="D34" s="142"/>
      <c r="E34" s="143"/>
      <c r="F34" s="143"/>
      <c r="G34" s="143"/>
      <c r="H34" s="143"/>
      <c r="I34" s="143"/>
      <c r="J34" s="143"/>
      <c r="K34" s="143"/>
      <c r="L34" s="143"/>
      <c r="M34" s="143"/>
      <c r="N34" s="143"/>
      <c r="O34" s="143"/>
      <c r="P34" s="144"/>
      <c r="Q34" s="44"/>
      <c r="R34" s="60"/>
    </row>
    <row r="35" spans="1:19" s="40" customFormat="1" ht="33.75" customHeight="1" thickBot="1">
      <c r="A35" s="169"/>
      <c r="B35" s="170"/>
      <c r="C35" s="139" t="s">
        <v>64</v>
      </c>
      <c r="D35" s="140"/>
      <c r="E35" s="140"/>
      <c r="F35" s="140"/>
      <c r="G35" s="140"/>
      <c r="H35" s="140"/>
      <c r="I35" s="140"/>
      <c r="J35" s="140"/>
      <c r="K35" s="141"/>
      <c r="L35" s="99"/>
      <c r="M35" s="61" t="s">
        <v>151</v>
      </c>
      <c r="N35" s="62" t="s">
        <v>57</v>
      </c>
      <c r="O35" s="99"/>
      <c r="P35" s="63" t="s">
        <v>58</v>
      </c>
      <c r="Q35" s="68" t="s">
        <v>153</v>
      </c>
      <c r="R35" s="69"/>
    </row>
    <row r="36" spans="1:19" s="40" customFormat="1" ht="26.25" customHeight="1">
      <c r="A36" s="162" t="s">
        <v>135</v>
      </c>
      <c r="B36" s="163"/>
      <c r="C36" s="158" t="s">
        <v>42</v>
      </c>
      <c r="D36" s="158"/>
      <c r="E36" s="158"/>
      <c r="F36" s="158"/>
      <c r="G36" s="123">
        <v>0</v>
      </c>
      <c r="H36" s="123"/>
      <c r="I36" s="148" t="s">
        <v>117</v>
      </c>
      <c r="J36" s="149"/>
      <c r="K36" s="149"/>
      <c r="L36" s="149"/>
      <c r="M36" s="149"/>
      <c r="N36" s="149"/>
      <c r="O36" s="149"/>
      <c r="P36" s="150"/>
      <c r="Q36" s="69" t="s">
        <v>155</v>
      </c>
      <c r="R36" s="69"/>
    </row>
    <row r="37" spans="1:19" s="40" customFormat="1" ht="26.25" customHeight="1">
      <c r="A37" s="164"/>
      <c r="B37" s="165"/>
      <c r="C37" s="124" t="s">
        <v>39</v>
      </c>
      <c r="D37" s="124"/>
      <c r="E37" s="151" t="s">
        <v>38</v>
      </c>
      <c r="F37" s="152"/>
      <c r="G37" s="153">
        <v>0</v>
      </c>
      <c r="H37" s="154"/>
      <c r="I37" s="136" t="s">
        <v>115</v>
      </c>
      <c r="J37" s="155"/>
      <c r="K37" s="156" t="s">
        <v>41</v>
      </c>
      <c r="L37" s="157"/>
      <c r="M37" s="100">
        <v>0</v>
      </c>
      <c r="N37" s="136" t="s">
        <v>40</v>
      </c>
      <c r="O37" s="137"/>
      <c r="P37" s="138"/>
      <c r="Q37" s="147" t="s">
        <v>53</v>
      </c>
      <c r="R37" s="147"/>
      <c r="S37" s="40" t="s">
        <v>55</v>
      </c>
    </row>
    <row r="38" spans="1:19" s="57" customFormat="1" ht="26.25" customHeight="1">
      <c r="A38" s="164"/>
      <c r="B38" s="165"/>
      <c r="C38" s="168" t="s">
        <v>174</v>
      </c>
      <c r="D38" s="168"/>
      <c r="E38" s="168"/>
      <c r="F38" s="168"/>
      <c r="G38" s="161">
        <v>0</v>
      </c>
      <c r="H38" s="161"/>
      <c r="I38" s="159" t="s">
        <v>173</v>
      </c>
      <c r="J38" s="159"/>
      <c r="K38" s="159"/>
      <c r="L38" s="159"/>
      <c r="M38" s="159"/>
      <c r="N38" s="159"/>
      <c r="O38" s="159"/>
      <c r="P38" s="160"/>
      <c r="Q38" s="147" t="s">
        <v>54</v>
      </c>
      <c r="R38" s="147"/>
      <c r="S38" s="40" t="s">
        <v>56</v>
      </c>
    </row>
    <row r="39" spans="1:19" s="57" customFormat="1" ht="26.25" customHeight="1" thickBot="1">
      <c r="A39" s="166"/>
      <c r="B39" s="167"/>
      <c r="C39" s="229" t="s">
        <v>39</v>
      </c>
      <c r="D39" s="229"/>
      <c r="E39" s="230" t="s">
        <v>38</v>
      </c>
      <c r="F39" s="231"/>
      <c r="G39" s="232">
        <v>0</v>
      </c>
      <c r="H39" s="233"/>
      <c r="I39" s="234" t="s">
        <v>172</v>
      </c>
      <c r="J39" s="235"/>
      <c r="K39" s="236" t="s">
        <v>41</v>
      </c>
      <c r="L39" s="237"/>
      <c r="M39" s="120">
        <v>0</v>
      </c>
      <c r="N39" s="234" t="s">
        <v>40</v>
      </c>
      <c r="O39" s="238"/>
      <c r="P39" s="239"/>
      <c r="Q39" s="67" t="s">
        <v>156</v>
      </c>
    </row>
    <row r="40" spans="1:19" s="57" customFormat="1" ht="26.25" customHeight="1">
      <c r="A40" s="162" t="s">
        <v>136</v>
      </c>
      <c r="B40" s="163"/>
      <c r="C40" s="43" t="s">
        <v>32</v>
      </c>
      <c r="D40" s="171" t="s">
        <v>107</v>
      </c>
      <c r="E40" s="171"/>
      <c r="F40" s="171"/>
      <c r="G40" s="171"/>
      <c r="H40" s="171"/>
      <c r="I40" s="171"/>
      <c r="J40" s="171"/>
      <c r="K40" s="171"/>
      <c r="L40" s="171"/>
      <c r="M40" s="171"/>
      <c r="N40" s="171"/>
      <c r="O40" s="171"/>
      <c r="P40" s="172"/>
    </row>
    <row r="41" spans="1:19" s="40" customFormat="1" ht="26.25" customHeight="1">
      <c r="A41" s="164"/>
      <c r="B41" s="165"/>
      <c r="C41" s="64" t="s">
        <v>33</v>
      </c>
      <c r="D41" s="121" t="s">
        <v>103</v>
      </c>
      <c r="E41" s="121"/>
      <c r="F41" s="121"/>
      <c r="G41" s="121"/>
      <c r="H41" s="121"/>
      <c r="I41" s="121"/>
      <c r="J41" s="121"/>
      <c r="K41" s="121"/>
      <c r="L41" s="121"/>
      <c r="M41" s="121"/>
      <c r="N41" s="121"/>
      <c r="O41" s="121"/>
      <c r="P41" s="122"/>
    </row>
    <row r="42" spans="1:19" s="40" customFormat="1" ht="26.25" customHeight="1">
      <c r="A42" s="164"/>
      <c r="B42" s="165"/>
      <c r="C42" s="65" t="s">
        <v>34</v>
      </c>
      <c r="D42" s="173" t="s">
        <v>104</v>
      </c>
      <c r="E42" s="173"/>
      <c r="F42" s="173"/>
      <c r="G42" s="173"/>
      <c r="H42" s="173"/>
      <c r="I42" s="173"/>
      <c r="J42" s="173"/>
      <c r="K42" s="173"/>
      <c r="L42" s="173"/>
      <c r="M42" s="173"/>
      <c r="N42" s="173"/>
      <c r="O42" s="173"/>
      <c r="P42" s="174"/>
    </row>
    <row r="43" spans="1:19" s="40" customFormat="1" ht="26.25" customHeight="1">
      <c r="A43" s="164"/>
      <c r="B43" s="165"/>
      <c r="C43" s="64" t="s">
        <v>45</v>
      </c>
      <c r="D43" s="121" t="s">
        <v>61</v>
      </c>
      <c r="E43" s="121"/>
      <c r="F43" s="121"/>
      <c r="G43" s="121"/>
      <c r="H43" s="121"/>
      <c r="I43" s="121"/>
      <c r="J43" s="121"/>
      <c r="K43" s="121"/>
      <c r="L43" s="121"/>
      <c r="M43" s="121"/>
      <c r="N43" s="121"/>
      <c r="O43" s="121"/>
      <c r="P43" s="122"/>
    </row>
    <row r="44" spans="1:19" s="40" customFormat="1" ht="33.75" customHeight="1">
      <c r="A44" s="164"/>
      <c r="B44" s="165"/>
      <c r="C44" s="64" t="s">
        <v>96</v>
      </c>
      <c r="D44" s="121" t="s">
        <v>77</v>
      </c>
      <c r="E44" s="121"/>
      <c r="F44" s="121"/>
      <c r="G44" s="121"/>
      <c r="H44" s="121"/>
      <c r="I44" s="121"/>
      <c r="J44" s="121"/>
      <c r="K44" s="121"/>
      <c r="L44" s="121"/>
      <c r="M44" s="121"/>
      <c r="N44" s="121"/>
      <c r="O44" s="121"/>
      <c r="P44" s="122"/>
    </row>
    <row r="45" spans="1:19" s="40" customFormat="1" ht="26.25" customHeight="1" thickBot="1">
      <c r="A45" s="166"/>
      <c r="B45" s="167"/>
      <c r="C45" s="66" t="s">
        <v>75</v>
      </c>
      <c r="D45" s="175" t="s">
        <v>36</v>
      </c>
      <c r="E45" s="175"/>
      <c r="F45" s="175"/>
      <c r="G45" s="175"/>
      <c r="H45" s="175"/>
      <c r="I45" s="175"/>
      <c r="J45" s="175"/>
      <c r="K45" s="175"/>
      <c r="L45" s="175"/>
      <c r="M45" s="175"/>
      <c r="N45" s="175"/>
      <c r="O45" s="175"/>
      <c r="P45" s="176"/>
    </row>
    <row r="46" spans="1:19" s="40" customFormat="1" ht="12"/>
    <row r="47" spans="1:19" s="40" customFormat="1" ht="12"/>
    <row r="48" spans="1:19" s="40" customFormat="1" ht="12">
      <c r="B48" s="40" t="s">
        <v>150</v>
      </c>
    </row>
    <row r="49" spans="1:16" s="40" customFormat="1" ht="12">
      <c r="B49" s="40" t="s">
        <v>67</v>
      </c>
    </row>
    <row r="50" spans="1:16" s="40" customFormat="1" ht="12">
      <c r="B50" s="40" t="s">
        <v>68</v>
      </c>
    </row>
    <row r="51" spans="1:16" s="40" customFormat="1" ht="12">
      <c r="B51" s="40" t="s">
        <v>69</v>
      </c>
    </row>
    <row r="52" spans="1:16" s="40" customFormat="1" ht="12">
      <c r="B52" s="40" t="s">
        <v>70</v>
      </c>
    </row>
    <row r="53" spans="1:16" s="40" customFormat="1" ht="12">
      <c r="B53" s="40" t="s">
        <v>71</v>
      </c>
    </row>
    <row r="54" spans="1:16" s="40" customFormat="1" ht="12">
      <c r="B54" s="40" t="s">
        <v>72</v>
      </c>
    </row>
    <row r="55" spans="1:16">
      <c r="A55" s="40"/>
      <c r="B55" s="40"/>
      <c r="C55" s="40"/>
      <c r="D55" s="40"/>
      <c r="E55" s="40"/>
      <c r="F55" s="40"/>
      <c r="G55" s="40"/>
      <c r="H55" s="40"/>
      <c r="I55" s="40"/>
      <c r="J55" s="40"/>
      <c r="K55" s="40"/>
      <c r="L55" s="40"/>
      <c r="M55" s="40"/>
      <c r="N55" s="40"/>
      <c r="O55" s="40"/>
      <c r="P55" s="40"/>
    </row>
    <row r="56" spans="1:16">
      <c r="A56" s="40"/>
      <c r="B56" s="40"/>
      <c r="C56" s="40"/>
      <c r="D56" s="40"/>
      <c r="E56" s="40"/>
      <c r="F56" s="40"/>
      <c r="G56" s="40"/>
      <c r="H56" s="40"/>
      <c r="I56" s="40"/>
      <c r="J56" s="40"/>
      <c r="K56" s="40"/>
      <c r="L56" s="40"/>
      <c r="M56" s="40"/>
      <c r="N56" s="40"/>
      <c r="O56" s="40"/>
      <c r="P56" s="40"/>
    </row>
    <row r="57" spans="1:16">
      <c r="A57" s="40"/>
      <c r="B57" s="40"/>
      <c r="C57" s="40"/>
      <c r="D57" s="40"/>
      <c r="E57" s="40"/>
      <c r="F57" s="40"/>
      <c r="G57" s="40"/>
      <c r="H57" s="40"/>
      <c r="I57" s="40"/>
      <c r="J57" s="40"/>
      <c r="K57" s="40"/>
      <c r="L57" s="40"/>
      <c r="M57" s="40"/>
      <c r="N57" s="40"/>
      <c r="O57" s="40"/>
      <c r="P57" s="40"/>
    </row>
  </sheetData>
  <mergeCells count="89">
    <mergeCell ref="C7:D7"/>
    <mergeCell ref="E7:I7"/>
    <mergeCell ref="J7:K7"/>
    <mergeCell ref="L7:P7"/>
    <mergeCell ref="C39:D39"/>
    <mergeCell ref="E39:F39"/>
    <mergeCell ref="G39:H39"/>
    <mergeCell ref="I39:J39"/>
    <mergeCell ref="K39:L39"/>
    <mergeCell ref="N39:P39"/>
    <mergeCell ref="A2:P2"/>
    <mergeCell ref="C6:D6"/>
    <mergeCell ref="E6:I6"/>
    <mergeCell ref="J6:K6"/>
    <mergeCell ref="L6:P6"/>
    <mergeCell ref="C8:D8"/>
    <mergeCell ref="E8:I8"/>
    <mergeCell ref="J8:K8"/>
    <mergeCell ref="L8:P8"/>
    <mergeCell ref="C9:D9"/>
    <mergeCell ref="E9:I9"/>
    <mergeCell ref="J9:K9"/>
    <mergeCell ref="L9:P9"/>
    <mergeCell ref="O11:P11"/>
    <mergeCell ref="C12:E12"/>
    <mergeCell ref="F12:G12"/>
    <mergeCell ref="H12:I12"/>
    <mergeCell ref="J12:K12"/>
    <mergeCell ref="L12:M12"/>
    <mergeCell ref="N12:P12"/>
    <mergeCell ref="A13:B13"/>
    <mergeCell ref="C13:E13"/>
    <mergeCell ref="F13:G13"/>
    <mergeCell ref="H13:I13"/>
    <mergeCell ref="J13:K13"/>
    <mergeCell ref="U30:U31"/>
    <mergeCell ref="C33:D33"/>
    <mergeCell ref="N13:P13"/>
    <mergeCell ref="C27:P27"/>
    <mergeCell ref="C28:P28"/>
    <mergeCell ref="D19:P19"/>
    <mergeCell ref="D20:P20"/>
    <mergeCell ref="C25:C26"/>
    <mergeCell ref="E23:P23"/>
    <mergeCell ref="E24:P24"/>
    <mergeCell ref="L13:M13"/>
    <mergeCell ref="A40:B45"/>
    <mergeCell ref="C38:F38"/>
    <mergeCell ref="A36:B39"/>
    <mergeCell ref="A29:B35"/>
    <mergeCell ref="C29:P29"/>
    <mergeCell ref="E30:P30"/>
    <mergeCell ref="E31:P31"/>
    <mergeCell ref="E32:P32"/>
    <mergeCell ref="E33:P33"/>
    <mergeCell ref="E34:P34"/>
    <mergeCell ref="D40:P40"/>
    <mergeCell ref="D41:P41"/>
    <mergeCell ref="D42:P42"/>
    <mergeCell ref="D43:P43"/>
    <mergeCell ref="D44:P44"/>
    <mergeCell ref="D45:P45"/>
    <mergeCell ref="Q38:R38"/>
    <mergeCell ref="I36:P36"/>
    <mergeCell ref="E37:F37"/>
    <mergeCell ref="G37:H37"/>
    <mergeCell ref="I37:J37"/>
    <mergeCell ref="K37:L37"/>
    <mergeCell ref="C36:F36"/>
    <mergeCell ref="I38:P38"/>
    <mergeCell ref="G38:H38"/>
    <mergeCell ref="Q37:R37"/>
    <mergeCell ref="A16:B28"/>
    <mergeCell ref="N37:P37"/>
    <mergeCell ref="C35:K35"/>
    <mergeCell ref="C30:D30"/>
    <mergeCell ref="C31:D31"/>
    <mergeCell ref="C32:D32"/>
    <mergeCell ref="D21:P21"/>
    <mergeCell ref="C34:D34"/>
    <mergeCell ref="C16:P16"/>
    <mergeCell ref="C17:P17"/>
    <mergeCell ref="C18:P18"/>
    <mergeCell ref="G36:H36"/>
    <mergeCell ref="C37:D37"/>
    <mergeCell ref="C22:P22"/>
    <mergeCell ref="C23:C24"/>
    <mergeCell ref="E25:P25"/>
    <mergeCell ref="E26:P26"/>
  </mergeCells>
  <phoneticPr fontId="2"/>
  <dataValidations count="1">
    <dataValidation type="list" allowBlank="1" showInputMessage="1" showErrorMessage="1" sqref="E30:P30">
      <formula1>$B$49:$B$54</formula1>
    </dataValidation>
  </dataValidations>
  <pageMargins left="0.7" right="0.7" top="0.75" bottom="0.75" header="0.3" footer="0.3"/>
  <pageSetup paperSize="9" scale="74" orientation="portrait" r:id="rId1"/>
  <rowBreaks count="1" manualBreakCount="1">
    <brk id="28"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4"/>
  <sheetViews>
    <sheetView view="pageBreakPreview" topLeftCell="A28" zoomScaleNormal="100" zoomScaleSheetLayoutView="100" workbookViewId="0">
      <selection activeCell="L6" activeCellId="1" sqref="E6:I9 L6:P9"/>
    </sheetView>
  </sheetViews>
  <sheetFormatPr defaultColWidth="6.25" defaultRowHeight="12.75"/>
  <cols>
    <col min="1" max="16" width="7.25" style="19" customWidth="1"/>
    <col min="17" max="17" width="6.875" style="19" customWidth="1"/>
    <col min="18" max="19" width="7.5" style="19" customWidth="1"/>
    <col min="20" max="16384" width="6.25" style="19"/>
  </cols>
  <sheetData>
    <row r="1" spans="1:18" ht="15" customHeight="1">
      <c r="A1" s="37" t="s">
        <v>44</v>
      </c>
      <c r="B1" s="18"/>
      <c r="C1" s="18"/>
      <c r="D1" s="18"/>
    </row>
    <row r="2" spans="1:18" s="21" customFormat="1" ht="15" customHeight="1">
      <c r="A2" s="220" t="s">
        <v>22</v>
      </c>
      <c r="B2" s="220"/>
      <c r="C2" s="220"/>
      <c r="D2" s="220"/>
      <c r="E2" s="220"/>
      <c r="F2" s="220"/>
      <c r="G2" s="220"/>
      <c r="H2" s="220"/>
      <c r="I2" s="220"/>
      <c r="J2" s="220"/>
      <c r="K2" s="220"/>
      <c r="L2" s="220"/>
      <c r="M2" s="220"/>
      <c r="N2" s="220"/>
      <c r="O2" s="220"/>
      <c r="P2" s="220"/>
      <c r="Q2" s="34"/>
    </row>
    <row r="3" spans="1:18" s="21" customFormat="1" ht="15" customHeight="1">
      <c r="A3" s="38" t="s">
        <v>62</v>
      </c>
      <c r="B3" s="24"/>
      <c r="C3" s="24"/>
      <c r="D3" s="24"/>
      <c r="E3" s="24"/>
      <c r="F3" s="24"/>
      <c r="G3" s="25"/>
    </row>
    <row r="4" spans="1:18" ht="15" customHeight="1">
      <c r="A4" s="39" t="s">
        <v>65</v>
      </c>
      <c r="B4" s="26"/>
      <c r="C4" s="26"/>
      <c r="D4" s="26"/>
      <c r="E4" s="27"/>
      <c r="F4" s="27"/>
      <c r="G4" s="27"/>
    </row>
    <row r="5" spans="1:18" ht="5.25" customHeight="1" thickBot="1">
      <c r="A5" s="26"/>
      <c r="B5" s="26"/>
      <c r="C5" s="26"/>
      <c r="D5" s="26"/>
      <c r="E5" s="27"/>
      <c r="F5" s="27"/>
      <c r="G5" s="27"/>
    </row>
    <row r="6" spans="1:18" s="40" customFormat="1" ht="18.75" customHeight="1">
      <c r="A6" s="57"/>
      <c r="B6" s="57"/>
      <c r="C6" s="221" t="s">
        <v>78</v>
      </c>
      <c r="D6" s="222"/>
      <c r="E6" s="274"/>
      <c r="F6" s="274"/>
      <c r="G6" s="274"/>
      <c r="H6" s="274"/>
      <c r="I6" s="274"/>
      <c r="J6" s="224" t="s">
        <v>23</v>
      </c>
      <c r="K6" s="224"/>
      <c r="L6" s="280"/>
      <c r="M6" s="280"/>
      <c r="N6" s="280"/>
      <c r="O6" s="280"/>
      <c r="P6" s="281"/>
    </row>
    <row r="7" spans="1:18" s="40" customFormat="1" ht="18.75" customHeight="1">
      <c r="C7" s="202" t="s">
        <v>47</v>
      </c>
      <c r="D7" s="203"/>
      <c r="E7" s="275"/>
      <c r="F7" s="275"/>
      <c r="G7" s="275"/>
      <c r="H7" s="275"/>
      <c r="I7" s="275"/>
      <c r="J7" s="207" t="s">
        <v>43</v>
      </c>
      <c r="K7" s="208"/>
      <c r="L7" s="275"/>
      <c r="M7" s="275"/>
      <c r="N7" s="275"/>
      <c r="O7" s="275"/>
      <c r="P7" s="282"/>
    </row>
    <row r="8" spans="1:18" s="40" customFormat="1" ht="18.75" customHeight="1">
      <c r="C8" s="202" t="s">
        <v>79</v>
      </c>
      <c r="D8" s="203"/>
      <c r="E8" s="286"/>
      <c r="F8" s="287"/>
      <c r="G8" s="287"/>
      <c r="H8" s="287"/>
      <c r="I8" s="289"/>
      <c r="J8" s="207" t="s">
        <v>48</v>
      </c>
      <c r="K8" s="208"/>
      <c r="L8" s="286"/>
      <c r="M8" s="287"/>
      <c r="N8" s="287"/>
      <c r="O8" s="287"/>
      <c r="P8" s="288"/>
    </row>
    <row r="9" spans="1:18" s="40" customFormat="1" ht="18.75" customHeight="1" thickBot="1">
      <c r="C9" s="210" t="s">
        <v>59</v>
      </c>
      <c r="D9" s="211"/>
      <c r="E9" s="283"/>
      <c r="F9" s="284"/>
      <c r="G9" s="284"/>
      <c r="H9" s="284"/>
      <c r="I9" s="285"/>
      <c r="J9" s="215" t="s">
        <v>60</v>
      </c>
      <c r="K9" s="216"/>
      <c r="L9" s="267"/>
      <c r="M9" s="268"/>
      <c r="N9" s="268"/>
      <c r="O9" s="268"/>
      <c r="P9" s="269"/>
    </row>
    <row r="10" spans="1:18" s="40" customFormat="1" ht="18.75" customHeight="1" thickBot="1">
      <c r="L10" s="270" t="s">
        <v>74</v>
      </c>
      <c r="M10" s="229"/>
      <c r="N10" s="229"/>
      <c r="O10" s="101"/>
      <c r="P10" s="71" t="s">
        <v>37</v>
      </c>
    </row>
    <row r="11" spans="1:18" s="40" customFormat="1" ht="5.25" customHeight="1">
      <c r="J11" s="41"/>
    </row>
    <row r="12" spans="1:18" s="40" customFormat="1" ht="15" customHeight="1" thickBot="1">
      <c r="A12" s="40" t="s">
        <v>24</v>
      </c>
      <c r="J12" s="41"/>
      <c r="O12" s="195" t="s">
        <v>30</v>
      </c>
      <c r="P12" s="195"/>
      <c r="Q12" s="42"/>
    </row>
    <row r="13" spans="1:18" s="40" customFormat="1" ht="24.75" customHeight="1">
      <c r="C13" s="196" t="s">
        <v>25</v>
      </c>
      <c r="D13" s="197"/>
      <c r="E13" s="197"/>
      <c r="F13" s="198" t="s">
        <v>26</v>
      </c>
      <c r="G13" s="199"/>
      <c r="H13" s="200" t="s">
        <v>27</v>
      </c>
      <c r="I13" s="197"/>
      <c r="J13" s="200" t="s">
        <v>28</v>
      </c>
      <c r="K13" s="197"/>
      <c r="L13" s="200" t="s">
        <v>29</v>
      </c>
      <c r="M13" s="197"/>
      <c r="N13" s="200" t="s">
        <v>46</v>
      </c>
      <c r="O13" s="200"/>
      <c r="P13" s="201"/>
      <c r="Q13" s="44"/>
      <c r="R13" s="45"/>
    </row>
    <row r="14" spans="1:18" s="40" customFormat="1" ht="24.75" customHeight="1" thickBot="1">
      <c r="A14" s="183" t="s">
        <v>83</v>
      </c>
      <c r="B14" s="184"/>
      <c r="C14" s="185">
        <v>0</v>
      </c>
      <c r="D14" s="186"/>
      <c r="E14" s="186"/>
      <c r="F14" s="187">
        <v>0</v>
      </c>
      <c r="G14" s="188"/>
      <c r="H14" s="189">
        <v>0.75</v>
      </c>
      <c r="I14" s="190"/>
      <c r="J14" s="191">
        <f>ROUNDDOWN((C14-F14)*H14,-3)</f>
        <v>0</v>
      </c>
      <c r="K14" s="192"/>
      <c r="L14" s="265">
        <f>IF(AND(O10&gt;=1,O10&lt;=10),1000000,IF(AND(O10&gt;=11,O10&lt;=20),1600000,IF(AND(O10&gt;=21,O10&lt;=30),2000000,IF(AND(O10&gt;=31),2600000,IF(O10=0,0,"範囲外")))))</f>
        <v>0</v>
      </c>
      <c r="M14" s="266"/>
      <c r="N14" s="178">
        <f>MIN(J14:L14)</f>
        <v>0</v>
      </c>
      <c r="O14" s="179"/>
      <c r="P14" s="180"/>
      <c r="Q14" s="46" t="s">
        <v>142</v>
      </c>
      <c r="R14" s="47"/>
    </row>
    <row r="15" spans="1:18" s="40" customFormat="1" ht="5.25" customHeight="1">
      <c r="A15" s="35"/>
      <c r="B15" s="36"/>
      <c r="C15" s="72"/>
      <c r="D15" s="73"/>
      <c r="E15" s="73"/>
      <c r="F15" s="74"/>
      <c r="G15" s="74"/>
      <c r="H15" s="75"/>
      <c r="I15" s="76"/>
      <c r="J15" s="52"/>
      <c r="K15" s="77"/>
      <c r="L15" s="47"/>
      <c r="M15" s="47"/>
      <c r="N15" s="52"/>
      <c r="O15" s="52"/>
      <c r="P15" s="52"/>
      <c r="Q15" s="46"/>
      <c r="R15" s="47"/>
    </row>
    <row r="16" spans="1:18" s="57" customFormat="1" ht="15.75" customHeight="1" thickBot="1">
      <c r="A16" s="45" t="s">
        <v>31</v>
      </c>
      <c r="B16" s="45"/>
      <c r="C16" s="45"/>
      <c r="D16" s="45"/>
      <c r="E16" s="45"/>
      <c r="F16" s="45"/>
      <c r="G16" s="54"/>
      <c r="H16" s="45"/>
      <c r="I16" s="45"/>
      <c r="J16" s="55"/>
      <c r="K16" s="54"/>
      <c r="L16" s="54"/>
      <c r="M16" s="54"/>
      <c r="N16" s="54"/>
      <c r="O16" s="54"/>
      <c r="P16" s="54"/>
      <c r="Q16" s="56"/>
    </row>
    <row r="17" spans="1:36" s="57" customFormat="1" ht="41.25" customHeight="1">
      <c r="A17" s="130" t="s">
        <v>133</v>
      </c>
      <c r="B17" s="131"/>
      <c r="C17" s="271" t="s">
        <v>138</v>
      </c>
      <c r="D17" s="272"/>
      <c r="E17" s="272"/>
      <c r="F17" s="272"/>
      <c r="G17" s="272"/>
      <c r="H17" s="272"/>
      <c r="I17" s="272"/>
      <c r="J17" s="272"/>
      <c r="K17" s="272"/>
      <c r="L17" s="272"/>
      <c r="M17" s="272"/>
      <c r="N17" s="272"/>
      <c r="O17" s="272"/>
      <c r="P17" s="273"/>
      <c r="Q17" s="45" t="s">
        <v>184</v>
      </c>
    </row>
    <row r="18" spans="1:36" s="40" customFormat="1" ht="157.5" customHeight="1">
      <c r="A18" s="132"/>
      <c r="B18" s="133"/>
      <c r="C18" s="127"/>
      <c r="D18" s="128"/>
      <c r="E18" s="128"/>
      <c r="F18" s="128"/>
      <c r="G18" s="128"/>
      <c r="H18" s="128"/>
      <c r="I18" s="128"/>
      <c r="J18" s="128"/>
      <c r="K18" s="128"/>
      <c r="L18" s="128"/>
      <c r="M18" s="128"/>
      <c r="N18" s="128"/>
      <c r="O18" s="128"/>
      <c r="P18" s="129"/>
      <c r="Q18" s="45" t="s">
        <v>162</v>
      </c>
    </row>
    <row r="19" spans="1:36" s="40" customFormat="1" ht="30" customHeight="1">
      <c r="A19" s="132"/>
      <c r="B19" s="133"/>
      <c r="C19" s="240" t="s">
        <v>186</v>
      </c>
      <c r="D19" s="241"/>
      <c r="E19" s="241"/>
      <c r="F19" s="241"/>
      <c r="G19" s="241"/>
      <c r="H19" s="241"/>
      <c r="I19" s="241"/>
      <c r="J19" s="241"/>
      <c r="K19" s="241"/>
      <c r="L19" s="241"/>
      <c r="M19" s="241"/>
      <c r="N19" s="241"/>
      <c r="O19" s="241"/>
      <c r="P19" s="242"/>
      <c r="Q19" s="45"/>
    </row>
    <row r="20" spans="1:36" s="40" customFormat="1" ht="75" customHeight="1">
      <c r="A20" s="132"/>
      <c r="B20" s="133"/>
      <c r="C20" s="64" t="s">
        <v>108</v>
      </c>
      <c r="D20" s="127"/>
      <c r="E20" s="128"/>
      <c r="F20" s="128"/>
      <c r="G20" s="128"/>
      <c r="H20" s="128"/>
      <c r="I20" s="128"/>
      <c r="J20" s="128"/>
      <c r="K20" s="128"/>
      <c r="L20" s="128"/>
      <c r="M20" s="128"/>
      <c r="N20" s="128"/>
      <c r="O20" s="128"/>
      <c r="P20" s="129"/>
      <c r="Q20" s="78"/>
    </row>
    <row r="21" spans="1:36" s="40" customFormat="1" ht="75" customHeight="1">
      <c r="A21" s="132"/>
      <c r="B21" s="133"/>
      <c r="C21" s="64" t="s">
        <v>109</v>
      </c>
      <c r="D21" s="127"/>
      <c r="E21" s="128"/>
      <c r="F21" s="128"/>
      <c r="G21" s="128"/>
      <c r="H21" s="128"/>
      <c r="I21" s="128"/>
      <c r="J21" s="128"/>
      <c r="K21" s="128"/>
      <c r="L21" s="128"/>
      <c r="M21" s="128"/>
      <c r="N21" s="128"/>
      <c r="O21" s="128"/>
      <c r="P21" s="129"/>
      <c r="Q21" s="79"/>
    </row>
    <row r="22" spans="1:36" s="40" customFormat="1" ht="75" customHeight="1">
      <c r="A22" s="132"/>
      <c r="B22" s="133"/>
      <c r="C22" s="64" t="s">
        <v>110</v>
      </c>
      <c r="D22" s="127"/>
      <c r="E22" s="128"/>
      <c r="F22" s="128"/>
      <c r="G22" s="128"/>
      <c r="H22" s="128"/>
      <c r="I22" s="128"/>
      <c r="J22" s="128"/>
      <c r="K22" s="128"/>
      <c r="L22" s="128"/>
      <c r="M22" s="128"/>
      <c r="N22" s="128"/>
      <c r="O22" s="128"/>
      <c r="P22" s="129"/>
      <c r="Q22" s="56"/>
      <c r="R22" s="56"/>
      <c r="S22" s="56"/>
      <c r="T22" s="56"/>
      <c r="U22" s="56"/>
      <c r="V22" s="56"/>
    </row>
    <row r="23" spans="1:36" s="40" customFormat="1" ht="41.25" customHeight="1">
      <c r="A23" s="132"/>
      <c r="B23" s="133"/>
      <c r="C23" s="240" t="s">
        <v>169</v>
      </c>
      <c r="D23" s="241"/>
      <c r="E23" s="241"/>
      <c r="F23" s="241"/>
      <c r="G23" s="241"/>
      <c r="H23" s="241"/>
      <c r="I23" s="241"/>
      <c r="J23" s="241"/>
      <c r="K23" s="241"/>
      <c r="L23" s="241"/>
      <c r="M23" s="241"/>
      <c r="N23" s="241"/>
      <c r="O23" s="241"/>
      <c r="P23" s="242"/>
      <c r="Q23" s="78"/>
    </row>
    <row r="24" spans="1:36" s="40" customFormat="1" ht="57.75" customHeight="1">
      <c r="A24" s="132"/>
      <c r="B24" s="133"/>
      <c r="C24" s="125" t="s">
        <v>111</v>
      </c>
      <c r="D24" s="65" t="s">
        <v>164</v>
      </c>
      <c r="E24" s="127"/>
      <c r="F24" s="128"/>
      <c r="G24" s="128"/>
      <c r="H24" s="128"/>
      <c r="I24" s="128"/>
      <c r="J24" s="128"/>
      <c r="K24" s="128"/>
      <c r="L24" s="128"/>
      <c r="M24" s="128"/>
      <c r="N24" s="128"/>
      <c r="O24" s="128"/>
      <c r="P24" s="129"/>
      <c r="Q24" s="78"/>
    </row>
    <row r="25" spans="1:36" s="40" customFormat="1" ht="57.75" customHeight="1">
      <c r="A25" s="132"/>
      <c r="B25" s="133"/>
      <c r="C25" s="126"/>
      <c r="D25" s="65" t="s">
        <v>165</v>
      </c>
      <c r="E25" s="127"/>
      <c r="F25" s="128"/>
      <c r="G25" s="128"/>
      <c r="H25" s="128"/>
      <c r="I25" s="128"/>
      <c r="J25" s="128"/>
      <c r="K25" s="128"/>
      <c r="L25" s="128"/>
      <c r="M25" s="128"/>
      <c r="N25" s="128"/>
      <c r="O25" s="128"/>
      <c r="P25" s="129"/>
      <c r="Q25" s="79"/>
    </row>
    <row r="26" spans="1:36" s="40" customFormat="1" ht="57.75" customHeight="1">
      <c r="A26" s="132"/>
      <c r="B26" s="133"/>
      <c r="C26" s="125" t="s">
        <v>112</v>
      </c>
      <c r="D26" s="65" t="s">
        <v>164</v>
      </c>
      <c r="E26" s="127"/>
      <c r="F26" s="128"/>
      <c r="G26" s="128"/>
      <c r="H26" s="128"/>
      <c r="I26" s="128"/>
      <c r="J26" s="128"/>
      <c r="K26" s="128"/>
      <c r="L26" s="128"/>
      <c r="M26" s="128"/>
      <c r="N26" s="128"/>
      <c r="O26" s="128"/>
      <c r="P26" s="129"/>
      <c r="Q26" s="79"/>
    </row>
    <row r="27" spans="1:36" s="40" customFormat="1" ht="57.75" customHeight="1">
      <c r="A27" s="132"/>
      <c r="B27" s="133"/>
      <c r="C27" s="126"/>
      <c r="D27" s="65" t="s">
        <v>165</v>
      </c>
      <c r="E27" s="127"/>
      <c r="F27" s="128"/>
      <c r="G27" s="128"/>
      <c r="H27" s="128"/>
      <c r="I27" s="128"/>
      <c r="J27" s="128"/>
      <c r="K27" s="128"/>
      <c r="L27" s="128"/>
      <c r="M27" s="128"/>
      <c r="N27" s="128"/>
      <c r="O27" s="128"/>
      <c r="P27" s="129"/>
      <c r="Q27" s="56"/>
    </row>
    <row r="28" spans="1:36" s="57" customFormat="1" ht="52.5" customHeight="1">
      <c r="A28" s="132"/>
      <c r="B28" s="133"/>
      <c r="C28" s="240" t="s">
        <v>182</v>
      </c>
      <c r="D28" s="241"/>
      <c r="E28" s="241"/>
      <c r="F28" s="241"/>
      <c r="G28" s="241"/>
      <c r="H28" s="241"/>
      <c r="I28" s="241"/>
      <c r="J28" s="241"/>
      <c r="K28" s="241"/>
      <c r="L28" s="241"/>
      <c r="M28" s="241"/>
      <c r="N28" s="241"/>
      <c r="O28" s="241"/>
      <c r="P28" s="242"/>
      <c r="Q28" s="40"/>
      <c r="R28" s="40"/>
      <c r="S28" s="40"/>
      <c r="T28" s="40"/>
    </row>
    <row r="29" spans="1:36" s="57" customFormat="1" ht="57.75" customHeight="1" thickBot="1">
      <c r="A29" s="134"/>
      <c r="B29" s="135"/>
      <c r="C29" s="251"/>
      <c r="D29" s="252"/>
      <c r="E29" s="252"/>
      <c r="F29" s="252"/>
      <c r="G29" s="252"/>
      <c r="H29" s="252"/>
      <c r="I29" s="252"/>
      <c r="J29" s="252"/>
      <c r="K29" s="252"/>
      <c r="L29" s="252"/>
      <c r="M29" s="252"/>
      <c r="N29" s="252"/>
      <c r="O29" s="252"/>
      <c r="P29" s="253"/>
      <c r="Q29" s="40"/>
      <c r="R29" s="40"/>
      <c r="S29" s="40"/>
      <c r="T29" s="40"/>
      <c r="U29" s="177"/>
      <c r="V29" s="276"/>
      <c r="W29" s="276"/>
      <c r="X29" s="56"/>
      <c r="Y29" s="59"/>
      <c r="Z29" s="59"/>
      <c r="AA29" s="59"/>
      <c r="AB29" s="59"/>
      <c r="AC29" s="59"/>
      <c r="AD29" s="59"/>
      <c r="AE29" s="59"/>
      <c r="AF29" s="59"/>
      <c r="AG29" s="59"/>
      <c r="AH29" s="59"/>
      <c r="AI29" s="59"/>
      <c r="AJ29" s="59"/>
    </row>
    <row r="30" spans="1:36" s="40" customFormat="1" ht="26.25" customHeight="1" thickBot="1">
      <c r="A30" s="277" t="s">
        <v>134</v>
      </c>
      <c r="B30" s="278"/>
      <c r="C30" s="255" t="s">
        <v>141</v>
      </c>
      <c r="D30" s="256"/>
      <c r="E30" s="256"/>
      <c r="F30" s="256"/>
      <c r="G30" s="256"/>
      <c r="H30" s="256"/>
      <c r="I30" s="256"/>
      <c r="J30" s="256"/>
      <c r="K30" s="256"/>
      <c r="L30" s="256"/>
      <c r="M30" s="256"/>
      <c r="N30" s="256"/>
      <c r="O30" s="256"/>
      <c r="P30" s="257"/>
      <c r="U30" s="177"/>
      <c r="V30" s="276"/>
      <c r="W30" s="276"/>
      <c r="X30" s="56"/>
      <c r="Y30" s="59"/>
      <c r="Z30" s="59"/>
      <c r="AA30" s="59"/>
      <c r="AB30" s="59"/>
      <c r="AC30" s="59"/>
      <c r="AD30" s="59"/>
      <c r="AE30" s="59"/>
      <c r="AF30" s="59"/>
      <c r="AG30" s="59"/>
      <c r="AH30" s="59"/>
      <c r="AI30" s="59"/>
      <c r="AJ30" s="59"/>
    </row>
    <row r="31" spans="1:36" s="40" customFormat="1" ht="52.5" customHeight="1" thickBot="1">
      <c r="A31" s="277"/>
      <c r="B31" s="278"/>
      <c r="C31" s="142" t="s">
        <v>52</v>
      </c>
      <c r="D31" s="142"/>
      <c r="E31" s="143"/>
      <c r="F31" s="143"/>
      <c r="G31" s="143"/>
      <c r="H31" s="143"/>
      <c r="I31" s="143"/>
      <c r="J31" s="143"/>
      <c r="K31" s="143"/>
      <c r="L31" s="143"/>
      <c r="M31" s="143"/>
      <c r="N31" s="143"/>
      <c r="O31" s="143"/>
      <c r="P31" s="144"/>
      <c r="U31" s="45"/>
      <c r="V31" s="45"/>
      <c r="W31" s="45"/>
      <c r="X31" s="45"/>
      <c r="Y31" s="45"/>
      <c r="Z31" s="45"/>
      <c r="AA31" s="45"/>
      <c r="AB31" s="45"/>
      <c r="AC31" s="45"/>
      <c r="AD31" s="45"/>
      <c r="AE31" s="45"/>
      <c r="AF31" s="45"/>
      <c r="AG31" s="45"/>
      <c r="AH31" s="45"/>
      <c r="AI31" s="45"/>
      <c r="AJ31" s="45"/>
    </row>
    <row r="32" spans="1:36" s="40" customFormat="1" ht="26.25" customHeight="1" thickBot="1">
      <c r="A32" s="277"/>
      <c r="B32" s="278"/>
      <c r="C32" s="142" t="s">
        <v>50</v>
      </c>
      <c r="D32" s="142"/>
      <c r="E32" s="143"/>
      <c r="F32" s="143"/>
      <c r="G32" s="143"/>
      <c r="H32" s="143"/>
      <c r="I32" s="143"/>
      <c r="J32" s="143"/>
      <c r="K32" s="143"/>
      <c r="L32" s="143"/>
      <c r="M32" s="143"/>
      <c r="N32" s="143"/>
      <c r="O32" s="143"/>
      <c r="P32" s="144"/>
      <c r="Q32" s="40" t="s">
        <v>99</v>
      </c>
    </row>
    <row r="33" spans="1:26" s="40" customFormat="1" ht="26.25" customHeight="1" thickBot="1">
      <c r="A33" s="277"/>
      <c r="B33" s="278"/>
      <c r="C33" s="142" t="s">
        <v>51</v>
      </c>
      <c r="D33" s="142"/>
      <c r="E33" s="143"/>
      <c r="F33" s="143"/>
      <c r="G33" s="143"/>
      <c r="H33" s="143"/>
      <c r="I33" s="143"/>
      <c r="J33" s="143"/>
      <c r="K33" s="143"/>
      <c r="L33" s="143"/>
      <c r="M33" s="143"/>
      <c r="N33" s="143"/>
      <c r="O33" s="143"/>
      <c r="P33" s="144"/>
      <c r="Q33" s="40" t="s">
        <v>122</v>
      </c>
    </row>
    <row r="34" spans="1:26" s="40" customFormat="1" ht="26.25" customHeight="1" thickBot="1">
      <c r="A34" s="277"/>
      <c r="B34" s="278"/>
      <c r="C34" s="168" t="s">
        <v>87</v>
      </c>
      <c r="D34" s="168"/>
      <c r="E34" s="168"/>
      <c r="F34" s="168"/>
      <c r="G34" s="168"/>
      <c r="H34" s="168"/>
      <c r="I34" s="168"/>
      <c r="J34" s="168"/>
      <c r="K34" s="168"/>
      <c r="L34" s="168"/>
      <c r="M34" s="168"/>
      <c r="N34" s="168"/>
      <c r="O34" s="168"/>
      <c r="P34" s="279"/>
      <c r="Q34" s="82" t="s">
        <v>121</v>
      </c>
      <c r="R34" s="83"/>
      <c r="S34" s="83"/>
      <c r="T34" s="83"/>
      <c r="U34" s="83"/>
      <c r="V34" s="83"/>
    </row>
    <row r="35" spans="1:26" s="40" customFormat="1" ht="26.25" customHeight="1" thickBot="1">
      <c r="A35" s="277"/>
      <c r="B35" s="278"/>
      <c r="C35" s="244"/>
      <c r="D35" s="244"/>
      <c r="E35" s="244"/>
      <c r="F35" s="244"/>
      <c r="G35" s="244"/>
      <c r="H35" s="244"/>
      <c r="I35" s="244"/>
      <c r="J35" s="244"/>
      <c r="K35" s="244"/>
      <c r="L35" s="244"/>
      <c r="M35" s="244"/>
      <c r="N35" s="244"/>
      <c r="O35" s="244"/>
      <c r="P35" s="245"/>
      <c r="Q35" s="56"/>
      <c r="R35" s="56"/>
      <c r="S35" s="56"/>
      <c r="T35" s="56"/>
      <c r="U35" s="56"/>
      <c r="V35" s="56"/>
      <c r="W35" s="56"/>
      <c r="X35" s="56"/>
      <c r="Y35" s="56"/>
      <c r="Z35" s="56"/>
    </row>
    <row r="36" spans="1:26" s="40" customFormat="1" ht="26.25" customHeight="1">
      <c r="A36" s="162" t="s">
        <v>135</v>
      </c>
      <c r="B36" s="258"/>
      <c r="C36" s="171" t="s">
        <v>113</v>
      </c>
      <c r="D36" s="171"/>
      <c r="E36" s="171"/>
      <c r="F36" s="171"/>
      <c r="G36" s="171"/>
      <c r="H36" s="171"/>
      <c r="I36" s="171"/>
      <c r="J36" s="171"/>
      <c r="K36" s="171"/>
      <c r="L36" s="171"/>
      <c r="M36" s="250">
        <v>0</v>
      </c>
      <c r="N36" s="250"/>
      <c r="O36" s="80" t="s">
        <v>115</v>
      </c>
      <c r="P36" s="81"/>
    </row>
    <row r="37" spans="1:26" s="40" customFormat="1" ht="26.25" customHeight="1">
      <c r="A37" s="164"/>
      <c r="B37" s="259"/>
      <c r="C37" s="264" t="s">
        <v>114</v>
      </c>
      <c r="D37" s="264"/>
      <c r="E37" s="264"/>
      <c r="F37" s="264"/>
      <c r="G37" s="264"/>
      <c r="H37" s="264"/>
      <c r="I37" s="264"/>
      <c r="J37" s="264"/>
      <c r="K37" s="264"/>
      <c r="L37" s="264"/>
      <c r="M37" s="254">
        <v>0</v>
      </c>
      <c r="N37" s="254"/>
      <c r="O37" s="84" t="s">
        <v>115</v>
      </c>
      <c r="P37" s="85"/>
    </row>
    <row r="38" spans="1:26" s="40" customFormat="1" ht="26.25" customHeight="1">
      <c r="A38" s="164"/>
      <c r="B38" s="259"/>
      <c r="C38" s="263" t="s">
        <v>39</v>
      </c>
      <c r="D38" s="263"/>
      <c r="E38" s="248" t="s">
        <v>38</v>
      </c>
      <c r="F38" s="248"/>
      <c r="G38" s="249">
        <v>0</v>
      </c>
      <c r="H38" s="249"/>
      <c r="I38" s="243" t="s">
        <v>116</v>
      </c>
      <c r="J38" s="243"/>
      <c r="K38" s="262" t="s">
        <v>120</v>
      </c>
      <c r="L38" s="262"/>
      <c r="M38" s="247">
        <v>0</v>
      </c>
      <c r="N38" s="247"/>
      <c r="O38" s="159" t="s">
        <v>40</v>
      </c>
      <c r="P38" s="160"/>
    </row>
    <row r="39" spans="1:26" s="57" customFormat="1" ht="26.25" customHeight="1" thickBot="1">
      <c r="A39" s="164"/>
      <c r="B39" s="259"/>
      <c r="C39" s="246" t="s">
        <v>119</v>
      </c>
      <c r="D39" s="246"/>
      <c r="E39" s="246"/>
      <c r="F39" s="246"/>
      <c r="G39" s="246"/>
      <c r="H39" s="246"/>
      <c r="I39" s="246"/>
      <c r="J39" s="246"/>
      <c r="K39" s="246"/>
      <c r="L39" s="246"/>
      <c r="M39" s="261">
        <v>0</v>
      </c>
      <c r="N39" s="261"/>
      <c r="O39" s="94" t="s">
        <v>116</v>
      </c>
      <c r="P39" s="95"/>
      <c r="R39" s="40"/>
    </row>
    <row r="40" spans="1:26" s="57" customFormat="1" ht="26.25" customHeight="1">
      <c r="A40" s="162" t="s">
        <v>136</v>
      </c>
      <c r="B40" s="258"/>
      <c r="C40" s="86" t="s">
        <v>32</v>
      </c>
      <c r="D40" s="171" t="s">
        <v>107</v>
      </c>
      <c r="E40" s="171"/>
      <c r="F40" s="171"/>
      <c r="G40" s="171"/>
      <c r="H40" s="171"/>
      <c r="I40" s="171"/>
      <c r="J40" s="171"/>
      <c r="K40" s="171"/>
      <c r="L40" s="171"/>
      <c r="M40" s="171"/>
      <c r="N40" s="171"/>
      <c r="O40" s="171"/>
      <c r="P40" s="172"/>
    </row>
    <row r="41" spans="1:26" s="57" customFormat="1" ht="26.25" customHeight="1">
      <c r="A41" s="164"/>
      <c r="B41" s="259"/>
      <c r="C41" s="64" t="s">
        <v>33</v>
      </c>
      <c r="D41" s="121" t="s">
        <v>106</v>
      </c>
      <c r="E41" s="121"/>
      <c r="F41" s="121"/>
      <c r="G41" s="121"/>
      <c r="H41" s="121"/>
      <c r="I41" s="121"/>
      <c r="J41" s="121"/>
      <c r="K41" s="121"/>
      <c r="L41" s="121"/>
      <c r="M41" s="121"/>
      <c r="N41" s="121"/>
      <c r="O41" s="121"/>
      <c r="P41" s="122"/>
    </row>
    <row r="42" spans="1:26" s="57" customFormat="1" ht="26.25" customHeight="1">
      <c r="A42" s="164"/>
      <c r="B42" s="259"/>
      <c r="C42" s="65" t="s">
        <v>34</v>
      </c>
      <c r="D42" s="173" t="s">
        <v>76</v>
      </c>
      <c r="E42" s="173"/>
      <c r="F42" s="173"/>
      <c r="G42" s="173"/>
      <c r="H42" s="173"/>
      <c r="I42" s="173"/>
      <c r="J42" s="173"/>
      <c r="K42" s="173"/>
      <c r="L42" s="173"/>
      <c r="M42" s="173"/>
      <c r="N42" s="173"/>
      <c r="O42" s="173"/>
      <c r="P42" s="174"/>
    </row>
    <row r="43" spans="1:26" s="57" customFormat="1" ht="26.25" customHeight="1">
      <c r="A43" s="164"/>
      <c r="B43" s="259"/>
      <c r="C43" s="65" t="s">
        <v>45</v>
      </c>
      <c r="D43" s="173" t="s">
        <v>88</v>
      </c>
      <c r="E43" s="173"/>
      <c r="F43" s="173"/>
      <c r="G43" s="173"/>
      <c r="H43" s="173"/>
      <c r="I43" s="173"/>
      <c r="J43" s="173"/>
      <c r="K43" s="173"/>
      <c r="L43" s="173"/>
      <c r="M43" s="173"/>
      <c r="N43" s="173"/>
      <c r="O43" s="173"/>
      <c r="P43" s="174"/>
    </row>
    <row r="44" spans="1:26" s="57" customFormat="1" ht="33.75" customHeight="1">
      <c r="A44" s="164"/>
      <c r="B44" s="259"/>
      <c r="C44" s="64" t="s">
        <v>96</v>
      </c>
      <c r="D44" s="121" t="s">
        <v>89</v>
      </c>
      <c r="E44" s="121"/>
      <c r="F44" s="121"/>
      <c r="G44" s="121"/>
      <c r="H44" s="121"/>
      <c r="I44" s="121"/>
      <c r="J44" s="121"/>
      <c r="K44" s="121"/>
      <c r="L44" s="121"/>
      <c r="M44" s="121"/>
      <c r="N44" s="121"/>
      <c r="O44" s="121"/>
      <c r="P44" s="122"/>
    </row>
    <row r="45" spans="1:26" s="57" customFormat="1" ht="26.25" customHeight="1">
      <c r="A45" s="164"/>
      <c r="B45" s="259"/>
      <c r="C45" s="64" t="s">
        <v>75</v>
      </c>
      <c r="D45" s="121" t="s">
        <v>93</v>
      </c>
      <c r="E45" s="121"/>
      <c r="F45" s="121"/>
      <c r="G45" s="121"/>
      <c r="H45" s="121"/>
      <c r="I45" s="121"/>
      <c r="J45" s="121"/>
      <c r="K45" s="121"/>
      <c r="L45" s="121"/>
      <c r="M45" s="121"/>
      <c r="N45" s="121"/>
      <c r="O45" s="121"/>
      <c r="P45" s="122"/>
    </row>
    <row r="46" spans="1:26" s="40" customFormat="1" ht="26.25" customHeight="1">
      <c r="A46" s="164"/>
      <c r="B46" s="259"/>
      <c r="C46" s="64" t="s">
        <v>82</v>
      </c>
      <c r="D46" s="121" t="s">
        <v>94</v>
      </c>
      <c r="E46" s="121"/>
      <c r="F46" s="121"/>
      <c r="G46" s="121"/>
      <c r="H46" s="121"/>
      <c r="I46" s="121"/>
      <c r="J46" s="121"/>
      <c r="K46" s="121"/>
      <c r="L46" s="121"/>
      <c r="M46" s="121"/>
      <c r="N46" s="121"/>
      <c r="O46" s="121"/>
      <c r="P46" s="122"/>
    </row>
    <row r="47" spans="1:26" s="40" customFormat="1" ht="26.25" customHeight="1" thickBot="1">
      <c r="A47" s="166"/>
      <c r="B47" s="260"/>
      <c r="C47" s="70" t="s">
        <v>91</v>
      </c>
      <c r="D47" s="175" t="s">
        <v>90</v>
      </c>
      <c r="E47" s="175"/>
      <c r="F47" s="175"/>
      <c r="G47" s="175"/>
      <c r="H47" s="175"/>
      <c r="I47" s="175"/>
      <c r="J47" s="175"/>
      <c r="K47" s="175"/>
      <c r="L47" s="175"/>
      <c r="M47" s="175"/>
      <c r="N47" s="175"/>
      <c r="O47" s="175"/>
      <c r="P47" s="176"/>
    </row>
    <row r="48" spans="1:26" s="40" customFormat="1" ht="15" customHeight="1"/>
    <row r="49" s="40" customFormat="1" ht="15" customHeight="1"/>
    <row r="50" s="40" customFormat="1" ht="15" customHeight="1"/>
    <row r="51" s="40" customFormat="1" ht="15" customHeight="1"/>
    <row r="52" s="40" customFormat="1" ht="15" customHeight="1"/>
    <row r="53" s="40" customFormat="1" ht="15" customHeight="1"/>
    <row r="54" s="40" customFormat="1" ht="12"/>
  </sheetData>
  <mergeCells count="83">
    <mergeCell ref="A2:P2"/>
    <mergeCell ref="C8:D8"/>
    <mergeCell ref="C9:D9"/>
    <mergeCell ref="C7:D7"/>
    <mergeCell ref="C6:D6"/>
    <mergeCell ref="L7:P7"/>
    <mergeCell ref="E9:I9"/>
    <mergeCell ref="J9:K9"/>
    <mergeCell ref="J8:K8"/>
    <mergeCell ref="L8:P8"/>
    <mergeCell ref="E8:I8"/>
    <mergeCell ref="L6:P6"/>
    <mergeCell ref="J13:K13"/>
    <mergeCell ref="L13:M13"/>
    <mergeCell ref="N13:P13"/>
    <mergeCell ref="C14:E14"/>
    <mergeCell ref="F14:G14"/>
    <mergeCell ref="F13:G13"/>
    <mergeCell ref="C13:E13"/>
    <mergeCell ref="H13:I13"/>
    <mergeCell ref="V29:W30"/>
    <mergeCell ref="A30:B35"/>
    <mergeCell ref="E32:P32"/>
    <mergeCell ref="E33:P33"/>
    <mergeCell ref="C34:P34"/>
    <mergeCell ref="A14:B14"/>
    <mergeCell ref="E6:I6"/>
    <mergeCell ref="J6:K6"/>
    <mergeCell ref="E7:I7"/>
    <mergeCell ref="J7:K7"/>
    <mergeCell ref="U29:U30"/>
    <mergeCell ref="C31:D31"/>
    <mergeCell ref="E31:P31"/>
    <mergeCell ref="A17:B29"/>
    <mergeCell ref="E24:P24"/>
    <mergeCell ref="C17:P17"/>
    <mergeCell ref="C18:P18"/>
    <mergeCell ref="E25:P25"/>
    <mergeCell ref="E26:P26"/>
    <mergeCell ref="L14:M14"/>
    <mergeCell ref="L9:P9"/>
    <mergeCell ref="L10:N10"/>
    <mergeCell ref="O12:P12"/>
    <mergeCell ref="H14:I14"/>
    <mergeCell ref="J14:K14"/>
    <mergeCell ref="N14:P14"/>
    <mergeCell ref="A36:B39"/>
    <mergeCell ref="M39:N39"/>
    <mergeCell ref="C36:L36"/>
    <mergeCell ref="C32:D32"/>
    <mergeCell ref="K38:L38"/>
    <mergeCell ref="C38:D38"/>
    <mergeCell ref="C37:L37"/>
    <mergeCell ref="C33:D33"/>
    <mergeCell ref="A40:B47"/>
    <mergeCell ref="D40:P40"/>
    <mergeCell ref="D41:P41"/>
    <mergeCell ref="D45:P45"/>
    <mergeCell ref="D46:P46"/>
    <mergeCell ref="D47:P47"/>
    <mergeCell ref="D42:P42"/>
    <mergeCell ref="D43:P43"/>
    <mergeCell ref="D44:P44"/>
    <mergeCell ref="C39:L39"/>
    <mergeCell ref="M38:N38"/>
    <mergeCell ref="E38:F38"/>
    <mergeCell ref="G38:H38"/>
    <mergeCell ref="M36:N36"/>
    <mergeCell ref="M37:N37"/>
    <mergeCell ref="I38:J38"/>
    <mergeCell ref="O38:P38"/>
    <mergeCell ref="C35:P35"/>
    <mergeCell ref="C24:C25"/>
    <mergeCell ref="C26:C27"/>
    <mergeCell ref="E27:P27"/>
    <mergeCell ref="C28:P28"/>
    <mergeCell ref="C29:P29"/>
    <mergeCell ref="C30:P30"/>
    <mergeCell ref="C19:P19"/>
    <mergeCell ref="D20:P20"/>
    <mergeCell ref="D21:P21"/>
    <mergeCell ref="D22:P22"/>
    <mergeCell ref="C23:P23"/>
  </mergeCells>
  <phoneticPr fontId="2"/>
  <dataValidations count="1">
    <dataValidation type="list" allowBlank="1" showInputMessage="1" showErrorMessage="1" sqref="C35">
      <formula1>$Q$32:$Q$34</formula1>
    </dataValidation>
  </dataValidations>
  <printOptions horizontalCentered="1"/>
  <pageMargins left="0.94488188976377963" right="0.70866141732283472" top="0.74803149606299213" bottom="0.74803149606299213" header="0.31496062992125984" footer="0.31496062992125984"/>
  <pageSetup paperSize="9" scale="74" fitToWidth="0" fitToHeight="0" orientation="portrait" r:id="rId1"/>
  <rowBreaks count="1" manualBreakCount="1">
    <brk id="29"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1"/>
  <sheetViews>
    <sheetView view="pageBreakPreview" topLeftCell="A28" zoomScaleNormal="100" zoomScaleSheetLayoutView="100" workbookViewId="0">
      <selection activeCell="L6" activeCellId="1" sqref="E6:I9 L6:P9"/>
    </sheetView>
  </sheetViews>
  <sheetFormatPr defaultColWidth="6.25" defaultRowHeight="12"/>
  <cols>
    <col min="1" max="16" width="7.25" style="40" customWidth="1"/>
    <col min="17" max="17" width="6.875" style="40" customWidth="1"/>
    <col min="18" max="19" width="7.5" style="40" customWidth="1"/>
    <col min="20" max="16384" width="6.25" style="40"/>
  </cols>
  <sheetData>
    <row r="1" spans="1:18" ht="15" customHeight="1">
      <c r="A1" s="37" t="s">
        <v>44</v>
      </c>
      <c r="B1" s="87"/>
      <c r="C1" s="87"/>
      <c r="D1" s="87"/>
    </row>
    <row r="2" spans="1:18" s="60" customFormat="1" ht="15" customHeight="1">
      <c r="A2" s="220" t="s">
        <v>22</v>
      </c>
      <c r="B2" s="220"/>
      <c r="C2" s="220"/>
      <c r="D2" s="220"/>
      <c r="E2" s="220"/>
      <c r="F2" s="220"/>
      <c r="G2" s="220"/>
      <c r="H2" s="220"/>
      <c r="I2" s="220"/>
      <c r="J2" s="220"/>
      <c r="K2" s="220"/>
      <c r="L2" s="220"/>
      <c r="M2" s="220"/>
      <c r="N2" s="220"/>
      <c r="O2" s="220"/>
      <c r="P2" s="220"/>
      <c r="Q2" s="88"/>
    </row>
    <row r="3" spans="1:18" s="60" customFormat="1" ht="15" customHeight="1">
      <c r="A3" s="38" t="s">
        <v>62</v>
      </c>
      <c r="B3" s="89"/>
      <c r="C3" s="89"/>
      <c r="D3" s="89"/>
      <c r="E3" s="89"/>
      <c r="F3" s="89"/>
      <c r="G3" s="90"/>
    </row>
    <row r="4" spans="1:18" ht="15" customHeight="1">
      <c r="A4" s="39" t="s">
        <v>84</v>
      </c>
      <c r="B4" s="91"/>
      <c r="C4" s="91"/>
      <c r="D4" s="91"/>
      <c r="E4" s="57"/>
      <c r="F4" s="57"/>
      <c r="G4" s="57"/>
    </row>
    <row r="5" spans="1:18" ht="5.25" customHeight="1" thickBot="1">
      <c r="A5" s="57"/>
      <c r="B5" s="57"/>
      <c r="C5" s="57"/>
      <c r="D5" s="57"/>
      <c r="E5" s="57"/>
      <c r="F5" s="57"/>
      <c r="G5" s="57"/>
    </row>
    <row r="6" spans="1:18" ht="18.75" customHeight="1">
      <c r="A6" s="57"/>
      <c r="B6" s="57"/>
      <c r="C6" s="221" t="s">
        <v>78</v>
      </c>
      <c r="D6" s="222"/>
      <c r="E6" s="274"/>
      <c r="F6" s="274"/>
      <c r="G6" s="274"/>
      <c r="H6" s="274"/>
      <c r="I6" s="274"/>
      <c r="J6" s="224" t="s">
        <v>23</v>
      </c>
      <c r="K6" s="224"/>
      <c r="L6" s="280"/>
      <c r="M6" s="280"/>
      <c r="N6" s="280"/>
      <c r="O6" s="280"/>
      <c r="P6" s="281"/>
    </row>
    <row r="7" spans="1:18" ht="18.75" customHeight="1">
      <c r="C7" s="202" t="s">
        <v>47</v>
      </c>
      <c r="D7" s="203"/>
      <c r="E7" s="275"/>
      <c r="F7" s="275"/>
      <c r="G7" s="275"/>
      <c r="H7" s="275"/>
      <c r="I7" s="275"/>
      <c r="J7" s="207" t="s">
        <v>43</v>
      </c>
      <c r="K7" s="208"/>
      <c r="L7" s="275"/>
      <c r="M7" s="275"/>
      <c r="N7" s="275"/>
      <c r="O7" s="275"/>
      <c r="P7" s="282"/>
    </row>
    <row r="8" spans="1:18" ht="18.75" customHeight="1">
      <c r="C8" s="202" t="s">
        <v>79</v>
      </c>
      <c r="D8" s="203"/>
      <c r="E8" s="286"/>
      <c r="F8" s="287"/>
      <c r="G8" s="287"/>
      <c r="H8" s="287"/>
      <c r="I8" s="289"/>
      <c r="J8" s="207" t="s">
        <v>48</v>
      </c>
      <c r="K8" s="208"/>
      <c r="L8" s="286"/>
      <c r="M8" s="287"/>
      <c r="N8" s="287"/>
      <c r="O8" s="287"/>
      <c r="P8" s="288"/>
    </row>
    <row r="9" spans="1:18" ht="18.75" customHeight="1" thickBot="1">
      <c r="C9" s="210" t="s">
        <v>59</v>
      </c>
      <c r="D9" s="211"/>
      <c r="E9" s="283"/>
      <c r="F9" s="284"/>
      <c r="G9" s="284"/>
      <c r="H9" s="284"/>
      <c r="I9" s="285"/>
      <c r="J9" s="215" t="s">
        <v>60</v>
      </c>
      <c r="K9" s="216"/>
      <c r="L9" s="328"/>
      <c r="M9" s="329"/>
      <c r="N9" s="329"/>
      <c r="O9" s="329"/>
      <c r="P9" s="330"/>
    </row>
    <row r="10" spans="1:18" ht="5.25" customHeight="1">
      <c r="J10" s="41"/>
    </row>
    <row r="11" spans="1:18" ht="15" customHeight="1" thickBot="1">
      <c r="A11" s="40" t="s">
        <v>24</v>
      </c>
      <c r="J11" s="41"/>
      <c r="O11" s="195" t="s">
        <v>30</v>
      </c>
      <c r="P11" s="195"/>
    </row>
    <row r="12" spans="1:18" ht="24.75" customHeight="1">
      <c r="C12" s="196" t="s">
        <v>25</v>
      </c>
      <c r="D12" s="197"/>
      <c r="E12" s="197"/>
      <c r="F12" s="198" t="s">
        <v>26</v>
      </c>
      <c r="G12" s="199"/>
      <c r="H12" s="200" t="s">
        <v>27</v>
      </c>
      <c r="I12" s="197"/>
      <c r="J12" s="200" t="s">
        <v>28</v>
      </c>
      <c r="K12" s="197"/>
      <c r="L12" s="200" t="s">
        <v>29</v>
      </c>
      <c r="M12" s="197"/>
      <c r="N12" s="200" t="s">
        <v>46</v>
      </c>
      <c r="O12" s="200"/>
      <c r="P12" s="201"/>
      <c r="Q12" s="44"/>
      <c r="R12" s="45"/>
    </row>
    <row r="13" spans="1:18" ht="24.75" customHeight="1" thickBot="1">
      <c r="A13" s="183" t="s">
        <v>131</v>
      </c>
      <c r="B13" s="184"/>
      <c r="C13" s="185"/>
      <c r="D13" s="186"/>
      <c r="E13" s="186"/>
      <c r="F13" s="251">
        <v>0</v>
      </c>
      <c r="G13" s="316"/>
      <c r="H13" s="319">
        <v>0.75</v>
      </c>
      <c r="I13" s="320"/>
      <c r="J13" s="317">
        <f>ROUNDDOWN((C13-F13)*H13,-3)</f>
        <v>0</v>
      </c>
      <c r="K13" s="318"/>
      <c r="L13" s="191">
        <v>10000000</v>
      </c>
      <c r="M13" s="192"/>
      <c r="N13" s="265">
        <f>MIN(J13:L13)</f>
        <v>0</v>
      </c>
      <c r="O13" s="266"/>
      <c r="P13" s="327"/>
      <c r="Q13" s="42"/>
    </row>
    <row r="14" spans="1:18" s="57" customFormat="1" ht="5.25" customHeight="1">
      <c r="A14" s="111"/>
      <c r="B14" s="112"/>
      <c r="C14" s="72"/>
      <c r="D14" s="73"/>
      <c r="E14" s="73"/>
      <c r="F14" s="113"/>
      <c r="G14" s="113"/>
      <c r="H14" s="114"/>
      <c r="I14" s="115"/>
      <c r="J14" s="72"/>
      <c r="K14" s="73"/>
      <c r="L14" s="116"/>
      <c r="M14" s="117"/>
      <c r="N14" s="72"/>
      <c r="O14" s="72"/>
      <c r="P14" s="72"/>
      <c r="Q14" s="118"/>
    </row>
    <row r="15" spans="1:18" s="57" customFormat="1" ht="15" customHeight="1" thickBot="1">
      <c r="A15" s="45" t="s">
        <v>31</v>
      </c>
      <c r="B15" s="45"/>
      <c r="C15" s="45"/>
      <c r="D15" s="45"/>
      <c r="E15" s="45"/>
      <c r="F15" s="45"/>
      <c r="G15" s="54"/>
      <c r="H15" s="45"/>
      <c r="I15" s="45"/>
      <c r="J15" s="55"/>
      <c r="K15" s="54"/>
      <c r="L15" s="54"/>
      <c r="M15" s="54"/>
      <c r="N15" s="54"/>
      <c r="O15" s="54"/>
      <c r="P15" s="54"/>
      <c r="Q15" s="56"/>
    </row>
    <row r="16" spans="1:18" s="57" customFormat="1" ht="41.25" customHeight="1">
      <c r="A16" s="130" t="s">
        <v>133</v>
      </c>
      <c r="B16" s="131"/>
      <c r="C16" s="145" t="s">
        <v>138</v>
      </c>
      <c r="D16" s="145"/>
      <c r="E16" s="145"/>
      <c r="F16" s="145"/>
      <c r="G16" s="145"/>
      <c r="H16" s="145"/>
      <c r="I16" s="145"/>
      <c r="J16" s="145"/>
      <c r="K16" s="145"/>
      <c r="L16" s="145"/>
      <c r="M16" s="145"/>
      <c r="N16" s="145"/>
      <c r="O16" s="145"/>
      <c r="P16" s="146"/>
      <c r="Q16" s="45" t="s">
        <v>184</v>
      </c>
    </row>
    <row r="17" spans="1:36" ht="165" customHeight="1">
      <c r="A17" s="132"/>
      <c r="B17" s="133"/>
      <c r="C17" s="143"/>
      <c r="D17" s="143"/>
      <c r="E17" s="143"/>
      <c r="F17" s="143"/>
      <c r="G17" s="143"/>
      <c r="H17" s="143"/>
      <c r="I17" s="143"/>
      <c r="J17" s="143"/>
      <c r="K17" s="143"/>
      <c r="L17" s="143"/>
      <c r="M17" s="143"/>
      <c r="N17" s="143"/>
      <c r="O17" s="143"/>
      <c r="P17" s="144"/>
      <c r="Q17" s="45" t="s">
        <v>162</v>
      </c>
    </row>
    <row r="18" spans="1:36" ht="30" customHeight="1">
      <c r="A18" s="132"/>
      <c r="B18" s="133"/>
      <c r="C18" s="121" t="s">
        <v>186</v>
      </c>
      <c r="D18" s="121"/>
      <c r="E18" s="121"/>
      <c r="F18" s="121"/>
      <c r="G18" s="121"/>
      <c r="H18" s="121"/>
      <c r="I18" s="121"/>
      <c r="J18" s="121"/>
      <c r="K18" s="121"/>
      <c r="L18" s="121"/>
      <c r="M18" s="121"/>
      <c r="N18" s="121"/>
      <c r="O18" s="121"/>
      <c r="P18" s="122"/>
      <c r="Q18" s="45"/>
    </row>
    <row r="19" spans="1:36" ht="75" customHeight="1">
      <c r="A19" s="132"/>
      <c r="B19" s="133"/>
      <c r="C19" s="64" t="s">
        <v>108</v>
      </c>
      <c r="D19" s="143"/>
      <c r="E19" s="143"/>
      <c r="F19" s="143"/>
      <c r="G19" s="143"/>
      <c r="H19" s="143"/>
      <c r="I19" s="143"/>
      <c r="J19" s="143"/>
      <c r="K19" s="143"/>
      <c r="L19" s="143"/>
      <c r="M19" s="143"/>
      <c r="N19" s="143"/>
      <c r="O19" s="143"/>
      <c r="P19" s="144"/>
      <c r="Q19" s="78"/>
    </row>
    <row r="20" spans="1:36" ht="75" customHeight="1">
      <c r="A20" s="132"/>
      <c r="B20" s="133"/>
      <c r="C20" s="64" t="s">
        <v>109</v>
      </c>
      <c r="D20" s="143"/>
      <c r="E20" s="143"/>
      <c r="F20" s="143"/>
      <c r="G20" s="143"/>
      <c r="H20" s="143"/>
      <c r="I20" s="143"/>
      <c r="J20" s="143"/>
      <c r="K20" s="143"/>
      <c r="L20" s="143"/>
      <c r="M20" s="143"/>
      <c r="N20" s="143"/>
      <c r="O20" s="143"/>
      <c r="P20" s="144"/>
      <c r="Q20" s="79"/>
    </row>
    <row r="21" spans="1:36" ht="75" customHeight="1">
      <c r="A21" s="132"/>
      <c r="B21" s="133"/>
      <c r="C21" s="64" t="s">
        <v>110</v>
      </c>
      <c r="D21" s="143"/>
      <c r="E21" s="143"/>
      <c r="F21" s="143"/>
      <c r="G21" s="143"/>
      <c r="H21" s="143"/>
      <c r="I21" s="143"/>
      <c r="J21" s="143"/>
      <c r="K21" s="143"/>
      <c r="L21" s="143"/>
      <c r="M21" s="143"/>
      <c r="N21" s="143"/>
      <c r="O21" s="143"/>
      <c r="P21" s="144"/>
      <c r="Q21" s="56"/>
      <c r="R21" s="56"/>
      <c r="S21" s="56"/>
      <c r="T21" s="56"/>
      <c r="U21" s="56"/>
      <c r="V21" s="56"/>
    </row>
    <row r="22" spans="1:36" ht="41.25" customHeight="1">
      <c r="A22" s="132"/>
      <c r="B22" s="133"/>
      <c r="C22" s="121" t="s">
        <v>169</v>
      </c>
      <c r="D22" s="121"/>
      <c r="E22" s="121"/>
      <c r="F22" s="121"/>
      <c r="G22" s="121"/>
      <c r="H22" s="121"/>
      <c r="I22" s="121"/>
      <c r="J22" s="121"/>
      <c r="K22" s="121"/>
      <c r="L22" s="121"/>
      <c r="M22" s="121"/>
      <c r="N22" s="121"/>
      <c r="O22" s="121"/>
      <c r="P22" s="122"/>
      <c r="Q22" s="78"/>
    </row>
    <row r="23" spans="1:36" ht="60" customHeight="1">
      <c r="A23" s="132"/>
      <c r="B23" s="133"/>
      <c r="C23" s="125" t="s">
        <v>111</v>
      </c>
      <c r="D23" s="65" t="s">
        <v>164</v>
      </c>
      <c r="E23" s="127"/>
      <c r="F23" s="128"/>
      <c r="G23" s="128"/>
      <c r="H23" s="128"/>
      <c r="I23" s="128"/>
      <c r="J23" s="128"/>
      <c r="K23" s="128"/>
      <c r="L23" s="128"/>
      <c r="M23" s="128"/>
      <c r="N23" s="128"/>
      <c r="O23" s="128"/>
      <c r="P23" s="129"/>
      <c r="Q23" s="78"/>
    </row>
    <row r="24" spans="1:36" ht="60" customHeight="1">
      <c r="A24" s="132"/>
      <c r="B24" s="133"/>
      <c r="C24" s="126"/>
      <c r="D24" s="65" t="s">
        <v>165</v>
      </c>
      <c r="E24" s="127"/>
      <c r="F24" s="128"/>
      <c r="G24" s="128"/>
      <c r="H24" s="128"/>
      <c r="I24" s="128"/>
      <c r="J24" s="128"/>
      <c r="K24" s="128"/>
      <c r="L24" s="128"/>
      <c r="M24" s="128"/>
      <c r="N24" s="128"/>
      <c r="O24" s="128"/>
      <c r="P24" s="129"/>
      <c r="Q24" s="79"/>
    </row>
    <row r="25" spans="1:36" ht="60" customHeight="1">
      <c r="A25" s="132"/>
      <c r="B25" s="133"/>
      <c r="C25" s="125" t="s">
        <v>112</v>
      </c>
      <c r="D25" s="65" t="s">
        <v>164</v>
      </c>
      <c r="E25" s="127"/>
      <c r="F25" s="128"/>
      <c r="G25" s="128"/>
      <c r="H25" s="128"/>
      <c r="I25" s="128"/>
      <c r="J25" s="128"/>
      <c r="K25" s="128"/>
      <c r="L25" s="128"/>
      <c r="M25" s="128"/>
      <c r="N25" s="128"/>
      <c r="O25" s="128"/>
      <c r="P25" s="129"/>
      <c r="Q25" s="79"/>
    </row>
    <row r="26" spans="1:36" ht="60" customHeight="1">
      <c r="A26" s="132"/>
      <c r="B26" s="133"/>
      <c r="C26" s="126"/>
      <c r="D26" s="65" t="s">
        <v>165</v>
      </c>
      <c r="E26" s="127"/>
      <c r="F26" s="128"/>
      <c r="G26" s="128"/>
      <c r="H26" s="128"/>
      <c r="I26" s="128"/>
      <c r="J26" s="128"/>
      <c r="K26" s="128"/>
      <c r="L26" s="128"/>
      <c r="M26" s="128"/>
      <c r="N26" s="128"/>
      <c r="O26" s="128"/>
      <c r="P26" s="129"/>
      <c r="Q26" s="56"/>
    </row>
    <row r="27" spans="1:36" ht="52.5" customHeight="1">
      <c r="A27" s="132"/>
      <c r="B27" s="133"/>
      <c r="C27" s="121" t="s">
        <v>182</v>
      </c>
      <c r="D27" s="121"/>
      <c r="E27" s="121"/>
      <c r="F27" s="121"/>
      <c r="G27" s="121"/>
      <c r="H27" s="121"/>
      <c r="I27" s="121"/>
      <c r="J27" s="121"/>
      <c r="K27" s="121"/>
      <c r="L27" s="121"/>
      <c r="M27" s="121"/>
      <c r="N27" s="121"/>
      <c r="O27" s="121"/>
      <c r="P27" s="122"/>
    </row>
    <row r="28" spans="1:36" s="57" customFormat="1" ht="60" customHeight="1" thickBot="1">
      <c r="A28" s="134"/>
      <c r="B28" s="135"/>
      <c r="C28" s="181"/>
      <c r="D28" s="181"/>
      <c r="E28" s="181"/>
      <c r="F28" s="181"/>
      <c r="G28" s="181"/>
      <c r="H28" s="181"/>
      <c r="I28" s="181"/>
      <c r="J28" s="181"/>
      <c r="K28" s="181"/>
      <c r="L28" s="181"/>
      <c r="M28" s="181"/>
      <c r="N28" s="181"/>
      <c r="O28" s="181"/>
      <c r="P28" s="182"/>
    </row>
    <row r="29" spans="1:36" ht="26.25" customHeight="1">
      <c r="A29" s="308" t="s">
        <v>134</v>
      </c>
      <c r="B29" s="309"/>
      <c r="C29" s="171" t="s">
        <v>123</v>
      </c>
      <c r="D29" s="171"/>
      <c r="E29" s="171"/>
      <c r="F29" s="171"/>
      <c r="G29" s="171"/>
      <c r="H29" s="171"/>
      <c r="I29" s="171"/>
      <c r="J29" s="171"/>
      <c r="K29" s="171"/>
      <c r="L29" s="171"/>
      <c r="M29" s="171"/>
      <c r="N29" s="171"/>
      <c r="O29" s="171"/>
      <c r="P29" s="172"/>
      <c r="T29" s="45"/>
      <c r="U29" s="92"/>
      <c r="V29" s="45"/>
      <c r="W29" s="45"/>
      <c r="X29" s="56"/>
      <c r="Y29" s="59"/>
      <c r="Z29" s="59"/>
      <c r="AA29" s="59"/>
      <c r="AB29" s="59"/>
      <c r="AC29" s="59"/>
      <c r="AD29" s="59"/>
      <c r="AE29" s="59"/>
      <c r="AF29" s="59"/>
      <c r="AG29" s="59"/>
      <c r="AH29" s="59"/>
      <c r="AI29" s="59"/>
      <c r="AJ29" s="59"/>
    </row>
    <row r="30" spans="1:36" ht="26.25" customHeight="1">
      <c r="A30" s="310"/>
      <c r="B30" s="292"/>
      <c r="C30" s="313" t="s">
        <v>102</v>
      </c>
      <c r="D30" s="313"/>
      <c r="E30" s="313"/>
      <c r="F30" s="313"/>
      <c r="G30" s="313"/>
      <c r="H30" s="313"/>
      <c r="I30" s="313"/>
      <c r="J30" s="313"/>
      <c r="K30" s="313"/>
      <c r="L30" s="313"/>
      <c r="M30" s="313"/>
      <c r="N30" s="313"/>
      <c r="O30" s="313"/>
      <c r="P30" s="314"/>
      <c r="Q30" s="45" t="s">
        <v>125</v>
      </c>
      <c r="T30" s="45"/>
      <c r="U30" s="45"/>
      <c r="V30" s="45"/>
      <c r="W30" s="45"/>
      <c r="X30" s="45"/>
      <c r="Y30" s="45"/>
      <c r="Z30" s="45"/>
      <c r="AA30" s="45"/>
      <c r="AB30" s="45"/>
      <c r="AC30" s="45"/>
      <c r="AD30" s="45"/>
      <c r="AE30" s="45"/>
      <c r="AF30" s="45"/>
      <c r="AG30" s="45"/>
      <c r="AH30" s="45"/>
      <c r="AI30" s="45"/>
      <c r="AJ30" s="45"/>
    </row>
    <row r="31" spans="1:36" ht="26.25" customHeight="1">
      <c r="A31" s="310"/>
      <c r="B31" s="292"/>
      <c r="C31" s="302" t="s">
        <v>80</v>
      </c>
      <c r="D31" s="302"/>
      <c r="E31" s="298"/>
      <c r="F31" s="298"/>
      <c r="G31" s="298"/>
      <c r="H31" s="298"/>
      <c r="I31" s="298"/>
      <c r="J31" s="298"/>
      <c r="K31" s="298"/>
      <c r="L31" s="298"/>
      <c r="M31" s="298"/>
      <c r="N31" s="298"/>
      <c r="O31" s="298"/>
      <c r="P31" s="299"/>
    </row>
    <row r="32" spans="1:36" ht="26.25" customHeight="1">
      <c r="A32" s="310"/>
      <c r="B32" s="292"/>
      <c r="C32" s="302" t="s">
        <v>52</v>
      </c>
      <c r="D32" s="302"/>
      <c r="E32" s="298"/>
      <c r="F32" s="298"/>
      <c r="G32" s="298"/>
      <c r="H32" s="298"/>
      <c r="I32" s="298"/>
      <c r="J32" s="298"/>
      <c r="K32" s="298"/>
      <c r="L32" s="298"/>
      <c r="M32" s="298"/>
      <c r="N32" s="298"/>
      <c r="O32" s="298"/>
      <c r="P32" s="299"/>
    </row>
    <row r="33" spans="1:17" ht="26.25" customHeight="1">
      <c r="A33" s="310"/>
      <c r="B33" s="292"/>
      <c r="C33" s="302" t="s">
        <v>50</v>
      </c>
      <c r="D33" s="302"/>
      <c r="E33" s="298"/>
      <c r="F33" s="298"/>
      <c r="G33" s="298"/>
      <c r="H33" s="298"/>
      <c r="I33" s="298"/>
      <c r="J33" s="298"/>
      <c r="K33" s="298"/>
      <c r="L33" s="298"/>
      <c r="M33" s="298"/>
      <c r="N33" s="298"/>
      <c r="O33" s="298"/>
      <c r="P33" s="299"/>
    </row>
    <row r="34" spans="1:17" ht="26.25" customHeight="1">
      <c r="A34" s="310"/>
      <c r="B34" s="292"/>
      <c r="C34" s="302" t="s">
        <v>51</v>
      </c>
      <c r="D34" s="302"/>
      <c r="E34" s="298"/>
      <c r="F34" s="298"/>
      <c r="G34" s="298"/>
      <c r="H34" s="298"/>
      <c r="I34" s="298"/>
      <c r="J34" s="298"/>
      <c r="K34" s="298"/>
      <c r="L34" s="298"/>
      <c r="M34" s="298"/>
      <c r="N34" s="298"/>
      <c r="O34" s="298"/>
      <c r="P34" s="299"/>
    </row>
    <row r="35" spans="1:17" ht="26.25" customHeight="1">
      <c r="A35" s="310"/>
      <c r="B35" s="292"/>
      <c r="C35" s="302" t="s">
        <v>118</v>
      </c>
      <c r="D35" s="302"/>
      <c r="E35" s="298"/>
      <c r="F35" s="298"/>
      <c r="G35" s="298"/>
      <c r="H35" s="298"/>
      <c r="I35" s="298"/>
      <c r="J35" s="298"/>
      <c r="K35" s="298"/>
      <c r="L35" s="298"/>
      <c r="M35" s="298"/>
      <c r="N35" s="298"/>
      <c r="O35" s="298"/>
      <c r="P35" s="299"/>
    </row>
    <row r="36" spans="1:17" ht="26.25" customHeight="1">
      <c r="A36" s="310"/>
      <c r="B36" s="292"/>
      <c r="C36" s="168" t="s">
        <v>85</v>
      </c>
      <c r="D36" s="168"/>
      <c r="E36" s="168"/>
      <c r="F36" s="168"/>
      <c r="G36" s="168"/>
      <c r="H36" s="168"/>
      <c r="I36" s="168"/>
      <c r="J36" s="168"/>
      <c r="K36" s="168"/>
      <c r="L36" s="168"/>
      <c r="M36" s="168"/>
      <c r="N36" s="168"/>
      <c r="O36" s="168"/>
      <c r="P36" s="279"/>
      <c r="Q36" s="45" t="s">
        <v>126</v>
      </c>
    </row>
    <row r="37" spans="1:17" ht="26.25" customHeight="1">
      <c r="A37" s="310"/>
      <c r="B37" s="292"/>
      <c r="C37" s="302" t="s">
        <v>52</v>
      </c>
      <c r="D37" s="302"/>
      <c r="E37" s="298"/>
      <c r="F37" s="298"/>
      <c r="G37" s="298"/>
      <c r="H37" s="298"/>
      <c r="I37" s="298"/>
      <c r="J37" s="298"/>
      <c r="K37" s="298"/>
      <c r="L37" s="298"/>
      <c r="M37" s="298"/>
      <c r="N37" s="298"/>
      <c r="O37" s="298"/>
      <c r="P37" s="299"/>
    </row>
    <row r="38" spans="1:17" ht="26.25" customHeight="1">
      <c r="A38" s="310"/>
      <c r="B38" s="292"/>
      <c r="C38" s="302" t="s">
        <v>50</v>
      </c>
      <c r="D38" s="302"/>
      <c r="E38" s="298"/>
      <c r="F38" s="298"/>
      <c r="G38" s="298"/>
      <c r="H38" s="298"/>
      <c r="I38" s="298"/>
      <c r="J38" s="298"/>
      <c r="K38" s="298"/>
      <c r="L38" s="298"/>
      <c r="M38" s="298"/>
      <c r="N38" s="298"/>
      <c r="O38" s="298"/>
      <c r="P38" s="299"/>
    </row>
    <row r="39" spans="1:17" ht="26.25" customHeight="1">
      <c r="A39" s="310"/>
      <c r="B39" s="292"/>
      <c r="C39" s="302" t="s">
        <v>51</v>
      </c>
      <c r="D39" s="302"/>
      <c r="E39" s="298"/>
      <c r="F39" s="298"/>
      <c r="G39" s="298"/>
      <c r="H39" s="298"/>
      <c r="I39" s="298"/>
      <c r="J39" s="298"/>
      <c r="K39" s="298"/>
      <c r="L39" s="298"/>
      <c r="M39" s="298"/>
      <c r="N39" s="298"/>
      <c r="O39" s="298"/>
      <c r="P39" s="299"/>
    </row>
    <row r="40" spans="1:17" ht="26.25" customHeight="1">
      <c r="A40" s="310"/>
      <c r="B40" s="292"/>
      <c r="C40" s="168" t="s">
        <v>81</v>
      </c>
      <c r="D40" s="168"/>
      <c r="E40" s="168"/>
      <c r="F40" s="168"/>
      <c r="G40" s="168"/>
      <c r="H40" s="168"/>
      <c r="I40" s="168"/>
      <c r="J40" s="168"/>
      <c r="K40" s="168"/>
      <c r="L40" s="168"/>
      <c r="M40" s="168"/>
      <c r="N40" s="168"/>
      <c r="O40" s="168"/>
      <c r="P40" s="279"/>
      <c r="Q40" s="45" t="s">
        <v>127</v>
      </c>
    </row>
    <row r="41" spans="1:17" ht="26.25" customHeight="1">
      <c r="A41" s="310"/>
      <c r="B41" s="292"/>
      <c r="C41" s="302" t="s">
        <v>52</v>
      </c>
      <c r="D41" s="302"/>
      <c r="E41" s="298"/>
      <c r="F41" s="298"/>
      <c r="G41" s="298"/>
      <c r="H41" s="298"/>
      <c r="I41" s="298"/>
      <c r="J41" s="298"/>
      <c r="K41" s="298"/>
      <c r="L41" s="298"/>
      <c r="M41" s="298"/>
      <c r="N41" s="298"/>
      <c r="O41" s="298"/>
      <c r="P41" s="299"/>
    </row>
    <row r="42" spans="1:17" ht="26.25" customHeight="1">
      <c r="A42" s="310"/>
      <c r="B42" s="292"/>
      <c r="C42" s="302" t="s">
        <v>50</v>
      </c>
      <c r="D42" s="302"/>
      <c r="E42" s="298"/>
      <c r="F42" s="298"/>
      <c r="G42" s="298"/>
      <c r="H42" s="298"/>
      <c r="I42" s="298"/>
      <c r="J42" s="298"/>
      <c r="K42" s="298"/>
      <c r="L42" s="298"/>
      <c r="M42" s="298"/>
      <c r="N42" s="298"/>
      <c r="O42" s="298"/>
      <c r="P42" s="299"/>
    </row>
    <row r="43" spans="1:17" ht="26.25" customHeight="1">
      <c r="A43" s="310"/>
      <c r="B43" s="292"/>
      <c r="C43" s="302" t="s">
        <v>51</v>
      </c>
      <c r="D43" s="302"/>
      <c r="E43" s="298"/>
      <c r="F43" s="298"/>
      <c r="G43" s="298"/>
      <c r="H43" s="298"/>
      <c r="I43" s="298"/>
      <c r="J43" s="298"/>
      <c r="K43" s="298"/>
      <c r="L43" s="298"/>
      <c r="M43" s="298"/>
      <c r="N43" s="298"/>
      <c r="O43" s="298"/>
      <c r="P43" s="299"/>
    </row>
    <row r="44" spans="1:17" ht="26.25" customHeight="1">
      <c r="A44" s="310"/>
      <c r="B44" s="292"/>
      <c r="C44" s="168" t="s">
        <v>98</v>
      </c>
      <c r="D44" s="168"/>
      <c r="E44" s="168"/>
      <c r="F44" s="168"/>
      <c r="G44" s="168"/>
      <c r="H44" s="168"/>
      <c r="I44" s="168"/>
      <c r="J44" s="168"/>
      <c r="K44" s="168"/>
      <c r="L44" s="168"/>
      <c r="M44" s="168"/>
      <c r="N44" s="168"/>
      <c r="O44" s="168"/>
      <c r="P44" s="279"/>
      <c r="Q44" s="40" t="s">
        <v>99</v>
      </c>
    </row>
    <row r="45" spans="1:17" ht="26.25" customHeight="1" thickBot="1">
      <c r="A45" s="311"/>
      <c r="B45" s="312"/>
      <c r="C45" s="244"/>
      <c r="D45" s="244"/>
      <c r="E45" s="244"/>
      <c r="F45" s="244"/>
      <c r="G45" s="244"/>
      <c r="H45" s="244"/>
      <c r="I45" s="244"/>
      <c r="J45" s="244"/>
      <c r="K45" s="244"/>
      <c r="L45" s="244"/>
      <c r="M45" s="244"/>
      <c r="N45" s="244"/>
      <c r="O45" s="244"/>
      <c r="P45" s="245"/>
      <c r="Q45" s="40" t="s">
        <v>122</v>
      </c>
    </row>
    <row r="46" spans="1:17" ht="26.25" customHeight="1">
      <c r="A46" s="162" t="s">
        <v>135</v>
      </c>
      <c r="B46" s="163"/>
      <c r="C46" s="321" t="s">
        <v>42</v>
      </c>
      <c r="D46" s="322"/>
      <c r="E46" s="322"/>
      <c r="F46" s="322"/>
      <c r="G46" s="323">
        <v>0</v>
      </c>
      <c r="H46" s="323"/>
      <c r="I46" s="326" t="s">
        <v>117</v>
      </c>
      <c r="J46" s="326"/>
      <c r="K46" s="293"/>
      <c r="L46" s="293"/>
      <c r="M46" s="293"/>
      <c r="N46" s="293"/>
      <c r="O46" s="293"/>
      <c r="P46" s="294"/>
      <c r="Q46" s="82" t="s">
        <v>121</v>
      </c>
    </row>
    <row r="47" spans="1:17" s="57" customFormat="1" ht="26.25" customHeight="1">
      <c r="A47" s="164"/>
      <c r="B47" s="165"/>
      <c r="C47" s="208" t="s">
        <v>39</v>
      </c>
      <c r="D47" s="203"/>
      <c r="E47" s="304" t="s">
        <v>38</v>
      </c>
      <c r="F47" s="304"/>
      <c r="G47" s="247">
        <v>0</v>
      </c>
      <c r="H47" s="247"/>
      <c r="I47" s="297" t="s">
        <v>115</v>
      </c>
      <c r="J47" s="297"/>
      <c r="K47" s="262" t="s">
        <v>41</v>
      </c>
      <c r="L47" s="262"/>
      <c r="M47" s="119">
        <v>0</v>
      </c>
      <c r="N47" s="295" t="s">
        <v>40</v>
      </c>
      <c r="O47" s="295"/>
      <c r="P47" s="296"/>
    </row>
    <row r="48" spans="1:17" s="57" customFormat="1" ht="26.25" customHeight="1">
      <c r="A48" s="164"/>
      <c r="B48" s="165"/>
      <c r="C48" s="306" t="s">
        <v>174</v>
      </c>
      <c r="D48" s="168"/>
      <c r="E48" s="168"/>
      <c r="F48" s="168"/>
      <c r="G48" s="161">
        <v>0</v>
      </c>
      <c r="H48" s="161"/>
      <c r="I48" s="159" t="s">
        <v>173</v>
      </c>
      <c r="J48" s="159"/>
      <c r="K48" s="159"/>
      <c r="L48" s="159"/>
      <c r="M48" s="159"/>
      <c r="N48" s="159"/>
      <c r="O48" s="159"/>
      <c r="P48" s="160"/>
    </row>
    <row r="49" spans="1:16" s="57" customFormat="1" ht="26.25" customHeight="1">
      <c r="A49" s="164"/>
      <c r="B49" s="165"/>
      <c r="C49" s="290" t="s">
        <v>39</v>
      </c>
      <c r="D49" s="263"/>
      <c r="E49" s="248" t="s">
        <v>38</v>
      </c>
      <c r="F49" s="248"/>
      <c r="G49" s="161">
        <v>0</v>
      </c>
      <c r="H49" s="161"/>
      <c r="I49" s="159" t="s">
        <v>172</v>
      </c>
      <c r="J49" s="159"/>
      <c r="K49" s="331" t="s">
        <v>41</v>
      </c>
      <c r="L49" s="331"/>
      <c r="M49" s="119">
        <v>0</v>
      </c>
      <c r="N49" s="159" t="s">
        <v>40</v>
      </c>
      <c r="O49" s="159"/>
      <c r="P49" s="160"/>
    </row>
    <row r="50" spans="1:16" s="57" customFormat="1" ht="26.25" customHeight="1">
      <c r="A50" s="164"/>
      <c r="B50" s="165"/>
      <c r="C50" s="306" t="s">
        <v>175</v>
      </c>
      <c r="D50" s="168"/>
      <c r="E50" s="168"/>
      <c r="F50" s="168"/>
      <c r="G50" s="168"/>
      <c r="H50" s="168"/>
      <c r="I50" s="168"/>
      <c r="J50" s="168"/>
      <c r="K50" s="168"/>
      <c r="L50" s="168"/>
      <c r="M50" s="305">
        <v>0</v>
      </c>
      <c r="N50" s="305"/>
      <c r="O50" s="102" t="s">
        <v>115</v>
      </c>
      <c r="P50" s="105"/>
    </row>
    <row r="51" spans="1:16" s="57" customFormat="1" ht="26.25" customHeight="1">
      <c r="A51" s="164"/>
      <c r="B51" s="165"/>
      <c r="C51" s="301" t="s">
        <v>176</v>
      </c>
      <c r="D51" s="264"/>
      <c r="E51" s="264"/>
      <c r="F51" s="264"/>
      <c r="G51" s="264"/>
      <c r="H51" s="264"/>
      <c r="I51" s="264"/>
      <c r="J51" s="264"/>
      <c r="K51" s="264"/>
      <c r="L51" s="264"/>
      <c r="M51" s="254">
        <v>0</v>
      </c>
      <c r="N51" s="254"/>
      <c r="O51" s="102" t="s">
        <v>115</v>
      </c>
      <c r="P51" s="104"/>
    </row>
    <row r="52" spans="1:16" ht="26.25" customHeight="1">
      <c r="A52" s="164"/>
      <c r="B52" s="165"/>
      <c r="C52" s="290" t="s">
        <v>39</v>
      </c>
      <c r="D52" s="263"/>
      <c r="E52" s="248" t="s">
        <v>38</v>
      </c>
      <c r="F52" s="248"/>
      <c r="G52" s="249">
        <v>0</v>
      </c>
      <c r="H52" s="249"/>
      <c r="I52" s="315" t="s">
        <v>116</v>
      </c>
      <c r="J52" s="315"/>
      <c r="K52" s="262" t="s">
        <v>120</v>
      </c>
      <c r="L52" s="262"/>
      <c r="M52" s="119">
        <v>0</v>
      </c>
      <c r="N52" s="297" t="s">
        <v>40</v>
      </c>
      <c r="O52" s="297"/>
      <c r="P52" s="307"/>
    </row>
    <row r="53" spans="1:16" ht="26.25" customHeight="1">
      <c r="A53" s="164"/>
      <c r="B53" s="165"/>
      <c r="C53" s="301" t="s">
        <v>177</v>
      </c>
      <c r="D53" s="264"/>
      <c r="E53" s="264"/>
      <c r="F53" s="264"/>
      <c r="G53" s="264"/>
      <c r="H53" s="264"/>
      <c r="I53" s="264"/>
      <c r="J53" s="264"/>
      <c r="K53" s="264"/>
      <c r="L53" s="264"/>
      <c r="M53" s="303">
        <v>0</v>
      </c>
      <c r="N53" s="303"/>
      <c r="O53" s="102" t="s">
        <v>116</v>
      </c>
      <c r="P53" s="104"/>
    </row>
    <row r="54" spans="1:16" ht="26.25" customHeight="1">
      <c r="A54" s="164"/>
      <c r="B54" s="165"/>
      <c r="C54" s="301" t="s">
        <v>178</v>
      </c>
      <c r="D54" s="264"/>
      <c r="E54" s="264"/>
      <c r="F54" s="264"/>
      <c r="G54" s="264"/>
      <c r="H54" s="264"/>
      <c r="I54" s="264"/>
      <c r="J54" s="264"/>
      <c r="K54" s="264"/>
      <c r="L54" s="264"/>
      <c r="M54" s="300">
        <v>0</v>
      </c>
      <c r="N54" s="300"/>
      <c r="O54" s="103" t="s">
        <v>116</v>
      </c>
      <c r="P54" s="104"/>
    </row>
    <row r="55" spans="1:16" ht="26.25" customHeight="1" thickBot="1">
      <c r="A55" s="166"/>
      <c r="B55" s="167"/>
      <c r="C55" s="324" t="s">
        <v>39</v>
      </c>
      <c r="D55" s="229"/>
      <c r="E55" s="332"/>
      <c r="F55" s="332"/>
      <c r="G55" s="332"/>
      <c r="H55" s="332"/>
      <c r="I55" s="332"/>
      <c r="J55" s="332"/>
      <c r="K55" s="332"/>
      <c r="L55" s="332"/>
      <c r="M55" s="332"/>
      <c r="N55" s="332"/>
      <c r="O55" s="332"/>
      <c r="P55" s="333"/>
    </row>
    <row r="56" spans="1:16" ht="26.25" customHeight="1">
      <c r="A56" s="291" t="s">
        <v>136</v>
      </c>
      <c r="B56" s="291"/>
      <c r="C56" s="93" t="s">
        <v>32</v>
      </c>
      <c r="D56" s="325" t="s">
        <v>107</v>
      </c>
      <c r="E56" s="325"/>
      <c r="F56" s="325"/>
      <c r="G56" s="325"/>
      <c r="H56" s="325"/>
      <c r="I56" s="325"/>
      <c r="J56" s="325"/>
      <c r="K56" s="325"/>
      <c r="L56" s="325"/>
      <c r="M56" s="325"/>
      <c r="N56" s="325"/>
      <c r="O56" s="325"/>
      <c r="P56" s="325"/>
    </row>
    <row r="57" spans="1:16" ht="26.25" customHeight="1">
      <c r="A57" s="292"/>
      <c r="B57" s="292"/>
      <c r="C57" s="64" t="s">
        <v>33</v>
      </c>
      <c r="D57" s="121" t="s">
        <v>100</v>
      </c>
      <c r="E57" s="121"/>
      <c r="F57" s="121"/>
      <c r="G57" s="121"/>
      <c r="H57" s="121"/>
      <c r="I57" s="121"/>
      <c r="J57" s="121"/>
      <c r="K57" s="121"/>
      <c r="L57" s="121"/>
      <c r="M57" s="121"/>
      <c r="N57" s="121"/>
      <c r="O57" s="121"/>
      <c r="P57" s="121"/>
    </row>
    <row r="58" spans="1:16" ht="26.25" customHeight="1">
      <c r="A58" s="292"/>
      <c r="B58" s="292"/>
      <c r="C58" s="64" t="s">
        <v>34</v>
      </c>
      <c r="D58" s="173" t="s">
        <v>101</v>
      </c>
      <c r="E58" s="173"/>
      <c r="F58" s="173"/>
      <c r="G58" s="173"/>
      <c r="H58" s="173"/>
      <c r="I58" s="173"/>
      <c r="J58" s="173"/>
      <c r="K58" s="173"/>
      <c r="L58" s="173"/>
      <c r="M58" s="173"/>
      <c r="N58" s="173"/>
      <c r="O58" s="173"/>
      <c r="P58" s="173"/>
    </row>
    <row r="59" spans="1:16" ht="26.25" customHeight="1">
      <c r="A59" s="292"/>
      <c r="B59" s="292"/>
      <c r="C59" s="64" t="s">
        <v>45</v>
      </c>
      <c r="D59" s="121" t="s">
        <v>61</v>
      </c>
      <c r="E59" s="121"/>
      <c r="F59" s="121"/>
      <c r="G59" s="121"/>
      <c r="H59" s="121"/>
      <c r="I59" s="121"/>
      <c r="J59" s="121"/>
      <c r="K59" s="121"/>
      <c r="L59" s="121"/>
      <c r="M59" s="121"/>
      <c r="N59" s="121"/>
      <c r="O59" s="121"/>
      <c r="P59" s="121"/>
    </row>
    <row r="60" spans="1:16" ht="33.75" customHeight="1">
      <c r="A60" s="292"/>
      <c r="B60" s="292"/>
      <c r="C60" s="64" t="s">
        <v>96</v>
      </c>
      <c r="D60" s="121" t="s">
        <v>77</v>
      </c>
      <c r="E60" s="121"/>
      <c r="F60" s="121"/>
      <c r="G60" s="121"/>
      <c r="H60" s="121"/>
      <c r="I60" s="121"/>
      <c r="J60" s="121"/>
      <c r="K60" s="121"/>
      <c r="L60" s="121"/>
      <c r="M60" s="121"/>
      <c r="N60" s="121"/>
      <c r="O60" s="121"/>
      <c r="P60" s="121"/>
    </row>
    <row r="61" spans="1:16" ht="33.75" customHeight="1">
      <c r="A61" s="292"/>
      <c r="B61" s="292"/>
      <c r="C61" s="64" t="s">
        <v>97</v>
      </c>
      <c r="D61" s="121" t="s">
        <v>92</v>
      </c>
      <c r="E61" s="121"/>
      <c r="F61" s="121"/>
      <c r="G61" s="121"/>
      <c r="H61" s="121"/>
      <c r="I61" s="121"/>
      <c r="J61" s="121"/>
      <c r="K61" s="121"/>
      <c r="L61" s="121"/>
      <c r="M61" s="121"/>
      <c r="N61" s="121"/>
      <c r="O61" s="121"/>
      <c r="P61" s="121"/>
    </row>
    <row r="62" spans="1:16" ht="33.75" customHeight="1">
      <c r="A62" s="292"/>
      <c r="B62" s="292"/>
      <c r="C62" s="64" t="s">
        <v>166</v>
      </c>
      <c r="D62" s="121" t="s">
        <v>95</v>
      </c>
      <c r="E62" s="121"/>
      <c r="F62" s="121"/>
      <c r="G62" s="121"/>
      <c r="H62" s="121"/>
      <c r="I62" s="121"/>
      <c r="J62" s="121"/>
      <c r="K62" s="121"/>
      <c r="L62" s="121"/>
      <c r="M62" s="121"/>
      <c r="N62" s="121"/>
      <c r="O62" s="121"/>
      <c r="P62" s="121"/>
    </row>
    <row r="63" spans="1:16" ht="26.25" customHeight="1">
      <c r="A63" s="292"/>
      <c r="B63" s="292"/>
      <c r="C63" s="64" t="s">
        <v>91</v>
      </c>
      <c r="D63" s="121" t="s">
        <v>36</v>
      </c>
      <c r="E63" s="121"/>
      <c r="F63" s="121"/>
      <c r="G63" s="121"/>
      <c r="H63" s="121"/>
      <c r="I63" s="121"/>
      <c r="J63" s="121"/>
      <c r="K63" s="121"/>
      <c r="L63" s="121"/>
      <c r="M63" s="121"/>
      <c r="N63" s="121"/>
      <c r="O63" s="121"/>
      <c r="P63" s="121"/>
    </row>
    <row r="65" spans="2:2">
      <c r="B65" s="46" t="s">
        <v>66</v>
      </c>
    </row>
    <row r="66" spans="2:2">
      <c r="B66" s="45" t="s">
        <v>67</v>
      </c>
    </row>
    <row r="67" spans="2:2">
      <c r="B67" s="45" t="s">
        <v>68</v>
      </c>
    </row>
    <row r="68" spans="2:2">
      <c r="B68" s="45" t="s">
        <v>69</v>
      </c>
    </row>
    <row r="69" spans="2:2">
      <c r="B69" s="45" t="s">
        <v>70</v>
      </c>
    </row>
    <row r="70" spans="2:2">
      <c r="B70" s="45" t="s">
        <v>71</v>
      </c>
    </row>
    <row r="71" spans="2:2">
      <c r="B71" s="45" t="s">
        <v>72</v>
      </c>
    </row>
  </sheetData>
  <mergeCells count="121">
    <mergeCell ref="G49:H49"/>
    <mergeCell ref="I49:J49"/>
    <mergeCell ref="K49:L49"/>
    <mergeCell ref="N49:P49"/>
    <mergeCell ref="K47:L47"/>
    <mergeCell ref="E55:P55"/>
    <mergeCell ref="A2:P2"/>
    <mergeCell ref="C8:D8"/>
    <mergeCell ref="C9:D9"/>
    <mergeCell ref="C7:D7"/>
    <mergeCell ref="E7:I7"/>
    <mergeCell ref="J9:K9"/>
    <mergeCell ref="L9:P9"/>
    <mergeCell ref="L7:P7"/>
    <mergeCell ref="C6:D6"/>
    <mergeCell ref="E6:I6"/>
    <mergeCell ref="O11:P11"/>
    <mergeCell ref="C12:E12"/>
    <mergeCell ref="F12:G12"/>
    <mergeCell ref="H12:I12"/>
    <mergeCell ref="L8:P8"/>
    <mergeCell ref="C41:D41"/>
    <mergeCell ref="L12:M12"/>
    <mergeCell ref="C31:D31"/>
    <mergeCell ref="L13:M13"/>
    <mergeCell ref="N13:P13"/>
    <mergeCell ref="C42:D42"/>
    <mergeCell ref="C46:F46"/>
    <mergeCell ref="G46:H46"/>
    <mergeCell ref="C33:D33"/>
    <mergeCell ref="C34:D34"/>
    <mergeCell ref="C35:D35"/>
    <mergeCell ref="C37:D37"/>
    <mergeCell ref="E43:P43"/>
    <mergeCell ref="E38:P38"/>
    <mergeCell ref="C43:D43"/>
    <mergeCell ref="C44:P44"/>
    <mergeCell ref="C45:P45"/>
    <mergeCell ref="I46:J46"/>
    <mergeCell ref="A29:B45"/>
    <mergeCell ref="C29:P29"/>
    <mergeCell ref="C30:P30"/>
    <mergeCell ref="E31:P31"/>
    <mergeCell ref="E32:P32"/>
    <mergeCell ref="E33:P33"/>
    <mergeCell ref="E37:P37"/>
    <mergeCell ref="J6:K6"/>
    <mergeCell ref="N12:P12"/>
    <mergeCell ref="C32:D32"/>
    <mergeCell ref="E35:P35"/>
    <mergeCell ref="L6:P6"/>
    <mergeCell ref="C13:E13"/>
    <mergeCell ref="F13:G13"/>
    <mergeCell ref="E41:P41"/>
    <mergeCell ref="A13:B13"/>
    <mergeCell ref="J13:K13"/>
    <mergeCell ref="E8:I8"/>
    <mergeCell ref="J8:K8"/>
    <mergeCell ref="J12:K12"/>
    <mergeCell ref="J7:K7"/>
    <mergeCell ref="E9:I9"/>
    <mergeCell ref="H13:I13"/>
    <mergeCell ref="C39:D39"/>
    <mergeCell ref="A16:B28"/>
    <mergeCell ref="C16:P16"/>
    <mergeCell ref="C17:P17"/>
    <mergeCell ref="C18:P18"/>
    <mergeCell ref="D19:P19"/>
    <mergeCell ref="D20:P20"/>
    <mergeCell ref="D21:P21"/>
    <mergeCell ref="C22:P22"/>
    <mergeCell ref="C23:C24"/>
    <mergeCell ref="E23:P23"/>
    <mergeCell ref="E24:P24"/>
    <mergeCell ref="C25:C26"/>
    <mergeCell ref="E25:P25"/>
    <mergeCell ref="E26:P26"/>
    <mergeCell ref="E34:P34"/>
    <mergeCell ref="D63:P63"/>
    <mergeCell ref="C27:P27"/>
    <mergeCell ref="C28:P28"/>
    <mergeCell ref="M54:N54"/>
    <mergeCell ref="C54:L54"/>
    <mergeCell ref="E39:P39"/>
    <mergeCell ref="C38:D38"/>
    <mergeCell ref="C47:D47"/>
    <mergeCell ref="M53:N53"/>
    <mergeCell ref="E47:F47"/>
    <mergeCell ref="M50:N50"/>
    <mergeCell ref="C50:L50"/>
    <mergeCell ref="C53:L53"/>
    <mergeCell ref="C51:L51"/>
    <mergeCell ref="N52:P52"/>
    <mergeCell ref="E42:P42"/>
    <mergeCell ref="C40:P40"/>
    <mergeCell ref="C36:P36"/>
    <mergeCell ref="G52:H52"/>
    <mergeCell ref="G48:H48"/>
    <mergeCell ref="C52:D52"/>
    <mergeCell ref="E52:F52"/>
    <mergeCell ref="A56:B63"/>
    <mergeCell ref="K46:P46"/>
    <mergeCell ref="N47:P47"/>
    <mergeCell ref="M51:N51"/>
    <mergeCell ref="G47:H47"/>
    <mergeCell ref="I47:J47"/>
    <mergeCell ref="D60:P60"/>
    <mergeCell ref="D61:P61"/>
    <mergeCell ref="D58:P58"/>
    <mergeCell ref="D59:P59"/>
    <mergeCell ref="I52:J52"/>
    <mergeCell ref="C55:D55"/>
    <mergeCell ref="D62:P62"/>
    <mergeCell ref="D56:P56"/>
    <mergeCell ref="D57:P57"/>
    <mergeCell ref="K52:L52"/>
    <mergeCell ref="C48:F48"/>
    <mergeCell ref="A46:B55"/>
    <mergeCell ref="I48:P48"/>
    <mergeCell ref="C49:D49"/>
    <mergeCell ref="E49:F49"/>
  </mergeCells>
  <phoneticPr fontId="2"/>
  <dataValidations count="2">
    <dataValidation type="list" allowBlank="1" showInputMessage="1" showErrorMessage="1" sqref="E31">
      <formula1>$B$66:$B$71</formula1>
    </dataValidation>
    <dataValidation type="list" allowBlank="1" showInputMessage="1" showErrorMessage="1" sqref="C45">
      <formula1>$Q$44:$Q$46</formula1>
    </dataValidation>
  </dataValidations>
  <printOptions horizontalCentered="1"/>
  <pageMargins left="0.25" right="0.25" top="0.75" bottom="0.75" header="0.3" footer="0.3"/>
  <pageSetup paperSize="9" scale="74" orientation="portrait" r:id="rId1"/>
  <rowBreaks count="1" manualBreakCount="1">
    <brk id="28"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view="pageBreakPreview" topLeftCell="A22" zoomScaleNormal="100" zoomScaleSheetLayoutView="100" workbookViewId="0">
      <selection activeCell="N13" sqref="N13:P13"/>
    </sheetView>
  </sheetViews>
  <sheetFormatPr defaultColWidth="6.25" defaultRowHeight="12"/>
  <cols>
    <col min="1" max="15" width="7.25" style="40" customWidth="1"/>
    <col min="16" max="16" width="7" style="40" customWidth="1"/>
    <col min="17" max="17" width="7.5" style="40" customWidth="1"/>
    <col min="18" max="16384" width="6.25" style="40"/>
  </cols>
  <sheetData>
    <row r="1" spans="1:18" ht="15" customHeight="1">
      <c r="A1" s="37" t="s">
        <v>44</v>
      </c>
      <c r="B1" s="87"/>
      <c r="C1" s="87"/>
      <c r="D1" s="87"/>
    </row>
    <row r="2" spans="1:18" s="98" customFormat="1" ht="15" customHeight="1">
      <c r="A2" s="220" t="s">
        <v>22</v>
      </c>
      <c r="B2" s="220"/>
      <c r="C2" s="220"/>
      <c r="D2" s="220"/>
      <c r="E2" s="220"/>
      <c r="F2" s="220"/>
      <c r="G2" s="220"/>
      <c r="H2" s="220"/>
      <c r="I2" s="220"/>
      <c r="J2" s="220"/>
      <c r="K2" s="220"/>
      <c r="L2" s="220"/>
      <c r="M2" s="220"/>
      <c r="N2" s="220"/>
      <c r="O2" s="220"/>
      <c r="P2" s="220"/>
    </row>
    <row r="3" spans="1:18" s="98" customFormat="1" ht="15" customHeight="1">
      <c r="A3" s="38" t="s">
        <v>62</v>
      </c>
      <c r="B3" s="107"/>
      <c r="C3" s="107"/>
      <c r="D3" s="107"/>
      <c r="E3" s="107"/>
      <c r="F3" s="107"/>
      <c r="G3" s="108"/>
    </row>
    <row r="4" spans="1:18" ht="15" customHeight="1">
      <c r="A4" s="39" t="s">
        <v>73</v>
      </c>
      <c r="B4" s="91"/>
      <c r="C4" s="91"/>
      <c r="D4" s="91"/>
      <c r="E4" s="57"/>
      <c r="F4" s="57"/>
      <c r="G4" s="57"/>
    </row>
    <row r="5" spans="1:18" ht="5.25" customHeight="1" thickBot="1">
      <c r="A5" s="91"/>
      <c r="B5" s="91"/>
      <c r="C5" s="91"/>
      <c r="D5" s="91"/>
      <c r="E5" s="57"/>
      <c r="F5" s="57"/>
      <c r="G5" s="57"/>
    </row>
    <row r="6" spans="1:18" ht="18.75" customHeight="1">
      <c r="A6" s="57"/>
      <c r="B6" s="57"/>
      <c r="C6" s="221" t="s">
        <v>78</v>
      </c>
      <c r="D6" s="222"/>
      <c r="E6" s="274"/>
      <c r="F6" s="274"/>
      <c r="G6" s="274"/>
      <c r="H6" s="274"/>
      <c r="I6" s="274"/>
      <c r="J6" s="224" t="s">
        <v>23</v>
      </c>
      <c r="K6" s="224"/>
      <c r="L6" s="280"/>
      <c r="M6" s="280"/>
      <c r="N6" s="280"/>
      <c r="O6" s="280"/>
      <c r="P6" s="281"/>
    </row>
    <row r="7" spans="1:18" ht="18.75" customHeight="1">
      <c r="C7" s="202" t="s">
        <v>47</v>
      </c>
      <c r="D7" s="203"/>
      <c r="E7" s="275"/>
      <c r="F7" s="275"/>
      <c r="G7" s="275"/>
      <c r="H7" s="275"/>
      <c r="I7" s="275"/>
      <c r="J7" s="207" t="s">
        <v>43</v>
      </c>
      <c r="K7" s="208"/>
      <c r="L7" s="275"/>
      <c r="M7" s="275"/>
      <c r="N7" s="275"/>
      <c r="O7" s="275"/>
      <c r="P7" s="282"/>
    </row>
    <row r="8" spans="1:18" ht="18.75" customHeight="1">
      <c r="C8" s="202" t="s">
        <v>79</v>
      </c>
      <c r="D8" s="203"/>
      <c r="E8" s="286"/>
      <c r="F8" s="287"/>
      <c r="G8" s="287"/>
      <c r="H8" s="287"/>
      <c r="I8" s="289"/>
      <c r="J8" s="207" t="s">
        <v>48</v>
      </c>
      <c r="K8" s="208"/>
      <c r="L8" s="286"/>
      <c r="M8" s="287"/>
      <c r="N8" s="287"/>
      <c r="O8" s="287"/>
      <c r="P8" s="288"/>
    </row>
    <row r="9" spans="1:18" ht="18.75" customHeight="1" thickBot="1">
      <c r="C9" s="210" t="s">
        <v>59</v>
      </c>
      <c r="D9" s="211"/>
      <c r="E9" s="283"/>
      <c r="F9" s="284"/>
      <c r="G9" s="284"/>
      <c r="H9" s="284"/>
      <c r="I9" s="285"/>
      <c r="J9" s="215" t="s">
        <v>60</v>
      </c>
      <c r="K9" s="216"/>
      <c r="L9" s="328"/>
      <c r="M9" s="329"/>
      <c r="N9" s="329"/>
      <c r="O9" s="329"/>
      <c r="P9" s="330"/>
    </row>
    <row r="10" spans="1:18" ht="5.25" customHeight="1">
      <c r="J10" s="41"/>
    </row>
    <row r="11" spans="1:18" ht="15" customHeight="1" thickBot="1">
      <c r="A11" s="40" t="s">
        <v>24</v>
      </c>
      <c r="J11" s="41"/>
      <c r="O11" s="195" t="s">
        <v>30</v>
      </c>
      <c r="P11" s="195"/>
      <c r="Q11" s="42"/>
    </row>
    <row r="12" spans="1:18" ht="24.75" customHeight="1">
      <c r="C12" s="196" t="s">
        <v>25</v>
      </c>
      <c r="D12" s="197"/>
      <c r="E12" s="197"/>
      <c r="F12" s="198" t="s">
        <v>26</v>
      </c>
      <c r="G12" s="199"/>
      <c r="H12" s="200" t="s">
        <v>27</v>
      </c>
      <c r="I12" s="197"/>
      <c r="J12" s="200" t="s">
        <v>28</v>
      </c>
      <c r="K12" s="197"/>
      <c r="L12" s="200" t="s">
        <v>29</v>
      </c>
      <c r="M12" s="197"/>
      <c r="N12" s="200" t="s">
        <v>46</v>
      </c>
      <c r="O12" s="200"/>
      <c r="P12" s="201"/>
      <c r="Q12" s="44"/>
      <c r="R12" s="45"/>
    </row>
    <row r="13" spans="1:18" ht="24.75" customHeight="1" thickBot="1">
      <c r="A13" s="183" t="s">
        <v>132</v>
      </c>
      <c r="B13" s="184"/>
      <c r="C13" s="185"/>
      <c r="D13" s="186"/>
      <c r="E13" s="186"/>
      <c r="F13" s="187"/>
      <c r="G13" s="188"/>
      <c r="H13" s="189">
        <v>0.75</v>
      </c>
      <c r="I13" s="190"/>
      <c r="J13" s="191">
        <f>ROUNDDOWN((C13-F13)*H13,-3)</f>
        <v>0</v>
      </c>
      <c r="K13" s="192"/>
      <c r="L13" s="193">
        <v>450000</v>
      </c>
      <c r="M13" s="194"/>
      <c r="N13" s="178">
        <f>MIN(J13:L13)</f>
        <v>0</v>
      </c>
      <c r="O13" s="179"/>
      <c r="P13" s="180"/>
      <c r="Q13" s="96" t="s">
        <v>86</v>
      </c>
      <c r="R13" s="47"/>
    </row>
    <row r="14" spans="1:18" ht="5.25" customHeight="1">
      <c r="A14" s="72"/>
      <c r="B14" s="73"/>
      <c r="C14" s="73"/>
      <c r="D14" s="72"/>
      <c r="E14" s="73"/>
      <c r="F14" s="73"/>
      <c r="G14" s="109"/>
      <c r="H14" s="110"/>
      <c r="I14" s="47"/>
      <c r="J14" s="69"/>
      <c r="K14" s="47"/>
      <c r="L14" s="69"/>
      <c r="M14" s="47"/>
      <c r="N14" s="47"/>
      <c r="O14" s="47"/>
      <c r="P14" s="47"/>
    </row>
    <row r="15" spans="1:18" s="57" customFormat="1" ht="15" customHeight="1" thickBot="1">
      <c r="A15" s="45" t="s">
        <v>31</v>
      </c>
      <c r="B15" s="45"/>
      <c r="C15" s="45"/>
      <c r="D15" s="45"/>
      <c r="E15" s="45"/>
      <c r="F15" s="45"/>
      <c r="G15" s="54"/>
      <c r="H15" s="45"/>
      <c r="I15" s="45"/>
      <c r="J15" s="55"/>
      <c r="K15" s="54"/>
      <c r="L15" s="54"/>
      <c r="M15" s="54"/>
      <c r="N15" s="54"/>
      <c r="O15" s="54"/>
      <c r="P15" s="54"/>
      <c r="Q15" s="56"/>
    </row>
    <row r="16" spans="1:18" s="57" customFormat="1" ht="40.5" customHeight="1">
      <c r="A16" s="130" t="s">
        <v>133</v>
      </c>
      <c r="B16" s="341"/>
      <c r="C16" s="145" t="s">
        <v>197</v>
      </c>
      <c r="D16" s="145"/>
      <c r="E16" s="145"/>
      <c r="F16" s="145"/>
      <c r="G16" s="145"/>
      <c r="H16" s="145"/>
      <c r="I16" s="145"/>
      <c r="J16" s="145"/>
      <c r="K16" s="145"/>
      <c r="L16" s="145"/>
      <c r="M16" s="145"/>
      <c r="N16" s="145"/>
      <c r="O16" s="145"/>
      <c r="P16" s="146"/>
      <c r="Q16" s="45" t="s">
        <v>184</v>
      </c>
    </row>
    <row r="17" spans="1:21" ht="165" customHeight="1">
      <c r="A17" s="132"/>
      <c r="B17" s="342"/>
      <c r="C17" s="143"/>
      <c r="D17" s="143"/>
      <c r="E17" s="143"/>
      <c r="F17" s="143"/>
      <c r="G17" s="143"/>
      <c r="H17" s="143"/>
      <c r="I17" s="143"/>
      <c r="J17" s="143"/>
      <c r="K17" s="143"/>
      <c r="L17" s="143"/>
      <c r="M17" s="143"/>
      <c r="N17" s="143"/>
      <c r="O17" s="143"/>
      <c r="P17" s="144"/>
    </row>
    <row r="18" spans="1:21" ht="41.25" customHeight="1">
      <c r="A18" s="132"/>
      <c r="B18" s="342"/>
      <c r="C18" s="121" t="s">
        <v>193</v>
      </c>
      <c r="D18" s="121"/>
      <c r="E18" s="121"/>
      <c r="F18" s="121"/>
      <c r="G18" s="121"/>
      <c r="H18" s="121"/>
      <c r="I18" s="121"/>
      <c r="J18" s="121"/>
      <c r="K18" s="121"/>
      <c r="L18" s="121"/>
      <c r="M18" s="121"/>
      <c r="N18" s="121"/>
      <c r="O18" s="121"/>
      <c r="P18" s="122"/>
    </row>
    <row r="19" spans="1:21" ht="165" customHeight="1">
      <c r="A19" s="132"/>
      <c r="B19" s="342"/>
      <c r="C19" s="143"/>
      <c r="D19" s="143"/>
      <c r="E19" s="143"/>
      <c r="F19" s="143"/>
      <c r="G19" s="143"/>
      <c r="H19" s="143"/>
      <c r="I19" s="143"/>
      <c r="J19" s="143"/>
      <c r="K19" s="143"/>
      <c r="L19" s="143"/>
      <c r="M19" s="143"/>
      <c r="N19" s="143"/>
      <c r="O19" s="143"/>
      <c r="P19" s="144"/>
    </row>
    <row r="20" spans="1:21" ht="30" customHeight="1">
      <c r="A20" s="132"/>
      <c r="B20" s="342"/>
      <c r="C20" s="121" t="s">
        <v>194</v>
      </c>
      <c r="D20" s="121"/>
      <c r="E20" s="121"/>
      <c r="F20" s="121"/>
      <c r="G20" s="121"/>
      <c r="H20" s="121"/>
      <c r="I20" s="121"/>
      <c r="J20" s="121"/>
      <c r="K20" s="121"/>
      <c r="L20" s="121"/>
      <c r="M20" s="121"/>
      <c r="N20" s="121"/>
      <c r="O20" s="121"/>
      <c r="P20" s="122"/>
    </row>
    <row r="21" spans="1:21" ht="81.75" customHeight="1">
      <c r="A21" s="132"/>
      <c r="B21" s="342"/>
      <c r="C21" s="64" t="s">
        <v>111</v>
      </c>
      <c r="D21" s="143"/>
      <c r="E21" s="143"/>
      <c r="F21" s="143"/>
      <c r="G21" s="143"/>
      <c r="H21" s="143"/>
      <c r="I21" s="143"/>
      <c r="J21" s="143"/>
      <c r="K21" s="143"/>
      <c r="L21" s="143"/>
      <c r="M21" s="143"/>
      <c r="N21" s="143"/>
      <c r="O21" s="143"/>
      <c r="P21" s="144"/>
      <c r="Q21" s="56"/>
      <c r="R21" s="56"/>
      <c r="S21" s="56"/>
      <c r="T21" s="56"/>
      <c r="U21" s="56"/>
    </row>
    <row r="22" spans="1:21" ht="81.75" customHeight="1" thickBot="1">
      <c r="A22" s="134"/>
      <c r="B22" s="343"/>
      <c r="C22" s="66" t="s">
        <v>112</v>
      </c>
      <c r="D22" s="181"/>
      <c r="E22" s="181"/>
      <c r="F22" s="181"/>
      <c r="G22" s="181"/>
      <c r="H22" s="181"/>
      <c r="I22" s="181"/>
      <c r="J22" s="181"/>
      <c r="K22" s="181"/>
      <c r="L22" s="181"/>
      <c r="M22" s="181"/>
      <c r="N22" s="181"/>
      <c r="O22" s="181"/>
      <c r="P22" s="182"/>
    </row>
    <row r="23" spans="1:21" ht="26.25" customHeight="1">
      <c r="A23" s="308" t="s">
        <v>134</v>
      </c>
      <c r="B23" s="309"/>
      <c r="C23" s="337" t="s">
        <v>128</v>
      </c>
      <c r="D23" s="337"/>
      <c r="E23" s="337"/>
      <c r="F23" s="337"/>
      <c r="G23" s="337"/>
      <c r="H23" s="337"/>
      <c r="I23" s="337"/>
      <c r="J23" s="337"/>
      <c r="K23" s="337"/>
      <c r="L23" s="337"/>
      <c r="M23" s="337"/>
      <c r="N23" s="337"/>
      <c r="O23" s="337"/>
      <c r="P23" s="338"/>
    </row>
    <row r="24" spans="1:21" ht="26.25" customHeight="1" thickBot="1">
      <c r="A24" s="311"/>
      <c r="B24" s="312"/>
      <c r="C24" s="186"/>
      <c r="D24" s="186"/>
      <c r="E24" s="186"/>
      <c r="F24" s="186"/>
      <c r="G24" s="186"/>
      <c r="H24" s="186"/>
      <c r="I24" s="186"/>
      <c r="J24" s="186"/>
      <c r="K24" s="186"/>
      <c r="L24" s="186"/>
      <c r="M24" s="186"/>
      <c r="N24" s="186"/>
      <c r="O24" s="186"/>
      <c r="P24" s="339"/>
      <c r="Q24" s="40" t="s">
        <v>129</v>
      </c>
    </row>
    <row r="25" spans="1:21" ht="26.25" customHeight="1">
      <c r="A25" s="308" t="s">
        <v>135</v>
      </c>
      <c r="B25" s="309"/>
      <c r="C25" s="171" t="s">
        <v>179</v>
      </c>
      <c r="D25" s="171"/>
      <c r="E25" s="171"/>
      <c r="F25" s="336"/>
      <c r="G25" s="336"/>
      <c r="H25" s="271" t="s">
        <v>116</v>
      </c>
      <c r="I25" s="272"/>
      <c r="J25" s="272"/>
      <c r="K25" s="272"/>
      <c r="L25" s="272"/>
      <c r="M25" s="272"/>
      <c r="N25" s="272"/>
      <c r="O25" s="272"/>
      <c r="P25" s="273"/>
      <c r="Q25" s="40" t="s">
        <v>130</v>
      </c>
    </row>
    <row r="26" spans="1:21" ht="26.25" customHeight="1" thickBot="1">
      <c r="A26" s="311"/>
      <c r="B26" s="312"/>
      <c r="C26" s="335" t="s">
        <v>180</v>
      </c>
      <c r="D26" s="335"/>
      <c r="E26" s="335"/>
      <c r="F26" s="334"/>
      <c r="G26" s="334"/>
      <c r="H26" s="139" t="s">
        <v>116</v>
      </c>
      <c r="I26" s="140"/>
      <c r="J26" s="140"/>
      <c r="K26" s="140"/>
      <c r="L26" s="140"/>
      <c r="M26" s="140"/>
      <c r="N26" s="140"/>
      <c r="O26" s="140"/>
      <c r="P26" s="340"/>
      <c r="Q26" s="40" t="s">
        <v>170</v>
      </c>
    </row>
    <row r="27" spans="1:21" s="57" customFormat="1" ht="26.25" customHeight="1">
      <c r="A27" s="162" t="s">
        <v>171</v>
      </c>
      <c r="B27" s="163"/>
      <c r="C27" s="64" t="s">
        <v>32</v>
      </c>
      <c r="D27" s="121" t="s">
        <v>105</v>
      </c>
      <c r="E27" s="121"/>
      <c r="F27" s="121"/>
      <c r="G27" s="121"/>
      <c r="H27" s="121"/>
      <c r="I27" s="121"/>
      <c r="J27" s="121"/>
      <c r="K27" s="121"/>
      <c r="L27" s="121"/>
      <c r="M27" s="121"/>
      <c r="N27" s="121"/>
      <c r="O27" s="121"/>
      <c r="P27" s="122"/>
    </row>
    <row r="28" spans="1:21" s="57" customFormat="1" ht="26.25" customHeight="1">
      <c r="A28" s="164"/>
      <c r="B28" s="165"/>
      <c r="C28" s="64" t="s">
        <v>33</v>
      </c>
      <c r="D28" s="121" t="s">
        <v>35</v>
      </c>
      <c r="E28" s="121"/>
      <c r="F28" s="121"/>
      <c r="G28" s="121"/>
      <c r="H28" s="121"/>
      <c r="I28" s="121"/>
      <c r="J28" s="121"/>
      <c r="K28" s="121"/>
      <c r="L28" s="121"/>
      <c r="M28" s="121"/>
      <c r="N28" s="121"/>
      <c r="O28" s="121"/>
      <c r="P28" s="122"/>
    </row>
    <row r="29" spans="1:21" s="57" customFormat="1" ht="26.25" customHeight="1" thickBot="1">
      <c r="A29" s="166"/>
      <c r="B29" s="167"/>
      <c r="C29" s="66" t="s">
        <v>34</v>
      </c>
      <c r="D29" s="175" t="s">
        <v>36</v>
      </c>
      <c r="E29" s="175"/>
      <c r="F29" s="175"/>
      <c r="G29" s="175"/>
      <c r="H29" s="175"/>
      <c r="I29" s="175"/>
      <c r="J29" s="175"/>
      <c r="K29" s="175"/>
      <c r="L29" s="175"/>
      <c r="M29" s="175"/>
      <c r="N29" s="175"/>
      <c r="O29" s="175"/>
      <c r="P29" s="176"/>
    </row>
    <row r="30" spans="1:21" ht="15" customHeight="1"/>
    <row r="31" spans="1:21" ht="15" customHeight="1"/>
  </sheetData>
  <mergeCells count="53">
    <mergeCell ref="A16:B22"/>
    <mergeCell ref="C16:P16"/>
    <mergeCell ref="C17:P17"/>
    <mergeCell ref="C18:P18"/>
    <mergeCell ref="C19:P19"/>
    <mergeCell ref="C20:P20"/>
    <mergeCell ref="D21:P21"/>
    <mergeCell ref="D22:P22"/>
    <mergeCell ref="A23:B24"/>
    <mergeCell ref="A25:B26"/>
    <mergeCell ref="C23:P23"/>
    <mergeCell ref="C24:P24"/>
    <mergeCell ref="H25:P25"/>
    <mergeCell ref="H26:P26"/>
    <mergeCell ref="C12:E12"/>
    <mergeCell ref="F12:G12"/>
    <mergeCell ref="H12:I12"/>
    <mergeCell ref="N12:P12"/>
    <mergeCell ref="A2:P2"/>
    <mergeCell ref="C7:D7"/>
    <mergeCell ref="C8:D8"/>
    <mergeCell ref="E8:I8"/>
    <mergeCell ref="J8:K8"/>
    <mergeCell ref="C9:D9"/>
    <mergeCell ref="L8:P8"/>
    <mergeCell ref="L13:M13"/>
    <mergeCell ref="N13:P13"/>
    <mergeCell ref="D29:P29"/>
    <mergeCell ref="C6:D6"/>
    <mergeCell ref="E6:I6"/>
    <mergeCell ref="J6:K6"/>
    <mergeCell ref="L6:P6"/>
    <mergeCell ref="E7:I7"/>
    <mergeCell ref="J7:K7"/>
    <mergeCell ref="J12:K12"/>
    <mergeCell ref="L12:M12"/>
    <mergeCell ref="O11:P11"/>
    <mergeCell ref="E9:I9"/>
    <mergeCell ref="J9:K9"/>
    <mergeCell ref="L9:P9"/>
    <mergeCell ref="L7:P7"/>
    <mergeCell ref="A13:B13"/>
    <mergeCell ref="C13:E13"/>
    <mergeCell ref="F13:G13"/>
    <mergeCell ref="H13:I13"/>
    <mergeCell ref="J13:K13"/>
    <mergeCell ref="A27:B29"/>
    <mergeCell ref="F26:G26"/>
    <mergeCell ref="C26:E26"/>
    <mergeCell ref="C25:E25"/>
    <mergeCell ref="F25:G25"/>
    <mergeCell ref="D27:P27"/>
    <mergeCell ref="D28:P28"/>
  </mergeCells>
  <phoneticPr fontId="2"/>
  <dataValidations count="1">
    <dataValidation type="list" allowBlank="1" showInputMessage="1" showErrorMessage="1" sqref="C24:P24">
      <formula1>$Q$24:$Q$26</formula1>
    </dataValidation>
  </dataValidations>
  <printOptions horizontalCentered="1"/>
  <pageMargins left="0.98425196850393704" right="0.70866141732283472" top="0.74803149606299213" bottom="0.74803149606299213" header="0.31496062992125984" footer="0.31496062992125984"/>
  <pageSetup paperSize="9" scale="74" fitToHeight="2"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3"/>
  <sheetViews>
    <sheetView view="pageBreakPreview" topLeftCell="C29" zoomScale="120" zoomScaleNormal="120" zoomScaleSheetLayoutView="120" workbookViewId="0">
      <selection activeCell="E9" sqref="E9:I9"/>
    </sheetView>
  </sheetViews>
  <sheetFormatPr defaultColWidth="6.25" defaultRowHeight="12.75"/>
  <cols>
    <col min="1" max="16" width="7.25" style="19" customWidth="1"/>
    <col min="17" max="17" width="7.75" style="19" customWidth="1"/>
    <col min="18" max="18" width="11.875" style="19" customWidth="1"/>
    <col min="19" max="22" width="7.5" style="19" customWidth="1"/>
    <col min="23" max="16384" width="6.25" style="19"/>
  </cols>
  <sheetData>
    <row r="1" spans="1:19" ht="15" customHeight="1">
      <c r="A1" s="37" t="s">
        <v>44</v>
      </c>
      <c r="B1" s="18"/>
      <c r="C1" s="18"/>
      <c r="D1" s="18"/>
    </row>
    <row r="2" spans="1:19" s="21" customFormat="1" ht="15" customHeight="1">
      <c r="A2" s="220" t="s">
        <v>22</v>
      </c>
      <c r="B2" s="220"/>
      <c r="C2" s="220"/>
      <c r="D2" s="220"/>
      <c r="E2" s="220"/>
      <c r="F2" s="220"/>
      <c r="G2" s="220"/>
      <c r="H2" s="220"/>
      <c r="I2" s="220"/>
      <c r="J2" s="220"/>
      <c r="K2" s="220"/>
      <c r="L2" s="220"/>
      <c r="M2" s="220"/>
      <c r="N2" s="220"/>
      <c r="O2" s="220"/>
      <c r="P2" s="220"/>
      <c r="Q2" s="20"/>
    </row>
    <row r="3" spans="1:19" s="21" customFormat="1" ht="15" customHeight="1">
      <c r="A3" s="38" t="s">
        <v>62</v>
      </c>
      <c r="B3" s="24"/>
      <c r="C3" s="24"/>
      <c r="D3" s="24"/>
      <c r="E3" s="24"/>
      <c r="F3" s="24"/>
      <c r="G3" s="25"/>
      <c r="Q3" s="22"/>
      <c r="R3" s="23"/>
      <c r="S3" s="19"/>
    </row>
    <row r="4" spans="1:19" ht="15" customHeight="1">
      <c r="A4" s="39" t="s">
        <v>63</v>
      </c>
      <c r="B4" s="26"/>
      <c r="C4" s="26"/>
      <c r="D4" s="26"/>
      <c r="E4" s="27"/>
      <c r="F4" s="27"/>
      <c r="G4" s="27"/>
      <c r="Q4" s="28"/>
    </row>
    <row r="5" spans="1:19" ht="5.25" customHeight="1" thickBot="1">
      <c r="A5" s="27"/>
      <c r="B5" s="27"/>
      <c r="C5" s="27"/>
      <c r="D5" s="27"/>
      <c r="E5" s="27"/>
      <c r="F5" s="27"/>
      <c r="G5" s="27"/>
      <c r="Q5" s="29"/>
    </row>
    <row r="6" spans="1:19" ht="18.75" customHeight="1">
      <c r="A6" s="27"/>
      <c r="B6" s="27"/>
      <c r="C6" s="221" t="s">
        <v>78</v>
      </c>
      <c r="D6" s="222"/>
      <c r="E6" s="350">
        <v>3300000000</v>
      </c>
      <c r="F6" s="350"/>
      <c r="G6" s="350"/>
      <c r="H6" s="350"/>
      <c r="I6" s="350"/>
      <c r="J6" s="224" t="s">
        <v>23</v>
      </c>
      <c r="K6" s="224"/>
      <c r="L6" s="351" t="s">
        <v>149</v>
      </c>
      <c r="M6" s="351"/>
      <c r="N6" s="351"/>
      <c r="O6" s="351"/>
      <c r="P6" s="352"/>
      <c r="Q6" s="29"/>
    </row>
    <row r="7" spans="1:19" ht="18.75" customHeight="1">
      <c r="C7" s="202" t="s">
        <v>47</v>
      </c>
      <c r="D7" s="203"/>
      <c r="E7" s="353" t="s">
        <v>144</v>
      </c>
      <c r="F7" s="353"/>
      <c r="G7" s="353"/>
      <c r="H7" s="353"/>
      <c r="I7" s="353"/>
      <c r="J7" s="207" t="s">
        <v>43</v>
      </c>
      <c r="K7" s="208"/>
      <c r="L7" s="354" t="s">
        <v>148</v>
      </c>
      <c r="M7" s="355"/>
      <c r="N7" s="355"/>
      <c r="O7" s="355"/>
      <c r="P7" s="356"/>
      <c r="Q7" s="29"/>
    </row>
    <row r="8" spans="1:19" ht="18.75" customHeight="1">
      <c r="C8" s="202" t="s">
        <v>79</v>
      </c>
      <c r="D8" s="203"/>
      <c r="E8" s="354" t="s">
        <v>145</v>
      </c>
      <c r="F8" s="355"/>
      <c r="G8" s="355"/>
      <c r="H8" s="355"/>
      <c r="I8" s="357"/>
      <c r="J8" s="207" t="s">
        <v>48</v>
      </c>
      <c r="K8" s="208"/>
      <c r="L8" s="354" t="s">
        <v>146</v>
      </c>
      <c r="M8" s="355"/>
      <c r="N8" s="355"/>
      <c r="O8" s="355"/>
      <c r="P8" s="356"/>
      <c r="Q8" s="29"/>
      <c r="R8" s="29"/>
    </row>
    <row r="9" spans="1:19" ht="18.75" customHeight="1" thickBot="1">
      <c r="C9" s="210" t="s">
        <v>59</v>
      </c>
      <c r="D9" s="211"/>
      <c r="E9" s="358" t="s">
        <v>143</v>
      </c>
      <c r="F9" s="359"/>
      <c r="G9" s="359"/>
      <c r="H9" s="359"/>
      <c r="I9" s="360"/>
      <c r="J9" s="215" t="s">
        <v>60</v>
      </c>
      <c r="K9" s="216"/>
      <c r="L9" s="361" t="s">
        <v>147</v>
      </c>
      <c r="M9" s="362"/>
      <c r="N9" s="362"/>
      <c r="O9" s="362"/>
      <c r="P9" s="363"/>
      <c r="Q9" s="29"/>
      <c r="R9" s="23"/>
    </row>
    <row r="10" spans="1:19" ht="5.25" customHeight="1">
      <c r="J10" s="30"/>
      <c r="Q10" s="29"/>
      <c r="R10" s="23"/>
    </row>
    <row r="11" spans="1:19" s="40" customFormat="1" ht="15" customHeight="1" thickBot="1">
      <c r="A11" s="40" t="s">
        <v>24</v>
      </c>
      <c r="J11" s="41"/>
      <c r="O11" s="195" t="s">
        <v>30</v>
      </c>
      <c r="P11" s="195"/>
      <c r="Q11" s="42"/>
    </row>
    <row r="12" spans="1:19" s="40" customFormat="1" ht="24.75" customHeight="1">
      <c r="C12" s="196" t="s">
        <v>25</v>
      </c>
      <c r="D12" s="197"/>
      <c r="E12" s="197"/>
      <c r="F12" s="198" t="s">
        <v>26</v>
      </c>
      <c r="G12" s="199"/>
      <c r="H12" s="200" t="s">
        <v>27</v>
      </c>
      <c r="I12" s="197"/>
      <c r="J12" s="200" t="s">
        <v>28</v>
      </c>
      <c r="K12" s="197"/>
      <c r="L12" s="200" t="s">
        <v>29</v>
      </c>
      <c r="M12" s="197"/>
      <c r="N12" s="200" t="s">
        <v>46</v>
      </c>
      <c r="O12" s="200"/>
      <c r="P12" s="201"/>
      <c r="Q12" s="44"/>
      <c r="R12" s="45"/>
    </row>
    <row r="13" spans="1:19" s="40" customFormat="1" ht="24.75" customHeight="1" thickBot="1">
      <c r="A13" s="183" t="s">
        <v>49</v>
      </c>
      <c r="B13" s="184"/>
      <c r="C13" s="364">
        <v>2100000</v>
      </c>
      <c r="D13" s="365"/>
      <c r="E13" s="365"/>
      <c r="F13" s="366">
        <v>0</v>
      </c>
      <c r="G13" s="367"/>
      <c r="H13" s="189">
        <v>0.75</v>
      </c>
      <c r="I13" s="190"/>
      <c r="J13" s="191">
        <f>ROUNDDOWN((C13-F13)*H13,-3)</f>
        <v>1575000</v>
      </c>
      <c r="K13" s="192"/>
      <c r="L13" s="368">
        <v>3000000</v>
      </c>
      <c r="M13" s="369"/>
      <c r="N13" s="178">
        <f>MIN(J13:L13)</f>
        <v>1575000</v>
      </c>
      <c r="O13" s="179"/>
      <c r="P13" s="180"/>
      <c r="Q13" s="96" t="s">
        <v>152</v>
      </c>
      <c r="R13" s="47"/>
    </row>
    <row r="14" spans="1:19" s="40" customFormat="1" ht="5.25" customHeight="1">
      <c r="A14" s="48"/>
      <c r="B14" s="49"/>
      <c r="C14" s="50"/>
      <c r="D14" s="51"/>
      <c r="E14" s="50"/>
      <c r="F14" s="50"/>
      <c r="G14" s="52"/>
      <c r="H14" s="53"/>
      <c r="I14" s="52"/>
      <c r="J14" s="52"/>
      <c r="K14" s="52"/>
      <c r="L14" s="52"/>
      <c r="M14" s="48"/>
      <c r="N14" s="47"/>
      <c r="O14" s="47"/>
      <c r="P14" s="47"/>
      <c r="Q14" s="45"/>
      <c r="R14" s="47"/>
    </row>
    <row r="15" spans="1:19" s="57" customFormat="1" ht="15" customHeight="1" thickBot="1">
      <c r="A15" s="45" t="s">
        <v>31</v>
      </c>
      <c r="B15" s="45"/>
      <c r="C15" s="45"/>
      <c r="D15" s="45"/>
      <c r="E15" s="45"/>
      <c r="F15" s="45"/>
      <c r="G15" s="54"/>
      <c r="H15" s="45"/>
      <c r="I15" s="45"/>
      <c r="J15" s="55"/>
      <c r="K15" s="54"/>
      <c r="L15" s="54"/>
      <c r="M15" s="54"/>
      <c r="N15" s="54"/>
      <c r="O15" s="54"/>
      <c r="P15" s="54"/>
      <c r="Q15" s="56"/>
    </row>
    <row r="16" spans="1:19" s="27" customFormat="1" ht="41.25" customHeight="1">
      <c r="A16" s="130" t="s">
        <v>133</v>
      </c>
      <c r="B16" s="131"/>
      <c r="C16" s="145" t="s">
        <v>138</v>
      </c>
      <c r="D16" s="145"/>
      <c r="E16" s="145"/>
      <c r="F16" s="145"/>
      <c r="G16" s="145"/>
      <c r="H16" s="145"/>
      <c r="I16" s="145"/>
      <c r="J16" s="145"/>
      <c r="K16" s="145"/>
      <c r="L16" s="145"/>
      <c r="M16" s="145"/>
      <c r="N16" s="145"/>
      <c r="O16" s="145"/>
      <c r="P16" s="146"/>
      <c r="Q16" s="45" t="s">
        <v>184</v>
      </c>
    </row>
    <row r="17" spans="1:36" ht="165" customHeight="1">
      <c r="A17" s="132"/>
      <c r="B17" s="133"/>
      <c r="C17" s="348" t="s">
        <v>189</v>
      </c>
      <c r="D17" s="348"/>
      <c r="E17" s="348"/>
      <c r="F17" s="348"/>
      <c r="G17" s="348"/>
      <c r="H17" s="348"/>
      <c r="I17" s="348"/>
      <c r="J17" s="348"/>
      <c r="K17" s="348"/>
      <c r="L17" s="348"/>
      <c r="M17" s="348"/>
      <c r="N17" s="348"/>
      <c r="O17" s="348"/>
      <c r="P17" s="349"/>
      <c r="Q17" s="45"/>
    </row>
    <row r="18" spans="1:36" ht="30" customHeight="1">
      <c r="A18" s="132"/>
      <c r="B18" s="133"/>
      <c r="C18" s="121" t="s">
        <v>186</v>
      </c>
      <c r="D18" s="121"/>
      <c r="E18" s="121"/>
      <c r="F18" s="121"/>
      <c r="G18" s="121"/>
      <c r="H18" s="121"/>
      <c r="I18" s="121"/>
      <c r="J18" s="121"/>
      <c r="K18" s="121"/>
      <c r="L18" s="121"/>
      <c r="M18" s="121"/>
      <c r="N18" s="121"/>
      <c r="O18" s="121"/>
      <c r="P18" s="122"/>
      <c r="Q18" s="29"/>
    </row>
    <row r="19" spans="1:36" ht="75" customHeight="1">
      <c r="A19" s="132"/>
      <c r="B19" s="133"/>
      <c r="C19" s="64" t="s">
        <v>108</v>
      </c>
      <c r="D19" s="348" t="s">
        <v>190</v>
      </c>
      <c r="E19" s="348"/>
      <c r="F19" s="348"/>
      <c r="G19" s="348"/>
      <c r="H19" s="348"/>
      <c r="I19" s="348"/>
      <c r="J19" s="348"/>
      <c r="K19" s="348"/>
      <c r="L19" s="348"/>
      <c r="M19" s="348"/>
      <c r="N19" s="348"/>
      <c r="O19" s="348"/>
      <c r="P19" s="349"/>
      <c r="Q19" s="32"/>
    </row>
    <row r="20" spans="1:36" ht="75" customHeight="1">
      <c r="A20" s="132"/>
      <c r="B20" s="133"/>
      <c r="C20" s="64" t="s">
        <v>109</v>
      </c>
      <c r="D20" s="348" t="s">
        <v>191</v>
      </c>
      <c r="E20" s="348"/>
      <c r="F20" s="348"/>
      <c r="G20" s="348"/>
      <c r="H20" s="348"/>
      <c r="I20" s="348"/>
      <c r="J20" s="348"/>
      <c r="K20" s="348"/>
      <c r="L20" s="348"/>
      <c r="M20" s="348"/>
      <c r="N20" s="348"/>
      <c r="O20" s="348"/>
      <c r="P20" s="349"/>
      <c r="Q20" s="33"/>
    </row>
    <row r="21" spans="1:36" ht="75" customHeight="1">
      <c r="A21" s="132"/>
      <c r="B21" s="133"/>
      <c r="C21" s="64" t="s">
        <v>110</v>
      </c>
      <c r="D21" s="348" t="s">
        <v>192</v>
      </c>
      <c r="E21" s="348"/>
      <c r="F21" s="348"/>
      <c r="G21" s="348"/>
      <c r="H21" s="348"/>
      <c r="I21" s="348"/>
      <c r="J21" s="348"/>
      <c r="K21" s="348"/>
      <c r="L21" s="348"/>
      <c r="M21" s="348"/>
      <c r="N21" s="348"/>
      <c r="O21" s="348"/>
      <c r="P21" s="349"/>
      <c r="Q21" s="31"/>
      <c r="R21" s="31"/>
      <c r="S21" s="31"/>
      <c r="T21" s="31"/>
      <c r="U21" s="31"/>
      <c r="V21" s="31"/>
    </row>
    <row r="22" spans="1:36" ht="41.25" customHeight="1">
      <c r="A22" s="132"/>
      <c r="B22" s="133"/>
      <c r="C22" s="121" t="s">
        <v>169</v>
      </c>
      <c r="D22" s="121"/>
      <c r="E22" s="121"/>
      <c r="F22" s="121"/>
      <c r="G22" s="121"/>
      <c r="H22" s="121"/>
      <c r="I22" s="121"/>
      <c r="J22" s="121"/>
      <c r="K22" s="121"/>
      <c r="L22" s="121"/>
      <c r="M22" s="121"/>
      <c r="N22" s="121"/>
      <c r="O22" s="121"/>
      <c r="P22" s="122"/>
      <c r="Q22" s="32"/>
    </row>
    <row r="23" spans="1:36" ht="60" customHeight="1">
      <c r="A23" s="132"/>
      <c r="B23" s="133"/>
      <c r="C23" s="125" t="s">
        <v>111</v>
      </c>
      <c r="D23" s="65" t="s">
        <v>164</v>
      </c>
      <c r="E23" s="345" t="s">
        <v>167</v>
      </c>
      <c r="F23" s="346"/>
      <c r="G23" s="346"/>
      <c r="H23" s="346"/>
      <c r="I23" s="346"/>
      <c r="J23" s="346"/>
      <c r="K23" s="346"/>
      <c r="L23" s="346"/>
      <c r="M23" s="346"/>
      <c r="N23" s="346"/>
      <c r="O23" s="346"/>
      <c r="P23" s="347"/>
      <c r="Q23" s="32"/>
    </row>
    <row r="24" spans="1:36" ht="60" customHeight="1">
      <c r="A24" s="132"/>
      <c r="B24" s="133"/>
      <c r="C24" s="126"/>
      <c r="D24" s="65" t="s">
        <v>165</v>
      </c>
      <c r="E24" s="345" t="s">
        <v>168</v>
      </c>
      <c r="F24" s="346"/>
      <c r="G24" s="346"/>
      <c r="H24" s="346"/>
      <c r="I24" s="346"/>
      <c r="J24" s="346"/>
      <c r="K24" s="346"/>
      <c r="L24" s="346"/>
      <c r="M24" s="346"/>
      <c r="N24" s="346"/>
      <c r="O24" s="346"/>
      <c r="P24" s="347"/>
      <c r="Q24" s="33"/>
    </row>
    <row r="25" spans="1:36" ht="60" customHeight="1">
      <c r="A25" s="132"/>
      <c r="B25" s="133"/>
      <c r="C25" s="125" t="s">
        <v>112</v>
      </c>
      <c r="D25" s="65" t="s">
        <v>164</v>
      </c>
      <c r="E25" s="345" t="s">
        <v>187</v>
      </c>
      <c r="F25" s="346"/>
      <c r="G25" s="346"/>
      <c r="H25" s="346"/>
      <c r="I25" s="346"/>
      <c r="J25" s="346"/>
      <c r="K25" s="346"/>
      <c r="L25" s="346"/>
      <c r="M25" s="346"/>
      <c r="N25" s="346"/>
      <c r="O25" s="346"/>
      <c r="P25" s="347"/>
      <c r="Q25" s="33"/>
    </row>
    <row r="26" spans="1:36" ht="60" customHeight="1">
      <c r="A26" s="132"/>
      <c r="B26" s="133"/>
      <c r="C26" s="126"/>
      <c r="D26" s="65" t="s">
        <v>165</v>
      </c>
      <c r="E26" s="345" t="s">
        <v>188</v>
      </c>
      <c r="F26" s="346"/>
      <c r="G26" s="346"/>
      <c r="H26" s="346"/>
      <c r="I26" s="346"/>
      <c r="J26" s="346"/>
      <c r="K26" s="346"/>
      <c r="L26" s="346"/>
      <c r="M26" s="346"/>
      <c r="N26" s="346"/>
      <c r="O26" s="346"/>
      <c r="P26" s="347"/>
      <c r="Q26" s="31"/>
    </row>
    <row r="27" spans="1:36" ht="41.25" customHeight="1">
      <c r="A27" s="132"/>
      <c r="B27" s="133"/>
      <c r="C27" s="121" t="s">
        <v>137</v>
      </c>
      <c r="D27" s="121"/>
      <c r="E27" s="121"/>
      <c r="F27" s="121"/>
      <c r="G27" s="121"/>
      <c r="H27" s="121"/>
      <c r="I27" s="121"/>
      <c r="J27" s="121"/>
      <c r="K27" s="121"/>
      <c r="L27" s="121"/>
      <c r="M27" s="121"/>
      <c r="N27" s="121"/>
      <c r="O27" s="121"/>
      <c r="P27" s="122"/>
    </row>
    <row r="28" spans="1:36" s="27" customFormat="1" ht="60" customHeight="1" thickBot="1">
      <c r="A28" s="134"/>
      <c r="B28" s="135"/>
      <c r="C28" s="370" t="s">
        <v>196</v>
      </c>
      <c r="D28" s="370"/>
      <c r="E28" s="370"/>
      <c r="F28" s="370"/>
      <c r="G28" s="370"/>
      <c r="H28" s="370"/>
      <c r="I28" s="370"/>
      <c r="J28" s="370"/>
      <c r="K28" s="370"/>
      <c r="L28" s="370"/>
      <c r="M28" s="370"/>
      <c r="N28" s="370"/>
      <c r="O28" s="370"/>
      <c r="P28" s="371"/>
    </row>
    <row r="29" spans="1:36" s="57" customFormat="1" ht="26.25" customHeight="1" thickBot="1">
      <c r="A29" s="169" t="s">
        <v>134</v>
      </c>
      <c r="B29" s="170"/>
      <c r="C29" s="145" t="s">
        <v>139</v>
      </c>
      <c r="D29" s="145"/>
      <c r="E29" s="145"/>
      <c r="F29" s="145"/>
      <c r="G29" s="145"/>
      <c r="H29" s="145"/>
      <c r="I29" s="145"/>
      <c r="J29" s="145"/>
      <c r="K29" s="145"/>
      <c r="L29" s="145"/>
      <c r="M29" s="145"/>
      <c r="N29" s="145"/>
      <c r="O29" s="145"/>
      <c r="P29" s="146"/>
    </row>
    <row r="30" spans="1:36" s="57" customFormat="1" ht="26.25" customHeight="1" thickBot="1">
      <c r="A30" s="169"/>
      <c r="B30" s="170"/>
      <c r="C30" s="142" t="s">
        <v>80</v>
      </c>
      <c r="D30" s="142"/>
      <c r="E30" s="348" t="s">
        <v>67</v>
      </c>
      <c r="F30" s="348"/>
      <c r="G30" s="348"/>
      <c r="H30" s="348"/>
      <c r="I30" s="348"/>
      <c r="J30" s="348"/>
      <c r="K30" s="348"/>
      <c r="L30" s="348"/>
      <c r="M30" s="348"/>
      <c r="N30" s="348"/>
      <c r="O30" s="348"/>
      <c r="P30" s="349"/>
      <c r="T30" s="54"/>
      <c r="U30" s="177"/>
      <c r="V30" s="58"/>
      <c r="W30" s="58"/>
      <c r="X30" s="56"/>
      <c r="Y30" s="97"/>
      <c r="Z30" s="97"/>
      <c r="AA30" s="97"/>
      <c r="AB30" s="97"/>
      <c r="AC30" s="97"/>
      <c r="AD30" s="97"/>
      <c r="AE30" s="97"/>
      <c r="AF30" s="97"/>
      <c r="AG30" s="97"/>
      <c r="AH30" s="97"/>
      <c r="AI30" s="97"/>
      <c r="AJ30" s="97"/>
    </row>
    <row r="31" spans="1:36" s="40" customFormat="1" ht="26.25" customHeight="1" thickBot="1">
      <c r="A31" s="169"/>
      <c r="B31" s="170"/>
      <c r="C31" s="142" t="s">
        <v>52</v>
      </c>
      <c r="D31" s="142"/>
      <c r="E31" s="348" t="s">
        <v>158</v>
      </c>
      <c r="F31" s="348"/>
      <c r="G31" s="348"/>
      <c r="H31" s="348"/>
      <c r="I31" s="348"/>
      <c r="J31" s="348"/>
      <c r="K31" s="348"/>
      <c r="L31" s="348"/>
      <c r="M31" s="348"/>
      <c r="N31" s="348"/>
      <c r="O31" s="348"/>
      <c r="P31" s="349"/>
      <c r="Q31" s="57"/>
      <c r="T31" s="45"/>
      <c r="U31" s="177"/>
      <c r="V31" s="58"/>
      <c r="W31" s="58"/>
      <c r="X31" s="56"/>
      <c r="Y31" s="97"/>
      <c r="Z31" s="97"/>
      <c r="AA31" s="97"/>
      <c r="AB31" s="97"/>
      <c r="AC31" s="97"/>
      <c r="AD31" s="97"/>
      <c r="AE31" s="97"/>
      <c r="AF31" s="97"/>
      <c r="AG31" s="97"/>
      <c r="AH31" s="97"/>
      <c r="AI31" s="97"/>
      <c r="AJ31" s="97"/>
    </row>
    <row r="32" spans="1:36" s="40" customFormat="1" ht="26.25" customHeight="1" thickBot="1">
      <c r="A32" s="169"/>
      <c r="B32" s="170"/>
      <c r="C32" s="142" t="s">
        <v>50</v>
      </c>
      <c r="D32" s="142"/>
      <c r="E32" s="348" t="s">
        <v>161</v>
      </c>
      <c r="F32" s="348"/>
      <c r="G32" s="348"/>
      <c r="H32" s="348"/>
      <c r="I32" s="348"/>
      <c r="J32" s="348"/>
      <c r="K32" s="348"/>
      <c r="L32" s="348"/>
      <c r="M32" s="348"/>
      <c r="N32" s="348"/>
      <c r="O32" s="348"/>
      <c r="P32" s="349"/>
      <c r="T32" s="45"/>
      <c r="U32" s="45"/>
      <c r="V32" s="45"/>
      <c r="W32" s="45"/>
      <c r="X32" s="45"/>
      <c r="Y32" s="45"/>
      <c r="Z32" s="45"/>
      <c r="AA32" s="45"/>
      <c r="AB32" s="45"/>
      <c r="AC32" s="45"/>
      <c r="AD32" s="45"/>
      <c r="AE32" s="45"/>
      <c r="AF32" s="45"/>
      <c r="AG32" s="45"/>
      <c r="AH32" s="45"/>
      <c r="AI32" s="45"/>
      <c r="AJ32" s="45"/>
    </row>
    <row r="33" spans="1:19" s="40" customFormat="1" ht="26.25" customHeight="1" thickBot="1">
      <c r="A33" s="169"/>
      <c r="B33" s="170"/>
      <c r="C33" s="142" t="s">
        <v>51</v>
      </c>
      <c r="D33" s="142"/>
      <c r="E33" s="348" t="s">
        <v>160</v>
      </c>
      <c r="F33" s="348"/>
      <c r="G33" s="348"/>
      <c r="H33" s="348"/>
      <c r="I33" s="348"/>
      <c r="J33" s="348"/>
      <c r="K33" s="348"/>
      <c r="L33" s="348"/>
      <c r="M33" s="348"/>
      <c r="N33" s="348"/>
      <c r="O33" s="348"/>
      <c r="P33" s="349"/>
      <c r="Q33" s="45"/>
      <c r="R33" s="45"/>
    </row>
    <row r="34" spans="1:19" s="40" customFormat="1" ht="26.25" customHeight="1" thickBot="1">
      <c r="A34" s="169"/>
      <c r="B34" s="170"/>
      <c r="C34" s="142" t="s">
        <v>118</v>
      </c>
      <c r="D34" s="142"/>
      <c r="E34" s="348" t="s">
        <v>159</v>
      </c>
      <c r="F34" s="348"/>
      <c r="G34" s="348"/>
      <c r="H34" s="348"/>
      <c r="I34" s="348"/>
      <c r="J34" s="348"/>
      <c r="K34" s="348"/>
      <c r="L34" s="348"/>
      <c r="M34" s="348"/>
      <c r="N34" s="348"/>
      <c r="O34" s="348"/>
      <c r="P34" s="349"/>
      <c r="Q34" s="44"/>
      <c r="R34" s="98"/>
    </row>
    <row r="35" spans="1:19" s="40" customFormat="1" ht="33.75" customHeight="1" thickBot="1">
      <c r="A35" s="169"/>
      <c r="B35" s="170"/>
      <c r="C35" s="139" t="s">
        <v>64</v>
      </c>
      <c r="D35" s="140"/>
      <c r="E35" s="140"/>
      <c r="F35" s="140"/>
      <c r="G35" s="140"/>
      <c r="H35" s="140"/>
      <c r="I35" s="140"/>
      <c r="J35" s="140"/>
      <c r="K35" s="140"/>
      <c r="L35" s="106">
        <v>3</v>
      </c>
      <c r="M35" s="61" t="s">
        <v>151</v>
      </c>
      <c r="N35" s="62" t="s">
        <v>57</v>
      </c>
      <c r="O35" s="106">
        <v>50</v>
      </c>
      <c r="P35" s="63" t="s">
        <v>58</v>
      </c>
      <c r="Q35" s="45" t="s">
        <v>153</v>
      </c>
      <c r="R35" s="47"/>
    </row>
    <row r="36" spans="1:19" s="40" customFormat="1" ht="26.25" customHeight="1">
      <c r="A36" s="162" t="s">
        <v>135</v>
      </c>
      <c r="B36" s="258"/>
      <c r="C36" s="158" t="s">
        <v>140</v>
      </c>
      <c r="D36" s="158"/>
      <c r="E36" s="158"/>
      <c r="F36" s="158"/>
      <c r="G36" s="372">
        <v>2100000</v>
      </c>
      <c r="H36" s="372"/>
      <c r="I36" s="148" t="s">
        <v>117</v>
      </c>
      <c r="J36" s="373"/>
      <c r="K36" s="374" t="s">
        <v>124</v>
      </c>
      <c r="L36" s="375"/>
      <c r="M36" s="375"/>
      <c r="N36" s="375"/>
      <c r="O36" s="375"/>
      <c r="P36" s="376"/>
      <c r="Q36" s="68" t="s">
        <v>154</v>
      </c>
      <c r="R36" s="47"/>
    </row>
    <row r="37" spans="1:19" s="40" customFormat="1" ht="26.25" customHeight="1" thickBot="1">
      <c r="A37" s="164"/>
      <c r="B37" s="259"/>
      <c r="C37" s="124" t="s">
        <v>39</v>
      </c>
      <c r="D37" s="124"/>
      <c r="E37" s="151" t="s">
        <v>38</v>
      </c>
      <c r="F37" s="152"/>
      <c r="G37" s="377">
        <v>700000</v>
      </c>
      <c r="H37" s="378"/>
      <c r="I37" s="136" t="s">
        <v>115</v>
      </c>
      <c r="J37" s="155"/>
      <c r="K37" s="156" t="s">
        <v>41</v>
      </c>
      <c r="L37" s="157"/>
      <c r="M37" s="379">
        <v>3</v>
      </c>
      <c r="N37" s="379"/>
      <c r="O37" s="380" t="s">
        <v>40</v>
      </c>
      <c r="P37" s="381"/>
      <c r="Q37" s="344" t="s">
        <v>53</v>
      </c>
      <c r="R37" s="147"/>
      <c r="S37" s="40" t="s">
        <v>55</v>
      </c>
    </row>
    <row r="38" spans="1:19" s="57" customFormat="1" ht="26.25" customHeight="1">
      <c r="A38" s="162" t="s">
        <v>136</v>
      </c>
      <c r="B38" s="258"/>
      <c r="C38" s="43" t="s">
        <v>32</v>
      </c>
      <c r="D38" s="171" t="s">
        <v>107</v>
      </c>
      <c r="E38" s="171"/>
      <c r="F38" s="171"/>
      <c r="G38" s="171"/>
      <c r="H38" s="171"/>
      <c r="I38" s="171"/>
      <c r="J38" s="171"/>
      <c r="K38" s="171"/>
      <c r="L38" s="171"/>
      <c r="M38" s="171"/>
      <c r="N38" s="171"/>
      <c r="O38" s="171"/>
      <c r="P38" s="172"/>
      <c r="Q38" s="344" t="s">
        <v>54</v>
      </c>
      <c r="R38" s="147"/>
      <c r="S38" s="40" t="s">
        <v>56</v>
      </c>
    </row>
    <row r="39" spans="1:19" s="57" customFormat="1" ht="26.25" customHeight="1">
      <c r="A39" s="164"/>
      <c r="B39" s="259"/>
      <c r="C39" s="64" t="s">
        <v>33</v>
      </c>
      <c r="D39" s="121" t="s">
        <v>103</v>
      </c>
      <c r="E39" s="121"/>
      <c r="F39" s="121"/>
      <c r="G39" s="121"/>
      <c r="H39" s="121"/>
      <c r="I39" s="121"/>
      <c r="J39" s="121"/>
      <c r="K39" s="121"/>
      <c r="L39" s="121"/>
      <c r="M39" s="121"/>
      <c r="N39" s="121"/>
      <c r="O39" s="121"/>
      <c r="P39" s="122"/>
      <c r="Q39" s="42" t="s">
        <v>157</v>
      </c>
    </row>
    <row r="40" spans="1:19" s="57" customFormat="1" ht="26.25" customHeight="1">
      <c r="A40" s="164"/>
      <c r="B40" s="259"/>
      <c r="C40" s="65" t="s">
        <v>34</v>
      </c>
      <c r="D40" s="173" t="s">
        <v>104</v>
      </c>
      <c r="E40" s="173"/>
      <c r="F40" s="173"/>
      <c r="G40" s="173"/>
      <c r="H40" s="173"/>
      <c r="I40" s="173"/>
      <c r="J40" s="173"/>
      <c r="K40" s="173"/>
      <c r="L40" s="173"/>
      <c r="M40" s="173"/>
      <c r="N40" s="173"/>
      <c r="O40" s="173"/>
      <c r="P40" s="174"/>
    </row>
    <row r="41" spans="1:19" s="57" customFormat="1" ht="26.25" customHeight="1">
      <c r="A41" s="164"/>
      <c r="B41" s="259"/>
      <c r="C41" s="64" t="s">
        <v>45</v>
      </c>
      <c r="D41" s="121" t="s">
        <v>61</v>
      </c>
      <c r="E41" s="121"/>
      <c r="F41" s="121"/>
      <c r="G41" s="121"/>
      <c r="H41" s="121"/>
      <c r="I41" s="121"/>
      <c r="J41" s="121"/>
      <c r="K41" s="121"/>
      <c r="L41" s="121"/>
      <c r="M41" s="121"/>
      <c r="N41" s="121"/>
      <c r="O41" s="121"/>
      <c r="P41" s="122"/>
    </row>
    <row r="42" spans="1:19" s="40" customFormat="1" ht="33.75" customHeight="1">
      <c r="A42" s="164"/>
      <c r="B42" s="259"/>
      <c r="C42" s="64" t="s">
        <v>96</v>
      </c>
      <c r="D42" s="121" t="s">
        <v>77</v>
      </c>
      <c r="E42" s="121"/>
      <c r="F42" s="121"/>
      <c r="G42" s="121"/>
      <c r="H42" s="121"/>
      <c r="I42" s="121"/>
      <c r="J42" s="121"/>
      <c r="K42" s="121"/>
      <c r="L42" s="121"/>
      <c r="M42" s="121"/>
      <c r="N42" s="121"/>
      <c r="O42" s="121"/>
      <c r="P42" s="122"/>
    </row>
    <row r="43" spans="1:19" s="40" customFormat="1" ht="26.25" customHeight="1" thickBot="1">
      <c r="A43" s="166"/>
      <c r="B43" s="260"/>
      <c r="C43" s="66" t="s">
        <v>75</v>
      </c>
      <c r="D43" s="175" t="s">
        <v>36</v>
      </c>
      <c r="E43" s="175"/>
      <c r="F43" s="175"/>
      <c r="G43" s="175"/>
      <c r="H43" s="175"/>
      <c r="I43" s="175"/>
      <c r="J43" s="175"/>
      <c r="K43" s="175"/>
      <c r="L43" s="175"/>
      <c r="M43" s="175"/>
      <c r="N43" s="175"/>
      <c r="O43" s="175"/>
      <c r="P43" s="176"/>
    </row>
    <row r="44" spans="1:19" s="40" customFormat="1" ht="12"/>
    <row r="45" spans="1:19" s="40" customFormat="1" ht="12">
      <c r="B45" s="40" t="s">
        <v>150</v>
      </c>
    </row>
    <row r="46" spans="1:19" s="40" customFormat="1" ht="12">
      <c r="B46" s="40" t="s">
        <v>67</v>
      </c>
    </row>
    <row r="47" spans="1:19" s="40" customFormat="1" ht="12">
      <c r="B47" s="40" t="s">
        <v>68</v>
      </c>
    </row>
    <row r="48" spans="1:19" s="40" customFormat="1" ht="12">
      <c r="B48" s="40" t="s">
        <v>69</v>
      </c>
    </row>
    <row r="49" spans="2:2" s="40" customFormat="1" ht="12">
      <c r="B49" s="40" t="s">
        <v>70</v>
      </c>
    </row>
    <row r="50" spans="2:2" s="40" customFormat="1" ht="12">
      <c r="B50" s="40" t="s">
        <v>71</v>
      </c>
    </row>
    <row r="51" spans="2:2" s="40" customFormat="1" ht="12">
      <c r="B51" s="40" t="s">
        <v>72</v>
      </c>
    </row>
    <row r="52" spans="2:2" s="40" customFormat="1" ht="12"/>
    <row r="53" spans="2:2" s="40" customFormat="1" ht="12"/>
  </sheetData>
  <mergeCells count="82">
    <mergeCell ref="D40:P40"/>
    <mergeCell ref="D41:P41"/>
    <mergeCell ref="D42:P42"/>
    <mergeCell ref="D43:P43"/>
    <mergeCell ref="A36:B37"/>
    <mergeCell ref="C36:F36"/>
    <mergeCell ref="G36:H36"/>
    <mergeCell ref="I36:J36"/>
    <mergeCell ref="K36:P36"/>
    <mergeCell ref="C37:D37"/>
    <mergeCell ref="E37:F37"/>
    <mergeCell ref="G37:H37"/>
    <mergeCell ref="I37:J37"/>
    <mergeCell ref="K37:L37"/>
    <mergeCell ref="M37:N37"/>
    <mergeCell ref="O37:P37"/>
    <mergeCell ref="A38:B43"/>
    <mergeCell ref="D38:P38"/>
    <mergeCell ref="D39:P39"/>
    <mergeCell ref="U30:U31"/>
    <mergeCell ref="C33:D33"/>
    <mergeCell ref="E33:P33"/>
    <mergeCell ref="C34:D34"/>
    <mergeCell ref="E34:P34"/>
    <mergeCell ref="C27:P27"/>
    <mergeCell ref="C28:P28"/>
    <mergeCell ref="A29:B35"/>
    <mergeCell ref="C29:P29"/>
    <mergeCell ref="C30:D30"/>
    <mergeCell ref="E30:P30"/>
    <mergeCell ref="C31:D31"/>
    <mergeCell ref="E31:P31"/>
    <mergeCell ref="C32:D32"/>
    <mergeCell ref="E32:P32"/>
    <mergeCell ref="C35:K35"/>
    <mergeCell ref="N12:P12"/>
    <mergeCell ref="A13:B13"/>
    <mergeCell ref="C13:E13"/>
    <mergeCell ref="F13:G13"/>
    <mergeCell ref="H13:I13"/>
    <mergeCell ref="J13:K13"/>
    <mergeCell ref="L13:M13"/>
    <mergeCell ref="N13:P13"/>
    <mergeCell ref="C12:E12"/>
    <mergeCell ref="F12:G12"/>
    <mergeCell ref="H12:I12"/>
    <mergeCell ref="J12:K12"/>
    <mergeCell ref="L12:M12"/>
    <mergeCell ref="C9:D9"/>
    <mergeCell ref="E9:I9"/>
    <mergeCell ref="J9:K9"/>
    <mergeCell ref="L9:P9"/>
    <mergeCell ref="O11:P11"/>
    <mergeCell ref="C7:D7"/>
    <mergeCell ref="E7:I7"/>
    <mergeCell ref="J7:K7"/>
    <mergeCell ref="L7:P7"/>
    <mergeCell ref="C8:D8"/>
    <mergeCell ref="E8:I8"/>
    <mergeCell ref="J8:K8"/>
    <mergeCell ref="L8:P8"/>
    <mergeCell ref="A2:P2"/>
    <mergeCell ref="C6:D6"/>
    <mergeCell ref="E6:I6"/>
    <mergeCell ref="J6:K6"/>
    <mergeCell ref="L6:P6"/>
    <mergeCell ref="A16:B28"/>
    <mergeCell ref="Q38:R38"/>
    <mergeCell ref="Q37:R37"/>
    <mergeCell ref="E23:P23"/>
    <mergeCell ref="C23:C24"/>
    <mergeCell ref="C25:C26"/>
    <mergeCell ref="E26:P26"/>
    <mergeCell ref="E24:P24"/>
    <mergeCell ref="E25:P25"/>
    <mergeCell ref="D21:P21"/>
    <mergeCell ref="C16:P16"/>
    <mergeCell ref="C17:P17"/>
    <mergeCell ref="C18:P18"/>
    <mergeCell ref="D19:P19"/>
    <mergeCell ref="D20:P20"/>
    <mergeCell ref="C22:P22"/>
  </mergeCells>
  <phoneticPr fontId="2"/>
  <dataValidations count="1">
    <dataValidation type="list" allowBlank="1" showInputMessage="1" showErrorMessage="1" sqref="E30:P30">
      <formula1>$B$46:$B$51</formula1>
    </dataValidation>
  </dataValidations>
  <pageMargins left="0.7" right="0.7" top="0.75" bottom="0.75" header="0.3" footer="0.3"/>
  <pageSetup paperSize="9" scale="74" orientation="portrait" r:id="rId1"/>
  <rowBreaks count="1" manualBreakCount="1">
    <brk id="28" max="15" man="1"/>
  </rowBreaks>
  <colBreaks count="1" manualBreakCount="1">
    <brk id="16"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010B25718B704D95E274AE1ABA9B7E" ma:contentTypeVersion="1" ma:contentTypeDescription="新しいドキュメントを作成します。" ma:contentTypeScope="" ma:versionID="5c137e99bcc11f591a01ad2433638275">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E0C184-24EA-4BCB-9EF1-3A06A1C22928}">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10E1DAE1-C754-437B-B9BC-DCDBBBCE16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389F168-7871-4691-9905-78041A3E55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様式１の(2)の④24時間等事業内訳</vt:lpstr>
      <vt:lpstr>介護ロボット</vt:lpstr>
      <vt:lpstr>ＩＣＴ</vt:lpstr>
      <vt:lpstr>パッケージ</vt:lpstr>
      <vt:lpstr>業務改善支援</vt:lpstr>
      <vt:lpstr>記入例</vt:lpstr>
      <vt:lpstr>ＩＣＴ!Print_Area</vt:lpstr>
      <vt:lpstr>パッケージ!Print_Area</vt:lpstr>
      <vt:lpstr>介護ロボット!Print_Area</vt:lpstr>
      <vt:lpstr>記入例!Print_Area</vt:lpstr>
      <vt:lpstr>業務改善支援!Print_Area</vt:lpstr>
      <vt:lpstr>'様式１の(2)の④24時間等事業内訳'!Print_Titles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洋之(ishii-hiroyuki)</dc:creator>
  <cp:lastModifiedBy>石部　陽希</cp:lastModifiedBy>
  <cp:lastPrinted>2024-09-17T02:57:42Z</cp:lastPrinted>
  <dcterms:created xsi:type="dcterms:W3CDTF">1997-01-08T22:48:59Z</dcterms:created>
  <dcterms:modified xsi:type="dcterms:W3CDTF">2024-09-19T04:27:11Z</dcterms:modified>
</cp:coreProperties>
</file>