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340"/>
  </bookViews>
  <sheets>
    <sheet name="様式第８号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0" i="2" l="1"/>
  <c r="K17" i="2"/>
</calcChain>
</file>

<file path=xl/sharedStrings.xml><?xml version="1.0" encoding="utf-8"?>
<sst xmlns="http://schemas.openxmlformats.org/spreadsheetml/2006/main" count="71" uniqueCount="35">
  <si>
    <t>留学生の氏名
（日本語表記）</t>
    <rPh sb="0" eb="3">
      <t>リュウガクセイ</t>
    </rPh>
    <rPh sb="4" eb="6">
      <t>シメイ</t>
    </rPh>
    <rPh sb="8" eb="11">
      <t>ニホンゴ</t>
    </rPh>
    <rPh sb="11" eb="13">
      <t>ヒョウキ</t>
    </rPh>
    <phoneticPr fontId="1"/>
  </si>
  <si>
    <t>居住費などの生活費</t>
    <rPh sb="0" eb="2">
      <t>キョジュウ</t>
    </rPh>
    <rPh sb="2" eb="3">
      <t>ヒ</t>
    </rPh>
    <rPh sb="6" eb="9">
      <t>セイカツヒ</t>
    </rPh>
    <phoneticPr fontId="1"/>
  </si>
  <si>
    <t>入学準備金</t>
    <rPh sb="0" eb="2">
      <t>ニュウガク</t>
    </rPh>
    <rPh sb="2" eb="4">
      <t>ジュンビ</t>
    </rPh>
    <rPh sb="4" eb="5">
      <t>キン</t>
    </rPh>
    <phoneticPr fontId="1"/>
  </si>
  <si>
    <t>就職準備金</t>
    <rPh sb="0" eb="2">
      <t>シュウショク</t>
    </rPh>
    <rPh sb="2" eb="4">
      <t>ジュンビ</t>
    </rPh>
    <rPh sb="4" eb="5">
      <t>キン</t>
    </rPh>
    <phoneticPr fontId="1"/>
  </si>
  <si>
    <t>国家試験受験対策費用</t>
    <rPh sb="0" eb="2">
      <t>コッカ</t>
    </rPh>
    <rPh sb="2" eb="4">
      <t>シケン</t>
    </rPh>
    <rPh sb="4" eb="6">
      <t>ジュケン</t>
    </rPh>
    <rPh sb="6" eb="8">
      <t>タイサク</t>
    </rPh>
    <rPh sb="8" eb="10">
      <t>ヒヨウ</t>
    </rPh>
    <phoneticPr fontId="1"/>
  </si>
  <si>
    <t>　（単位：円）</t>
    <rPh sb="2" eb="4">
      <t>タンイ</t>
    </rPh>
    <rPh sb="5" eb="6">
      <t>エン</t>
    </rPh>
    <phoneticPr fontId="1"/>
  </si>
  <si>
    <t>(注)</t>
    <rPh sb="1" eb="2">
      <t>チュウ</t>
    </rPh>
    <phoneticPr fontId="1"/>
  </si>
  <si>
    <t>１　日本語学校に在学する留学生を対象とした事業</t>
    <rPh sb="2" eb="4">
      <t>ニホン</t>
    </rPh>
    <rPh sb="4" eb="5">
      <t>ゴ</t>
    </rPh>
    <rPh sb="5" eb="7">
      <t>ガッコウ</t>
    </rPh>
    <rPh sb="8" eb="10">
      <t>ザイガク</t>
    </rPh>
    <rPh sb="12" eb="15">
      <t>リュウガクセイ</t>
    </rPh>
    <rPh sb="16" eb="18">
      <t>タイショウ</t>
    </rPh>
    <rPh sb="21" eb="23">
      <t>ジギョウ</t>
    </rPh>
    <phoneticPr fontId="1"/>
  </si>
  <si>
    <t>２　介護福祉士養成施設に在学する留学生を対象とした事業</t>
    <rPh sb="2" eb="4">
      <t>カイゴ</t>
    </rPh>
    <rPh sb="4" eb="7">
      <t>フクシシ</t>
    </rPh>
    <rPh sb="7" eb="9">
      <t>ヨウセイ</t>
    </rPh>
    <rPh sb="9" eb="11">
      <t>シセツ</t>
    </rPh>
    <rPh sb="12" eb="14">
      <t>ザイガク</t>
    </rPh>
    <rPh sb="16" eb="19">
      <t>リュウガクセイ</t>
    </rPh>
    <rPh sb="20" eb="22">
      <t>タイショウ</t>
    </rPh>
    <rPh sb="25" eb="27">
      <t>ジギョウ</t>
    </rPh>
    <phoneticPr fontId="1"/>
  </si>
  <si>
    <t>区分</t>
    <rPh sb="0" eb="2">
      <t>クブン</t>
    </rPh>
    <phoneticPr fontId="1"/>
  </si>
  <si>
    <t>補助基準額</t>
    <rPh sb="0" eb="2">
      <t>ホジョ</t>
    </rPh>
    <rPh sb="2" eb="5">
      <t>キジュンガク</t>
    </rPh>
    <phoneticPr fontId="1"/>
  </si>
  <si>
    <t>学費</t>
    <rPh sb="0" eb="2">
      <t>ガクヒニュウガク</t>
    </rPh>
    <phoneticPr fontId="1"/>
  </si>
  <si>
    <t>補助率</t>
    <rPh sb="0" eb="2">
      <t>ホジョ</t>
    </rPh>
    <rPh sb="2" eb="3">
      <t>リツ</t>
    </rPh>
    <phoneticPr fontId="1"/>
  </si>
  <si>
    <t>寄附金その他の収入予定額</t>
    <rPh sb="0" eb="3">
      <t>キフキン</t>
    </rPh>
    <rPh sb="5" eb="6">
      <t>タ</t>
    </rPh>
    <rPh sb="7" eb="9">
      <t>シュウニュウ</t>
    </rPh>
    <rPh sb="9" eb="12">
      <t>ヨテイガク</t>
    </rPh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</si>
  <si>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</si>
  <si>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</si>
  <si>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</si>
  <si>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</si>
  <si>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</si>
  <si>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Ｇ</t>
    <phoneticPr fontId="1"/>
  </si>
  <si>
    <t>差引額
（Ａ－Ｂ）</t>
    <rPh sb="0" eb="3">
      <t>サシヒキガク</t>
    </rPh>
    <phoneticPr fontId="1"/>
  </si>
  <si>
    <t>県補助基本額
（Ａ,Ｃ,Ｄを比較して少ない方の額）</t>
    <rPh sb="0" eb="1">
      <t>ケン</t>
    </rPh>
    <rPh sb="1" eb="3">
      <t>ホジョ</t>
    </rPh>
    <rPh sb="3" eb="6">
      <t>キホンガク</t>
    </rPh>
    <rPh sb="14" eb="16">
      <t>ヒカク</t>
    </rPh>
    <rPh sb="18" eb="19">
      <t>スク</t>
    </rPh>
    <rPh sb="21" eb="22">
      <t>ホウ</t>
    </rPh>
    <rPh sb="23" eb="24">
      <t>ガク</t>
    </rPh>
    <phoneticPr fontId="1"/>
  </si>
  <si>
    <t>対象経費毎
補助所要額
(Ｅ×Ｆ)</t>
    <rPh sb="0" eb="2">
      <t>タイショウ</t>
    </rPh>
    <rPh sb="2" eb="4">
      <t>ケイヒ</t>
    </rPh>
    <rPh sb="4" eb="5">
      <t>ゴト</t>
    </rPh>
    <rPh sb="6" eb="8">
      <t>ホジョ</t>
    </rPh>
    <rPh sb="8" eb="11">
      <t>ショヨウガク</t>
    </rPh>
    <phoneticPr fontId="1"/>
  </si>
  <si>
    <t>１ Ａ欄には、申請年度に係る経費のみを記入すること。</t>
    <rPh sb="3" eb="4">
      <t>ラン</t>
    </rPh>
    <rPh sb="7" eb="9">
      <t>シンセイ</t>
    </rPh>
    <rPh sb="9" eb="11">
      <t>ネンド</t>
    </rPh>
    <rPh sb="12" eb="13">
      <t>カカ</t>
    </rPh>
    <rPh sb="14" eb="16">
      <t>ケイヒ</t>
    </rPh>
    <rPh sb="19" eb="21">
      <t>キニュウ</t>
    </rPh>
    <phoneticPr fontId="1"/>
  </si>
  <si>
    <t>合計（県補助所要額）</t>
    <rPh sb="0" eb="2">
      <t>ゴウケイ</t>
    </rPh>
    <rPh sb="3" eb="4">
      <t>ケン</t>
    </rPh>
    <rPh sb="4" eb="6">
      <t>ホジョ</t>
    </rPh>
    <rPh sb="6" eb="8">
      <t>ショヨウ</t>
    </rPh>
    <rPh sb="8" eb="9">
      <t>ガク</t>
    </rPh>
    <phoneticPr fontId="1"/>
  </si>
  <si>
    <t>寄附金その他の収入予定額</t>
    <rPh sb="0" eb="3">
      <t>キフキン</t>
    </rPh>
    <rPh sb="5" eb="6">
      <t>タ</t>
    </rPh>
    <rPh sb="7" eb="9">
      <t>シュウニュウ</t>
    </rPh>
    <rPh sb="9" eb="11">
      <t>ヨテイ</t>
    </rPh>
    <rPh sb="11" eb="12">
      <t>ガク</t>
    </rPh>
    <phoneticPr fontId="1"/>
  </si>
  <si>
    <t>差引額
（Ａ－Ｂ）</t>
    <rPh sb="0" eb="2">
      <t>サシヒキ</t>
    </rPh>
    <rPh sb="2" eb="3">
      <t>ガク</t>
    </rPh>
    <phoneticPr fontId="1"/>
  </si>
  <si>
    <t>２ Ｇ欄には、Ｅ欄にＦ欄の補助率を乗じた額とすること。（1,000円未満の端数は切り捨て）</t>
    <rPh sb="3" eb="4">
      <t>ラン</t>
    </rPh>
    <rPh sb="8" eb="9">
      <t>ラン</t>
    </rPh>
    <rPh sb="11" eb="12">
      <t>ラン</t>
    </rPh>
    <rPh sb="13" eb="16">
      <t>ホジョリツ</t>
    </rPh>
    <rPh sb="17" eb="18">
      <t>ジョウ</t>
    </rPh>
    <rPh sb="20" eb="21">
      <t>ガク</t>
    </rPh>
    <rPh sb="33" eb="34">
      <t>エン</t>
    </rPh>
    <rPh sb="34" eb="36">
      <t>ミマン</t>
    </rPh>
    <rPh sb="37" eb="39">
      <t>ハスウ</t>
    </rPh>
    <rPh sb="40" eb="41">
      <t>キ</t>
    </rPh>
    <rPh sb="42" eb="43">
      <t>ス</t>
    </rPh>
    <phoneticPr fontId="1"/>
  </si>
  <si>
    <t>３ 行が足りない場合は、適宜追加すること。</t>
    <rPh sb="2" eb="3">
      <t>ギョウ</t>
    </rPh>
    <rPh sb="4" eb="5">
      <t>タ</t>
    </rPh>
    <rPh sb="8" eb="10">
      <t>バアイ</t>
    </rPh>
    <rPh sb="12" eb="14">
      <t>テキギ</t>
    </rPh>
    <rPh sb="14" eb="16">
      <t>ツイカ</t>
    </rPh>
    <phoneticPr fontId="1"/>
  </si>
  <si>
    <t>対象経費
（事業費）</t>
    <rPh sb="0" eb="2">
      <t>タイショウ</t>
    </rPh>
    <rPh sb="2" eb="4">
      <t>ケイヒ</t>
    </rPh>
    <rPh sb="6" eb="9">
      <t>ジギョウヒ</t>
    </rPh>
    <phoneticPr fontId="1"/>
  </si>
  <si>
    <t>支出予定額 Ａ</t>
    <rPh sb="0" eb="2">
      <t>シシュツ</t>
    </rPh>
    <rPh sb="2" eb="5">
      <t>ヨテイガク</t>
    </rPh>
    <phoneticPr fontId="1"/>
  </si>
  <si>
    <t>生活費加算分</t>
    <rPh sb="0" eb="3">
      <t>セイカツヒ</t>
    </rPh>
    <rPh sb="3" eb="6">
      <t>カサンブン</t>
    </rPh>
    <phoneticPr fontId="1"/>
  </si>
  <si>
    <t>支出予定額 Ａ</t>
    <rPh sb="0" eb="2">
      <t>シシュツ</t>
    </rPh>
    <rPh sb="2" eb="4">
      <t>ヨテイ</t>
    </rPh>
    <rPh sb="4" eb="5">
      <t>ガク</t>
    </rPh>
    <phoneticPr fontId="1"/>
  </si>
  <si>
    <t>様式第８号</t>
    <phoneticPr fontId="1"/>
  </si>
  <si>
    <t>補助金精算額調書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</si>
</sst>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65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38" fontId="3" fillId="0" borderId="1" xfId="1" applyFont="1" applyBorder="1" applyAlignment="1">
      <alignment vertical="center"/>
    </xf>
    <xf numFmtId="12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vertical="center"/>
    </xf>
    <xf numFmtId="38" fontId="3" fillId="0" borderId="9" xfId="1" applyFont="1" applyBorder="1" applyAlignment="1">
      <alignment vertical="center"/>
    </xf>
    <xf numFmtId="12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/>
    </xf>
    <xf numFmtId="38" fontId="3" fillId="0" borderId="3" xfId="1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12" fontId="3" fillId="0" borderId="3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vertical="center"/>
    </xf>
    <xf numFmtId="38" fontId="3" fillId="0" borderId="11" xfId="1" applyFont="1" applyBorder="1" applyAlignment="1">
      <alignment vertical="center"/>
    </xf>
    <xf numFmtId="12" fontId="3" fillId="0" borderId="11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/>
    </xf>
    <xf numFmtId="38" fontId="3" fillId="0" borderId="2" xfId="1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12" fontId="3" fillId="0" borderId="2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right" vertical="center"/>
    </xf>
    <xf numFmtId="3" fontId="3" fillId="0" borderId="10" xfId="0" applyNumberFormat="1" applyFont="1" applyBorder="1" applyAlignment="1">
      <alignment vertical="center"/>
    </xf>
    <xf numFmtId="12" fontId="3" fillId="0" borderId="1" xfId="0" applyNumberFormat="1" applyFont="1" applyBorder="1" applyAlignment="1">
      <alignment horizontal="center" vertical="center"/>
    </xf>
    <xf numFmtId="38" fontId="3" fillId="0" borderId="7" xfId="1" applyFont="1" applyBorder="1" applyAlignment="1">
      <alignment vertical="center"/>
    </xf>
    <xf numFmtId="12" fontId="3" fillId="0" borderId="9" xfId="0" applyNumberFormat="1" applyFont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vertical="center"/>
    </xf>
    <xf numFmtId="38" fontId="3" fillId="0" borderId="9" xfId="1" applyFont="1" applyFill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zoomScaleNormal="100" workbookViewId="0">
      <selection activeCell="D19" sqref="D19"/>
    </sheetView>
  </sheetViews>
  <sheetFormatPr defaultColWidth="8.75" defaultRowHeight="13.5" x14ac:dyDescent="0.4"/>
  <cols>
    <col min="1" max="1" width="1.5" style="1" customWidth="1"/>
    <col min="2" max="2" width="4.125" style="1" customWidth="1"/>
    <col min="3" max="3" width="15" style="1" customWidth="1"/>
    <col min="4" max="4" width="15.875" style="1" customWidth="1"/>
    <col min="5" max="6" width="12" style="1" customWidth="1"/>
    <col min="7" max="8" width="10" style="1" customWidth="1"/>
    <col min="9" max="9" width="11" style="1" customWidth="1"/>
    <col min="10" max="10" width="7.375" style="1" customWidth="1"/>
    <col min="11" max="11" width="10.25" style="1" customWidth="1"/>
    <col min="12" max="12" width="1.75" style="1" customWidth="1"/>
    <col min="13" max="16384" width="8.75" style="1"/>
  </cols>
  <sheetData>
    <row r="1" spans="1:12" x14ac:dyDescent="0.4">
      <c r="A1" s="1" t="s">
        <v>33</v>
      </c>
    </row>
    <row r="2" spans="1:12" ht="8.4499999999999993" customHeight="1" x14ac:dyDescent="0.4"/>
    <row r="3" spans="1:12" ht="21" customHeight="1" x14ac:dyDescent="0.4">
      <c r="A3" s="2" t="s">
        <v>34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8.65" customHeight="1" x14ac:dyDescent="0.4"/>
    <row r="5" spans="1:12" x14ac:dyDescent="0.4">
      <c r="B5" s="1" t="s">
        <v>7</v>
      </c>
      <c r="F5" s="3"/>
      <c r="G5" s="3"/>
      <c r="I5" s="3"/>
      <c r="J5" s="4"/>
      <c r="K5" s="3" t="s">
        <v>5</v>
      </c>
    </row>
    <row r="6" spans="1:12" ht="50.45" customHeight="1" x14ac:dyDescent="0.4">
      <c r="B6" s="5"/>
      <c r="C6" s="6" t="s">
        <v>0</v>
      </c>
      <c r="D6" s="7" t="s">
        <v>29</v>
      </c>
      <c r="E6" s="8"/>
      <c r="F6" s="9" t="s">
        <v>13</v>
      </c>
      <c r="G6" s="9" t="s">
        <v>20</v>
      </c>
      <c r="H6" s="9" t="s">
        <v>10</v>
      </c>
      <c r="I6" s="9" t="s">
        <v>21</v>
      </c>
      <c r="J6" s="10" t="s">
        <v>12</v>
      </c>
      <c r="K6" s="9" t="s">
        <v>22</v>
      </c>
    </row>
    <row r="7" spans="1:12" ht="18" customHeight="1" x14ac:dyDescent="0.4">
      <c r="B7" s="11"/>
      <c r="C7" s="12"/>
      <c r="D7" s="13" t="s">
        <v>9</v>
      </c>
      <c r="E7" s="14" t="s">
        <v>30</v>
      </c>
      <c r="F7" s="15" t="s">
        <v>14</v>
      </c>
      <c r="G7" s="15" t="s">
        <v>15</v>
      </c>
      <c r="H7" s="16" t="s">
        <v>16</v>
      </c>
      <c r="I7" s="15" t="s">
        <v>17</v>
      </c>
      <c r="J7" s="17" t="s">
        <v>18</v>
      </c>
      <c r="K7" s="17" t="s">
        <v>19</v>
      </c>
    </row>
    <row r="8" spans="1:12" ht="22.5" customHeight="1" x14ac:dyDescent="0.4">
      <c r="B8" s="18">
        <v>1</v>
      </c>
      <c r="C8" s="19"/>
      <c r="D8" s="20" t="s">
        <v>11</v>
      </c>
      <c r="E8" s="21"/>
      <c r="F8" s="21"/>
      <c r="G8" s="21"/>
      <c r="H8" s="22">
        <v>600000</v>
      </c>
      <c r="I8" s="21"/>
      <c r="J8" s="23">
        <v>0.33333333333333331</v>
      </c>
      <c r="K8" s="24"/>
    </row>
    <row r="9" spans="1:12" ht="22.5" customHeight="1" x14ac:dyDescent="0.4">
      <c r="B9" s="25"/>
      <c r="C9" s="26"/>
      <c r="D9" s="27" t="s">
        <v>1</v>
      </c>
      <c r="E9" s="28"/>
      <c r="F9" s="28"/>
      <c r="G9" s="28"/>
      <c r="H9" s="29">
        <v>360000</v>
      </c>
      <c r="I9" s="28"/>
      <c r="J9" s="30">
        <v>0.33333333333333331</v>
      </c>
      <c r="K9" s="31"/>
    </row>
    <row r="10" spans="1:12" ht="22.5" customHeight="1" x14ac:dyDescent="0.4">
      <c r="B10" s="32"/>
      <c r="C10" s="33"/>
      <c r="D10" s="34" t="s">
        <v>31</v>
      </c>
      <c r="E10" s="35"/>
      <c r="F10" s="35"/>
      <c r="G10" s="35"/>
      <c r="H10" s="36">
        <v>290000</v>
      </c>
      <c r="I10" s="37"/>
      <c r="J10" s="38">
        <v>0.33333333333333331</v>
      </c>
      <c r="K10" s="37"/>
    </row>
    <row r="11" spans="1:12" ht="22.5" customHeight="1" x14ac:dyDescent="0.4">
      <c r="B11" s="18">
        <v>2</v>
      </c>
      <c r="C11" s="18"/>
      <c r="D11" s="20" t="s">
        <v>11</v>
      </c>
      <c r="E11" s="21"/>
      <c r="F11" s="21"/>
      <c r="G11" s="21"/>
      <c r="H11" s="22">
        <v>600000</v>
      </c>
      <c r="I11" s="21"/>
      <c r="J11" s="23">
        <v>0.33333333333333331</v>
      </c>
      <c r="K11" s="24"/>
    </row>
    <row r="12" spans="1:12" ht="22.5" customHeight="1" x14ac:dyDescent="0.4">
      <c r="B12" s="25"/>
      <c r="C12" s="25"/>
      <c r="D12" s="27" t="s">
        <v>1</v>
      </c>
      <c r="E12" s="28"/>
      <c r="F12" s="28"/>
      <c r="G12" s="28"/>
      <c r="H12" s="29">
        <v>360000</v>
      </c>
      <c r="I12" s="28"/>
      <c r="J12" s="30">
        <v>0.33333333333333331</v>
      </c>
      <c r="K12" s="31"/>
    </row>
    <row r="13" spans="1:12" ht="22.5" customHeight="1" x14ac:dyDescent="0.4">
      <c r="B13" s="32"/>
      <c r="C13" s="32"/>
      <c r="D13" s="34" t="s">
        <v>31</v>
      </c>
      <c r="E13" s="35"/>
      <c r="F13" s="35"/>
      <c r="G13" s="35"/>
      <c r="H13" s="36">
        <v>290000</v>
      </c>
      <c r="I13" s="37"/>
      <c r="J13" s="38">
        <v>0.33333333333333331</v>
      </c>
      <c r="K13" s="37"/>
    </row>
    <row r="14" spans="1:12" ht="22.5" customHeight="1" x14ac:dyDescent="0.4">
      <c r="B14" s="18">
        <v>3</v>
      </c>
      <c r="C14" s="18"/>
      <c r="D14" s="20" t="s">
        <v>11</v>
      </c>
      <c r="E14" s="21"/>
      <c r="F14" s="21"/>
      <c r="G14" s="21"/>
      <c r="H14" s="22">
        <v>600000</v>
      </c>
      <c r="I14" s="21"/>
      <c r="J14" s="23">
        <v>0.33333333333333331</v>
      </c>
      <c r="K14" s="24"/>
    </row>
    <row r="15" spans="1:12" ht="22.5" customHeight="1" x14ac:dyDescent="0.4">
      <c r="B15" s="25"/>
      <c r="C15" s="25"/>
      <c r="D15" s="39" t="s">
        <v>1</v>
      </c>
      <c r="E15" s="40"/>
      <c r="F15" s="40"/>
      <c r="G15" s="40"/>
      <c r="H15" s="41">
        <v>360000</v>
      </c>
      <c r="I15" s="40"/>
      <c r="J15" s="42">
        <v>0.33333333333333331</v>
      </c>
      <c r="K15" s="40"/>
    </row>
    <row r="16" spans="1:12" ht="22.5" customHeight="1" x14ac:dyDescent="0.4">
      <c r="B16" s="32"/>
      <c r="C16" s="32"/>
      <c r="D16" s="43" t="s">
        <v>31</v>
      </c>
      <c r="E16" s="44"/>
      <c r="F16" s="44"/>
      <c r="G16" s="44"/>
      <c r="H16" s="45">
        <v>290000</v>
      </c>
      <c r="I16" s="46"/>
      <c r="J16" s="47">
        <v>0.33333333333333331</v>
      </c>
      <c r="K16" s="46"/>
    </row>
    <row r="17" spans="2:12" ht="25.9" customHeight="1" x14ac:dyDescent="0.4">
      <c r="B17" s="48" t="s">
        <v>24</v>
      </c>
      <c r="C17" s="49"/>
      <c r="D17" s="49"/>
      <c r="E17" s="49"/>
      <c r="F17" s="49"/>
      <c r="G17" s="49"/>
      <c r="H17" s="49"/>
      <c r="I17" s="49"/>
      <c r="J17" s="33"/>
      <c r="K17" s="50">
        <f>SUM(K8:K16)</f>
        <v>0</v>
      </c>
      <c r="L17" s="51"/>
    </row>
    <row r="18" spans="2:12" ht="25.15" customHeight="1" x14ac:dyDescent="0.4"/>
    <row r="19" spans="2:12" x14ac:dyDescent="0.4">
      <c r="B19" s="1" t="s">
        <v>8</v>
      </c>
      <c r="F19" s="3"/>
      <c r="G19" s="3"/>
      <c r="I19" s="3"/>
      <c r="K19" s="3" t="s">
        <v>5</v>
      </c>
    </row>
    <row r="20" spans="2:12" ht="50.45" customHeight="1" x14ac:dyDescent="0.4">
      <c r="B20" s="5"/>
      <c r="C20" s="6" t="s">
        <v>0</v>
      </c>
      <c r="D20" s="7" t="s">
        <v>29</v>
      </c>
      <c r="E20" s="8"/>
      <c r="F20" s="9" t="s">
        <v>25</v>
      </c>
      <c r="G20" s="9" t="s">
        <v>26</v>
      </c>
      <c r="H20" s="9" t="s">
        <v>10</v>
      </c>
      <c r="I20" s="9" t="s">
        <v>21</v>
      </c>
      <c r="J20" s="10" t="s">
        <v>12</v>
      </c>
      <c r="K20" s="9" t="s">
        <v>22</v>
      </c>
    </row>
    <row r="21" spans="2:12" ht="18" customHeight="1" x14ac:dyDescent="0.4">
      <c r="B21" s="11"/>
      <c r="C21" s="12"/>
      <c r="D21" s="52" t="s">
        <v>9</v>
      </c>
      <c r="E21" s="53" t="s">
        <v>32</v>
      </c>
      <c r="F21" s="15" t="s">
        <v>14</v>
      </c>
      <c r="G21" s="15" t="s">
        <v>15</v>
      </c>
      <c r="H21" s="16" t="s">
        <v>16</v>
      </c>
      <c r="I21" s="15" t="s">
        <v>17</v>
      </c>
      <c r="J21" s="17" t="s">
        <v>18</v>
      </c>
      <c r="K21" s="17" t="s">
        <v>19</v>
      </c>
    </row>
    <row r="22" spans="2:12" ht="22.5" customHeight="1" x14ac:dyDescent="0.4">
      <c r="B22" s="18">
        <v>1</v>
      </c>
      <c r="C22" s="19"/>
      <c r="D22" s="20" t="s">
        <v>11</v>
      </c>
      <c r="E22" s="24"/>
      <c r="F22" s="21"/>
      <c r="G22" s="21"/>
      <c r="H22" s="54">
        <v>600000</v>
      </c>
      <c r="I22" s="21"/>
      <c r="J22" s="55">
        <v>0.33333333333333331</v>
      </c>
      <c r="K22" s="21"/>
    </row>
    <row r="23" spans="2:12" ht="22.5" customHeight="1" x14ac:dyDescent="0.4">
      <c r="B23" s="25"/>
      <c r="C23" s="26"/>
      <c r="D23" s="27" t="s">
        <v>2</v>
      </c>
      <c r="E23" s="40"/>
      <c r="F23" s="28"/>
      <c r="G23" s="28"/>
      <c r="H23" s="56">
        <v>200000</v>
      </c>
      <c r="I23" s="28"/>
      <c r="J23" s="42">
        <v>0.33333333333333331</v>
      </c>
      <c r="K23" s="40"/>
    </row>
    <row r="24" spans="2:12" ht="22.5" customHeight="1" x14ac:dyDescent="0.4">
      <c r="B24" s="25"/>
      <c r="C24" s="26"/>
      <c r="D24" s="27" t="s">
        <v>3</v>
      </c>
      <c r="E24" s="31"/>
      <c r="F24" s="40"/>
      <c r="G24" s="40"/>
      <c r="H24" s="29">
        <v>200000</v>
      </c>
      <c r="I24" s="40"/>
      <c r="J24" s="42">
        <v>0.33333333333333331</v>
      </c>
      <c r="K24" s="40"/>
    </row>
    <row r="25" spans="2:12" ht="22.5" customHeight="1" x14ac:dyDescent="0.4">
      <c r="B25" s="25"/>
      <c r="C25" s="26"/>
      <c r="D25" s="39" t="s">
        <v>4</v>
      </c>
      <c r="E25" s="40"/>
      <c r="F25" s="40"/>
      <c r="G25" s="40"/>
      <c r="H25" s="41">
        <v>40000</v>
      </c>
      <c r="I25" s="40"/>
      <c r="J25" s="42">
        <v>0.33333333333333331</v>
      </c>
      <c r="K25" s="31"/>
    </row>
    <row r="26" spans="2:12" ht="22.5" customHeight="1" x14ac:dyDescent="0.4">
      <c r="B26" s="25"/>
      <c r="C26" s="26"/>
      <c r="D26" s="27" t="s">
        <v>1</v>
      </c>
      <c r="E26" s="28"/>
      <c r="F26" s="28"/>
      <c r="G26" s="28"/>
      <c r="H26" s="29">
        <v>360000</v>
      </c>
      <c r="I26" s="28"/>
      <c r="J26" s="57">
        <v>0.33333333333333331</v>
      </c>
      <c r="K26" s="28"/>
    </row>
    <row r="27" spans="2:12" ht="22.5" customHeight="1" x14ac:dyDescent="0.4">
      <c r="B27" s="32"/>
      <c r="C27" s="33"/>
      <c r="D27" s="34" t="s">
        <v>31</v>
      </c>
      <c r="E27" s="35"/>
      <c r="F27" s="35"/>
      <c r="G27" s="35"/>
      <c r="H27" s="36">
        <v>290000</v>
      </c>
      <c r="I27" s="37"/>
      <c r="J27" s="57">
        <v>0.33333333333333331</v>
      </c>
      <c r="K27" s="37"/>
    </row>
    <row r="28" spans="2:12" ht="22.5" customHeight="1" x14ac:dyDescent="0.4">
      <c r="B28" s="18">
        <v>2</v>
      </c>
      <c r="C28" s="19"/>
      <c r="D28" s="20" t="s">
        <v>11</v>
      </c>
      <c r="E28" s="24"/>
      <c r="F28" s="21"/>
      <c r="G28" s="21"/>
      <c r="H28" s="54">
        <v>600000</v>
      </c>
      <c r="I28" s="21"/>
      <c r="J28" s="55">
        <v>0.33333333333333331</v>
      </c>
      <c r="K28" s="21"/>
    </row>
    <row r="29" spans="2:12" ht="22.5" customHeight="1" x14ac:dyDescent="0.4">
      <c r="B29" s="25"/>
      <c r="C29" s="26"/>
      <c r="D29" s="27" t="s">
        <v>2</v>
      </c>
      <c r="E29" s="40"/>
      <c r="F29" s="28"/>
      <c r="G29" s="28"/>
      <c r="H29" s="56">
        <v>200000</v>
      </c>
      <c r="I29" s="28"/>
      <c r="J29" s="42">
        <v>0.33333333333333331</v>
      </c>
      <c r="K29" s="40"/>
    </row>
    <row r="30" spans="2:12" ht="22.5" customHeight="1" x14ac:dyDescent="0.4">
      <c r="B30" s="25"/>
      <c r="C30" s="26"/>
      <c r="D30" s="27" t="s">
        <v>3</v>
      </c>
      <c r="E30" s="31"/>
      <c r="F30" s="40"/>
      <c r="G30" s="40"/>
      <c r="H30" s="29">
        <v>200000</v>
      </c>
      <c r="I30" s="40"/>
      <c r="J30" s="42">
        <v>0.33333333333333331</v>
      </c>
      <c r="K30" s="40"/>
    </row>
    <row r="31" spans="2:12" ht="22.5" customHeight="1" x14ac:dyDescent="0.4">
      <c r="B31" s="25"/>
      <c r="C31" s="26"/>
      <c r="D31" s="39" t="s">
        <v>4</v>
      </c>
      <c r="E31" s="40"/>
      <c r="F31" s="40"/>
      <c r="G31" s="40"/>
      <c r="H31" s="41">
        <v>40000</v>
      </c>
      <c r="I31" s="40"/>
      <c r="J31" s="42">
        <v>0.33333333333333331</v>
      </c>
      <c r="K31" s="31"/>
    </row>
    <row r="32" spans="2:12" ht="22.5" customHeight="1" x14ac:dyDescent="0.4">
      <c r="B32" s="25"/>
      <c r="C32" s="26"/>
      <c r="D32" s="27" t="s">
        <v>1</v>
      </c>
      <c r="E32" s="28"/>
      <c r="F32" s="28"/>
      <c r="G32" s="28"/>
      <c r="H32" s="29">
        <v>360000</v>
      </c>
      <c r="I32" s="28"/>
      <c r="J32" s="57">
        <v>0.33333333333333331</v>
      </c>
      <c r="K32" s="28"/>
    </row>
    <row r="33" spans="2:12" ht="22.5" customHeight="1" x14ac:dyDescent="0.4">
      <c r="B33" s="32"/>
      <c r="C33" s="33"/>
      <c r="D33" s="34" t="s">
        <v>31</v>
      </c>
      <c r="E33" s="35"/>
      <c r="F33" s="35"/>
      <c r="G33" s="35"/>
      <c r="H33" s="36">
        <v>290000</v>
      </c>
      <c r="I33" s="37"/>
      <c r="J33" s="57">
        <v>0.33333333333333331</v>
      </c>
      <c r="K33" s="37"/>
    </row>
    <row r="34" spans="2:12" ht="22.5" customHeight="1" x14ac:dyDescent="0.4">
      <c r="B34" s="18">
        <v>3</v>
      </c>
      <c r="C34" s="19"/>
      <c r="D34" s="20" t="s">
        <v>11</v>
      </c>
      <c r="E34" s="24"/>
      <c r="F34" s="21"/>
      <c r="G34" s="21"/>
      <c r="H34" s="54">
        <v>600000</v>
      </c>
      <c r="I34" s="21"/>
      <c r="J34" s="55">
        <v>0.33333333333333331</v>
      </c>
      <c r="K34" s="21"/>
    </row>
    <row r="35" spans="2:12" ht="22.5" customHeight="1" x14ac:dyDescent="0.4">
      <c r="B35" s="25"/>
      <c r="C35" s="26"/>
      <c r="D35" s="27" t="s">
        <v>2</v>
      </c>
      <c r="E35" s="40"/>
      <c r="F35" s="28"/>
      <c r="G35" s="28"/>
      <c r="H35" s="56">
        <v>200000</v>
      </c>
      <c r="I35" s="28"/>
      <c r="J35" s="42">
        <v>0.33333333333333331</v>
      </c>
      <c r="K35" s="40"/>
    </row>
    <row r="36" spans="2:12" ht="22.5" customHeight="1" x14ac:dyDescent="0.4">
      <c r="B36" s="25"/>
      <c r="C36" s="26"/>
      <c r="D36" s="27" t="s">
        <v>3</v>
      </c>
      <c r="E36" s="31"/>
      <c r="F36" s="40"/>
      <c r="G36" s="40"/>
      <c r="H36" s="29">
        <v>200000</v>
      </c>
      <c r="I36" s="40"/>
      <c r="J36" s="42">
        <v>0.33333333333333331</v>
      </c>
      <c r="K36" s="40"/>
    </row>
    <row r="37" spans="2:12" ht="22.5" customHeight="1" x14ac:dyDescent="0.4">
      <c r="B37" s="25"/>
      <c r="C37" s="26"/>
      <c r="D37" s="39" t="s">
        <v>4</v>
      </c>
      <c r="E37" s="40"/>
      <c r="F37" s="40"/>
      <c r="G37" s="40"/>
      <c r="H37" s="41">
        <v>40000</v>
      </c>
      <c r="I37" s="40"/>
      <c r="J37" s="42">
        <v>0.33333333333333331</v>
      </c>
      <c r="K37" s="31"/>
    </row>
    <row r="38" spans="2:12" ht="22.5" customHeight="1" x14ac:dyDescent="0.4">
      <c r="B38" s="25"/>
      <c r="C38" s="26"/>
      <c r="D38" s="27" t="s">
        <v>1</v>
      </c>
      <c r="E38" s="28"/>
      <c r="F38" s="28"/>
      <c r="G38" s="28"/>
      <c r="H38" s="29">
        <v>360000</v>
      </c>
      <c r="I38" s="28"/>
      <c r="J38" s="57">
        <v>0.33333333333333331</v>
      </c>
      <c r="K38" s="28"/>
    </row>
    <row r="39" spans="2:12" ht="22.5" customHeight="1" x14ac:dyDescent="0.4">
      <c r="B39" s="25"/>
      <c r="C39" s="26"/>
      <c r="D39" s="58" t="s">
        <v>31</v>
      </c>
      <c r="E39" s="59"/>
      <c r="F39" s="59"/>
      <c r="G39" s="59"/>
      <c r="H39" s="60">
        <v>290000</v>
      </c>
      <c r="I39" s="28"/>
      <c r="J39" s="57">
        <v>0.33333333333333331</v>
      </c>
      <c r="K39" s="37"/>
    </row>
    <row r="40" spans="2:12" ht="25.9" customHeight="1" x14ac:dyDescent="0.4">
      <c r="B40" s="61" t="s">
        <v>24</v>
      </c>
      <c r="C40" s="62"/>
      <c r="D40" s="62"/>
      <c r="E40" s="62"/>
      <c r="F40" s="62"/>
      <c r="G40" s="62"/>
      <c r="H40" s="62"/>
      <c r="I40" s="62"/>
      <c r="J40" s="63"/>
      <c r="K40" s="46">
        <f>SUM(K22:K39)</f>
        <v>0</v>
      </c>
      <c r="L40" s="51"/>
    </row>
    <row r="41" spans="2:12" x14ac:dyDescent="0.4"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2:12" x14ac:dyDescent="0.4">
      <c r="B42" s="1" t="s">
        <v>6</v>
      </c>
      <c r="C42" s="1" t="s">
        <v>23</v>
      </c>
    </row>
    <row r="43" spans="2:12" x14ac:dyDescent="0.4">
      <c r="C43" s="1" t="s">
        <v>27</v>
      </c>
    </row>
    <row r="44" spans="2:12" x14ac:dyDescent="0.4">
      <c r="C44" s="1" t="s">
        <v>28</v>
      </c>
    </row>
  </sheetData>
  <mergeCells count="19">
    <mergeCell ref="B28:B33"/>
    <mergeCell ref="C28:C33"/>
    <mergeCell ref="B34:B39"/>
    <mergeCell ref="C34:C39"/>
    <mergeCell ref="B40:J40"/>
    <mergeCell ref="B22:B27"/>
    <mergeCell ref="C22:C27"/>
    <mergeCell ref="A3:L3"/>
    <mergeCell ref="C6:C7"/>
    <mergeCell ref="D6:E6"/>
    <mergeCell ref="B8:B10"/>
    <mergeCell ref="C8:C10"/>
    <mergeCell ref="B11:B13"/>
    <mergeCell ref="C11:C13"/>
    <mergeCell ref="B14:B16"/>
    <mergeCell ref="C14:C16"/>
    <mergeCell ref="B17:J17"/>
    <mergeCell ref="C20:C21"/>
    <mergeCell ref="D20:E20"/>
  </mergeCells>
  <phoneticPr fontId="1"/>
  <printOptions horizontalCentered="1"/>
  <pageMargins left="0.31496062992125984" right="0.31496062992125984" top="0.35433070866141736" bottom="0.35433070866141736" header="0.31496062992125984" footer="0.31496062992125984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様式第８号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2024-11-29T02:40:50Z</dcterms:modified>
</cp:coreProperties>
</file>