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12.9\01jinkou\44 きっず★ぺーじ\★年度別更新データ\Ｒ８\統計って\"/>
    </mc:Choice>
  </mc:AlternateContent>
  <xr:revisionPtr revIDLastSave="0" documentId="13_ncr:1_{3D9701C8-F5E9-4E7E-A566-D2CD0415797C}" xr6:coauthVersionLast="47" xr6:coauthVersionMax="47" xr10:uidLastSave="{00000000-0000-0000-0000-000000000000}"/>
  <bookViews>
    <workbookView xWindow="-120" yWindow="-120" windowWidth="29040" windowHeight="15720" xr2:uid="{DDC6387B-C20F-44C6-92A6-D49CFF20CFB3}"/>
  </bookViews>
  <sheets>
    <sheet name="グラフに親しも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9" i="1"/>
  <c r="G56" i="1"/>
  <c r="D57" i="1" s="1"/>
  <c r="C57" i="1" l="1"/>
  <c r="F57" i="1"/>
  <c r="E57" i="1"/>
</calcChain>
</file>

<file path=xl/sharedStrings.xml><?xml version="1.0" encoding="utf-8"?>
<sst xmlns="http://schemas.openxmlformats.org/spreadsheetml/2006/main" count="96" uniqueCount="63">
  <si>
    <t>グ　ラ　フ　に　親　し　も　う</t>
    <rPh sb="8" eb="9">
      <t>シタ</t>
    </rPh>
    <phoneticPr fontId="3"/>
  </si>
  <si>
    <t>好きな季節調べ（3年1組）</t>
    <rPh sb="0" eb="1">
      <t>ス</t>
    </rPh>
    <rPh sb="3" eb="5">
      <t>キセツ</t>
    </rPh>
    <rPh sb="5" eb="6">
      <t>シラ</t>
    </rPh>
    <rPh sb="9" eb="10">
      <t>ネン</t>
    </rPh>
    <rPh sb="11" eb="12">
      <t>クミ</t>
    </rPh>
    <phoneticPr fontId="2"/>
  </si>
  <si>
    <t>単位＝</t>
    <rPh sb="0" eb="2">
      <t>タンイ</t>
    </rPh>
    <phoneticPr fontId="2"/>
  </si>
  <si>
    <t>人</t>
    <rPh sb="0" eb="1">
      <t>ヒト</t>
    </rPh>
    <phoneticPr fontId="2"/>
  </si>
  <si>
    <t>春</t>
    <rPh sb="0" eb="1">
      <t>ハル</t>
    </rPh>
    <phoneticPr fontId="2"/>
  </si>
  <si>
    <t>夏</t>
    <rPh sb="0" eb="1">
      <t>ナツ</t>
    </rPh>
    <phoneticPr fontId="2"/>
  </si>
  <si>
    <t>秋</t>
    <rPh sb="0" eb="1">
      <t>アキ</t>
    </rPh>
    <phoneticPr fontId="2"/>
  </si>
  <si>
    <t>冬</t>
    <rPh sb="0" eb="1">
      <t>フユ</t>
    </rPh>
    <phoneticPr fontId="2"/>
  </si>
  <si>
    <t>合計</t>
    <rPh sb="0" eb="2">
      <t>ゴウケイ</t>
    </rPh>
    <phoneticPr fontId="2"/>
  </si>
  <si>
    <t>１．棒グラフ</t>
    <rPh sb="2" eb="3">
      <t>ボウ</t>
    </rPh>
    <phoneticPr fontId="3"/>
  </si>
  <si>
    <t>入力してみよう１</t>
    <rPh sb="0" eb="2">
      <t>ニュウリョク</t>
    </rPh>
    <phoneticPr fontId="3"/>
  </si>
  <si>
    <t>　　　に</t>
    <phoneticPr fontId="3"/>
  </si>
  <si>
    <t>クラブ活動調べ</t>
    <rPh sb="3" eb="6">
      <t>カツドウシラ</t>
    </rPh>
    <phoneticPr fontId="3"/>
  </si>
  <si>
    <t>サッカー</t>
    <phoneticPr fontId="3"/>
  </si>
  <si>
    <t>バレー</t>
  </si>
  <si>
    <t>読書</t>
    <rPh sb="0" eb="2">
      <t>ドクショ</t>
    </rPh>
    <phoneticPr fontId="3"/>
  </si>
  <si>
    <t>料理</t>
    <rPh sb="0" eb="2">
      <t>リョウリ</t>
    </rPh>
    <phoneticPr fontId="3"/>
  </si>
  <si>
    <t>人</t>
    <rPh sb="0" eb="1">
      <t>ニン</t>
    </rPh>
    <phoneticPr fontId="3"/>
  </si>
  <si>
    <t>入力してみよう2</t>
    <rPh sb="0" eb="2">
      <t>ニュウリョク</t>
    </rPh>
    <phoneticPr fontId="3"/>
  </si>
  <si>
    <t>おかしのねだん調べ</t>
    <rPh sb="7" eb="8">
      <t>シラ</t>
    </rPh>
    <phoneticPr fontId="3"/>
  </si>
  <si>
    <t>円</t>
    <rPh sb="0" eb="1">
      <t>エン</t>
    </rPh>
    <phoneticPr fontId="3"/>
  </si>
  <si>
    <t>チョコレート</t>
    <phoneticPr fontId="3"/>
  </si>
  <si>
    <t>あめ</t>
    <phoneticPr fontId="3"/>
  </si>
  <si>
    <t>せんべい</t>
    <phoneticPr fontId="3"/>
  </si>
  <si>
    <t>ガム</t>
    <phoneticPr fontId="3"/>
  </si>
  <si>
    <t>２．折れ線グラフ</t>
    <rPh sb="2" eb="3">
      <t>オ</t>
    </rPh>
    <rPh sb="4" eb="5">
      <t>セン</t>
    </rPh>
    <phoneticPr fontId="3"/>
  </si>
  <si>
    <t>たかしくんの体重調べ</t>
    <rPh sb="6" eb="9">
      <t>タイジュウシラ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</si>
  <si>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</si>
  <si>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</si>
  <si>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</si>
  <si>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</si>
  <si>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</si>
  <si>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kg</t>
    <phoneticPr fontId="2"/>
  </si>
  <si>
    <t>気温の変化</t>
    <rPh sb="0" eb="2">
      <t>キオン</t>
    </rPh>
    <rPh sb="3" eb="5">
      <t>ヘンカ</t>
    </rPh>
    <phoneticPr fontId="3"/>
  </si>
  <si>
    <t>度</t>
    <rPh sb="0" eb="1">
      <t>ド</t>
    </rPh>
    <phoneticPr fontId="3"/>
  </si>
  <si>
    <t>7時</t>
    <rPh sb="1" eb="2">
      <t>ジ</t>
    </rPh>
    <phoneticPr fontId="3"/>
  </si>
  <si>
    <t>9時</t>
    <rPh sb="1" eb="2">
      <t>ジ</t>
    </rPh>
    <phoneticPr fontId="3"/>
  </si>
  <si>
    <t>11時</t>
    <rPh sb="2" eb="3">
      <t>ジ</t>
    </rPh>
    <phoneticPr fontId="3"/>
  </si>
  <si>
    <t>13時</t>
    <rPh sb="2" eb="3">
      <t>ジ</t>
    </rPh>
    <phoneticPr fontId="3"/>
  </si>
  <si>
    <t>15時</t>
    <rPh sb="2" eb="3">
      <t>ジ</t>
    </rPh>
    <phoneticPr fontId="3"/>
  </si>
  <si>
    <t>欠席者数調べ</t>
    <rPh sb="0" eb="4">
      <t>ケッセキシャスウ</t>
    </rPh>
    <rPh sb="4" eb="5">
      <t>シラ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</si>
  <si>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</si>
  <si>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</si>
  <si>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</si>
  <si>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</si>
  <si>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</si>
  <si>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３．円グラフ</t>
    <rPh sb="2" eb="3">
      <t>エン</t>
    </rPh>
    <phoneticPr fontId="3"/>
  </si>
  <si>
    <t>好きな果物調べ</t>
    <rPh sb="0" eb="1">
      <t>ス</t>
    </rPh>
    <rPh sb="3" eb="5">
      <t>クダモノ</t>
    </rPh>
    <rPh sb="5" eb="6">
      <t>シラ</t>
    </rPh>
    <phoneticPr fontId="2"/>
  </si>
  <si>
    <t>ミカン</t>
    <phoneticPr fontId="2"/>
  </si>
  <si>
    <t>イチゴ</t>
    <phoneticPr fontId="2"/>
  </si>
  <si>
    <t>メロン</t>
    <phoneticPr fontId="2"/>
  </si>
  <si>
    <t>バナナ</t>
    <phoneticPr fontId="2"/>
  </si>
  <si>
    <t>血液型調べ</t>
    <rPh sb="0" eb="4">
      <t>ケツエキガタシラ</t>
    </rPh>
    <phoneticPr fontId="3"/>
  </si>
  <si>
    <t>A型</t>
    <rPh sb="1" eb="2">
      <t>ガタ</t>
    </rPh>
    <phoneticPr fontId="3"/>
  </si>
  <si>
    <t>B型</t>
    <rPh sb="1" eb="2">
      <t>ガタ</t>
    </rPh>
    <phoneticPr fontId="3"/>
  </si>
  <si>
    <t>O型</t>
    <rPh sb="1" eb="2">
      <t>ガタ</t>
    </rPh>
    <phoneticPr fontId="3"/>
  </si>
  <si>
    <t>AB型</t>
    <rPh sb="2" eb="3">
      <t>ガタ</t>
    </rPh>
    <phoneticPr fontId="3"/>
  </si>
  <si>
    <t>一か月の天気</t>
    <rPh sb="0" eb="1">
      <t>イッ</t>
    </rPh>
    <rPh sb="2" eb="3">
      <t>ゲツ</t>
    </rPh>
    <rPh sb="4" eb="6">
      <t>テンキ</t>
    </rPh>
    <phoneticPr fontId="3"/>
  </si>
  <si>
    <t>日</t>
    <rPh sb="0" eb="1">
      <t>ヒ</t>
    </rPh>
    <phoneticPr fontId="3"/>
  </si>
  <si>
    <t>晴れ</t>
    <rPh sb="0" eb="1">
      <t>ハ</t>
    </rPh>
    <phoneticPr fontId="3"/>
  </si>
  <si>
    <t>くもり</t>
    <phoneticPr fontId="3"/>
  </si>
  <si>
    <t>雨</t>
    <rPh sb="0" eb="1">
      <t>アメ</t>
    </rPh>
    <phoneticPr fontId="3"/>
  </si>
  <si>
    <t>雪</t>
    <rPh sb="0" eb="1">
      <t>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</si>
</sst>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5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4" fillId="0" borderId="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0" borderId="23" xfId="0" applyFont="1" applyBorder="1">
      <alignment vertical="center"/>
    </xf>
    <xf numFmtId="0" fontId="0" fillId="0" borderId="23" xfId="0" applyBorder="1">
      <alignment vertical="center"/>
    </xf>
    <xf numFmtId="0" fontId="0" fillId="0" borderId="18" xfId="0" applyBorder="1" applyAlignment="1">
      <alignment horizontal="center" vertical="center"/>
    </xf>
    <xf numFmtId="179" fontId="0" fillId="0" borderId="12" xfId="1" applyNumberFormat="1" applyFont="1" applyBorder="1">
      <alignment vertical="center"/>
    </xf>
    <xf numFmtId="179" fontId="0" fillId="0" borderId="1" xfId="0" applyNumberFormat="1" applyBorder="1">
      <alignment vertical="center"/>
    </xf>
    <xf numFmtId="0" fontId="0" fillId="4" borderId="13" xfId="0" applyFill="1" applyBorder="1" applyProtection="1">
      <alignment vertical="center"/>
      <protection locked="0"/>
    </xf>
    <xf numFmtId="0" fontId="0" fillId="4" borderId="14" xfId="0" applyFill="1" applyBorder="1" applyProtection="1">
      <alignment vertical="center"/>
      <protection locked="0"/>
    </xf>
    <xf numFmtId="0" fontId="0" fillId="4" borderId="15" xfId="0" applyFill="1" applyBorder="1" applyProtection="1">
      <alignment vertical="center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12" xfId="0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7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グラフに親しもう!$B$7</c:f>
          <c:strCache>
            <c:ptCount val="1"/>
            <c:pt idx="0">
              <c:v>好きな季節調べ（3年1組）</c:v>
            </c:pt>
          </c:strCache>
        </c:strRef>
      </c:tx>
      <c:layout>
        <c:manualLayout>
          <c:xMode val="edge"/>
          <c:yMode val="edge"/>
          <c:x val="0.25274497927578055"/>
          <c:y val="4.9079722989405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グラフに親しもう!$C$8:$F$8</c:f>
              <c:strCache>
                <c:ptCount val="4"/>
                <c:pt idx="0">
                  <c:v>春</c:v>
                </c:pt>
                <c:pt idx="1">
                  <c:v>夏</c:v>
                </c:pt>
                <c:pt idx="2">
                  <c:v>秋</c:v>
                </c:pt>
                <c:pt idx="3">
                  <c:v>冬</c:v>
                </c:pt>
              </c:strCache>
            </c:strRef>
          </c:cat>
          <c:val>
            <c:numRef>
              <c:f>グラフに親しもう!$C$9:$F$9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7-4B62-9045-485E281C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7"/>
        <c:axId val="343023904"/>
        <c:axId val="343045024"/>
      </c:barChart>
      <c:catAx>
        <c:axId val="34302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accent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045024"/>
        <c:crosses val="autoZero"/>
        <c:auto val="1"/>
        <c:lblAlgn val="ctr"/>
        <c:lblOffset val="100"/>
        <c:noMultiLvlLbl val="0"/>
      </c:catAx>
      <c:valAx>
        <c:axId val="34304502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023904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グラフに親しもう!$B$30</c:f>
          <c:strCache>
            <c:ptCount val="1"/>
            <c:pt idx="0">
              <c:v>たかしくんの体重調べ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グラフに親しもう!$C$31:$G$31</c:f>
              <c:strCache>
                <c:ptCount val="5"/>
                <c:pt idx="0">
                  <c:v>1年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</c:strCache>
            </c:strRef>
          </c:cat>
          <c:val>
            <c:numRef>
              <c:f>グラフに親しもう!$C$32:$G$32</c:f>
              <c:numCache>
                <c:formatCode>General</c:formatCode>
                <c:ptCount val="5"/>
                <c:pt idx="0">
                  <c:v>20</c:v>
                </c:pt>
                <c:pt idx="1">
                  <c:v>23</c:v>
                </c:pt>
                <c:pt idx="2">
                  <c:v>27</c:v>
                </c:pt>
                <c:pt idx="3">
                  <c:v>37</c:v>
                </c:pt>
                <c:pt idx="4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0-4C42-BD6B-F1CF814A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063264"/>
        <c:axId val="343055104"/>
      </c:lineChart>
      <c:catAx>
        <c:axId val="3430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055104"/>
        <c:crosses val="autoZero"/>
        <c:auto val="1"/>
        <c:lblAlgn val="ctr"/>
        <c:lblOffset val="100"/>
        <c:noMultiLvlLbl val="0"/>
      </c:catAx>
      <c:valAx>
        <c:axId val="34305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063264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グラフに親しもう!$B$54</c:f>
          <c:strCache>
            <c:ptCount val="1"/>
            <c:pt idx="0">
              <c:v>好きな果物調べ</c:v>
            </c:pt>
          </c:strCache>
        </c:strRef>
      </c:tx>
      <c:layout>
        <c:manualLayout>
          <c:xMode val="edge"/>
          <c:yMode val="edge"/>
          <c:x val="0.3363636363636363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81-4947-88EA-C87EBF9D1DE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グラフに親しもう!$C$55:$F$55</c:f>
              <c:strCache>
                <c:ptCount val="4"/>
                <c:pt idx="0">
                  <c:v>ミカン</c:v>
                </c:pt>
                <c:pt idx="1">
                  <c:v>イチゴ</c:v>
                </c:pt>
                <c:pt idx="2">
                  <c:v>メロン</c:v>
                </c:pt>
                <c:pt idx="3">
                  <c:v>バナナ</c:v>
                </c:pt>
              </c:strCache>
            </c:strRef>
          </c:cat>
          <c:val>
            <c:numRef>
              <c:f>グラフに親しもう!$C$56:$F$56</c:f>
              <c:numCache>
                <c:formatCode>General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1-4947-88EA-C87EBF9D1D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85898353614875"/>
          <c:y val="0.32622557596967044"/>
          <c:w val="0.14814101646385111"/>
          <c:h val="0.34614319043452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247651</xdr:colOff>
      <xdr:row>1</xdr:row>
      <xdr:rowOff>76200</xdr:rowOff>
    </xdr:from>
    <xdr:to>
      <xdr:col>8</xdr:col>
      <xdr:colOff>317917</xdr:colOff>
      <xdr:row>2</xdr:row>
      <xdr:rowOff>28575</xdr:rowOff>
    </xdr:to>
    <xdr:pic>
      <xdr:nvPicPr>
        <xdr:cNvPr id="3" name="図 2" descr="鉛筆を持つ漫画の蜂">
          <a:extLst>
            <a:ext uri="{FF2B5EF4-FFF2-40B4-BE49-F238E27FC236}">
              <a16:creationId xmlns:a16="http://schemas.microsoft.com/office/drawing/2014/main" id="{0A254DEC-E2E5-5714-2004-FED20D1D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314325"/>
          <a:ext cx="470316" cy="504825"/>
        </a:xfrm>
        <a:prstGeom prst="rect">
          <a:avLst/>
        </a:prstGeom>
      </xdr:spPr>
    </xdr:pic>
    <xdr:clientData/>
  </xdr:twoCellAnchor>
  <xdr:twoCellAnchor>
    <xdr:from>
      <xdr:col>8</xdr:col>
      <xdr:colOff>638175</xdr:colOff>
      <xdr:row>1</xdr:row>
      <xdr:rowOff>66675</xdr:rowOff>
    </xdr:from>
    <xdr:to>
      <xdr:col>12</xdr:col>
      <xdr:colOff>323851</xdr:colOff>
      <xdr:row>1</xdr:row>
      <xdr:rowOff>381000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54BF371-43A5-453B-0BA0-377BA200FFF7}"/>
            </a:ext>
          </a:extLst>
        </xdr:cNvPr>
        <xdr:cNvSpPr/>
      </xdr:nvSpPr>
      <xdr:spPr>
        <a:xfrm>
          <a:off x="5572125" y="304800"/>
          <a:ext cx="2428876" cy="314325"/>
        </a:xfrm>
        <a:prstGeom prst="wedgeRoundRectCallout">
          <a:avLst>
            <a:gd name="adj1" fmla="val -54939"/>
            <a:gd name="adj2" fmla="val -1169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水色の部分以外は入力できないよ</a:t>
          </a:r>
        </a:p>
      </xdr:txBody>
    </xdr:sp>
    <xdr:clientData/>
  </xdr:twoCellAnchor>
  <xdr:twoCellAnchor>
    <xdr:from>
      <xdr:col>2</xdr:col>
      <xdr:colOff>476250</xdr:colOff>
      <xdr:row>3</xdr:row>
      <xdr:rowOff>161926</xdr:rowOff>
    </xdr:from>
    <xdr:to>
      <xdr:col>4</xdr:col>
      <xdr:colOff>495300</xdr:colOff>
      <xdr:row>5</xdr:row>
      <xdr:rowOff>133351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4765E75-6BF3-9D51-8368-A1365C1BB680}"/>
            </a:ext>
          </a:extLst>
        </xdr:cNvPr>
        <xdr:cNvSpPr/>
      </xdr:nvSpPr>
      <xdr:spPr>
        <a:xfrm>
          <a:off x="1847850" y="1666876"/>
          <a:ext cx="1390650" cy="514350"/>
        </a:xfrm>
        <a:prstGeom prst="wedgeRoundRectCallout">
          <a:avLst>
            <a:gd name="adj1" fmla="val 11266"/>
            <a:gd name="adj2" fmla="val 8256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題名を入力しよう</a:t>
          </a:r>
        </a:p>
      </xdr:txBody>
    </xdr:sp>
    <xdr:clientData/>
  </xdr:twoCellAnchor>
  <xdr:twoCellAnchor>
    <xdr:from>
      <xdr:col>2</xdr:col>
      <xdr:colOff>390525</xdr:colOff>
      <xdr:row>3</xdr:row>
      <xdr:rowOff>0</xdr:rowOff>
    </xdr:from>
    <xdr:to>
      <xdr:col>3</xdr:col>
      <xdr:colOff>19050</xdr:colOff>
      <xdr:row>4</xdr:row>
      <xdr:rowOff>95250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71D346B-AEE3-1D2C-E321-DDDA369B44D4}"/>
            </a:ext>
          </a:extLst>
        </xdr:cNvPr>
        <xdr:cNvSpPr/>
      </xdr:nvSpPr>
      <xdr:spPr>
        <a:xfrm>
          <a:off x="1762125" y="1504950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85725</xdr:colOff>
      <xdr:row>7</xdr:row>
      <xdr:rowOff>38101</xdr:rowOff>
    </xdr:from>
    <xdr:to>
      <xdr:col>1</xdr:col>
      <xdr:colOff>523875</xdr:colOff>
      <xdr:row>10</xdr:row>
      <xdr:rowOff>85725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918F8448-BE03-4D36-A033-A5136F535647}"/>
            </a:ext>
          </a:extLst>
        </xdr:cNvPr>
        <xdr:cNvSpPr/>
      </xdr:nvSpPr>
      <xdr:spPr>
        <a:xfrm>
          <a:off x="85725" y="2581276"/>
          <a:ext cx="857250" cy="771524"/>
        </a:xfrm>
        <a:prstGeom prst="wedgeRoundRectCallout">
          <a:avLst>
            <a:gd name="adj1" fmla="val 77337"/>
            <a:gd name="adj2" fmla="val -4212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区別する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ことがらを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入力しよう</a:t>
          </a:r>
        </a:p>
      </xdr:txBody>
    </xdr:sp>
    <xdr:clientData/>
  </xdr:twoCellAnchor>
  <xdr:twoCellAnchor>
    <xdr:from>
      <xdr:col>0</xdr:col>
      <xdr:colOff>0</xdr:colOff>
      <xdr:row>6</xdr:row>
      <xdr:rowOff>123825</xdr:rowOff>
    </xdr:from>
    <xdr:to>
      <xdr:col>0</xdr:col>
      <xdr:colOff>314325</xdr:colOff>
      <xdr:row>7</xdr:row>
      <xdr:rowOff>209550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234040E-1436-41A9-91FA-8614E0B10C3B}"/>
            </a:ext>
          </a:extLst>
        </xdr:cNvPr>
        <xdr:cNvSpPr/>
      </xdr:nvSpPr>
      <xdr:spPr>
        <a:xfrm>
          <a:off x="0" y="2419350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３</a:t>
          </a:r>
        </a:p>
      </xdr:txBody>
    </xdr:sp>
    <xdr:clientData/>
  </xdr:twoCellAnchor>
  <xdr:twoCellAnchor>
    <xdr:from>
      <xdr:col>5</xdr:col>
      <xdr:colOff>104775</xdr:colOff>
      <xdr:row>3</xdr:row>
      <xdr:rowOff>209550</xdr:rowOff>
    </xdr:from>
    <xdr:to>
      <xdr:col>7</xdr:col>
      <xdr:colOff>104775</xdr:colOff>
      <xdr:row>5</xdr:row>
      <xdr:rowOff>123824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8FFE3BBF-F7EC-4719-A86E-DD361E8818EF}"/>
            </a:ext>
          </a:extLst>
        </xdr:cNvPr>
        <xdr:cNvSpPr/>
      </xdr:nvSpPr>
      <xdr:spPr>
        <a:xfrm>
          <a:off x="3533775" y="1714500"/>
          <a:ext cx="1371600" cy="457199"/>
        </a:xfrm>
        <a:prstGeom prst="wedgeRoundRectCallout">
          <a:avLst>
            <a:gd name="adj1" fmla="val 19742"/>
            <a:gd name="adj2" fmla="val 8345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単位を入力しよう</a:t>
          </a:r>
        </a:p>
      </xdr:txBody>
    </xdr:sp>
    <xdr:clientData/>
  </xdr:twoCellAnchor>
  <xdr:twoCellAnchor>
    <xdr:from>
      <xdr:col>5</xdr:col>
      <xdr:colOff>19050</xdr:colOff>
      <xdr:row>3</xdr:row>
      <xdr:rowOff>47625</xdr:rowOff>
    </xdr:from>
    <xdr:to>
      <xdr:col>5</xdr:col>
      <xdr:colOff>333375</xdr:colOff>
      <xdr:row>4</xdr:row>
      <xdr:rowOff>142875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2FB74BDC-6101-4592-ABA3-877E68C2D4F4}"/>
            </a:ext>
          </a:extLst>
        </xdr:cNvPr>
        <xdr:cNvSpPr/>
      </xdr:nvSpPr>
      <xdr:spPr>
        <a:xfrm>
          <a:off x="3448050" y="1552575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3</xdr:col>
      <xdr:colOff>95250</xdr:colOff>
      <xdr:row>9</xdr:row>
      <xdr:rowOff>200025</xdr:rowOff>
    </xdr:from>
    <xdr:to>
      <xdr:col>5</xdr:col>
      <xdr:colOff>95250</xdr:colOff>
      <xdr:row>11</xdr:row>
      <xdr:rowOff>180974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56A2E992-33FF-4A8B-BD6F-F7557B8D3D30}"/>
            </a:ext>
          </a:extLst>
        </xdr:cNvPr>
        <xdr:cNvSpPr/>
      </xdr:nvSpPr>
      <xdr:spPr>
        <a:xfrm>
          <a:off x="2152650" y="3228975"/>
          <a:ext cx="1371600" cy="457199"/>
        </a:xfrm>
        <a:prstGeom prst="wedgeRoundRectCallout">
          <a:avLst>
            <a:gd name="adj1" fmla="val 12798"/>
            <a:gd name="adj2" fmla="val -108210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数字を入力しよう</a:t>
          </a:r>
        </a:p>
      </xdr:txBody>
    </xdr:sp>
    <xdr:clientData/>
  </xdr:twoCellAnchor>
  <xdr:twoCellAnchor>
    <xdr:from>
      <xdr:col>3</xdr:col>
      <xdr:colOff>9525</xdr:colOff>
      <xdr:row>9</xdr:row>
      <xdr:rowOff>38100</xdr:rowOff>
    </xdr:from>
    <xdr:to>
      <xdr:col>3</xdr:col>
      <xdr:colOff>323850</xdr:colOff>
      <xdr:row>10</xdr:row>
      <xdr:rowOff>133350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936592F-90A9-4475-B596-7A4A8F9C8FB2}"/>
            </a:ext>
          </a:extLst>
        </xdr:cNvPr>
        <xdr:cNvSpPr/>
      </xdr:nvSpPr>
      <xdr:spPr>
        <a:xfrm>
          <a:off x="2066925" y="3067050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647700</xdr:colOff>
      <xdr:row>12</xdr:row>
      <xdr:rowOff>90486</xdr:rowOff>
    </xdr:from>
    <xdr:to>
      <xdr:col>7</xdr:col>
      <xdr:colOff>57150</xdr:colOff>
      <xdr:row>22</xdr:row>
      <xdr:rowOff>133350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8BCD1D-1405-0FB9-7068-CB2491461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200026</xdr:colOff>
      <xdr:row>9</xdr:row>
      <xdr:rowOff>228601</xdr:rowOff>
    </xdr:from>
    <xdr:to>
      <xdr:col>8</xdr:col>
      <xdr:colOff>409576</xdr:colOff>
      <xdr:row>10</xdr:row>
      <xdr:rowOff>212726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F7E18BA-9548-46CB-979E-8D837A3814A8}"/>
            </a:ext>
          </a:extLst>
        </xdr:cNvPr>
        <xdr:cNvSpPr/>
      </xdr:nvSpPr>
      <xdr:spPr>
        <a:xfrm>
          <a:off x="5400676" y="32575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１</a:t>
          </a:r>
        </a:p>
      </xdr:txBody>
    </xdr:sp>
    <xdr:clientData/>
  </xdr:twoCellAnchor>
  <xdr:twoCellAnchor>
    <xdr:from>
      <xdr:col>8</xdr:col>
      <xdr:colOff>190501</xdr:colOff>
      <xdr:row>11</xdr:row>
      <xdr:rowOff>1</xdr:rowOff>
    </xdr:from>
    <xdr:to>
      <xdr:col>8</xdr:col>
      <xdr:colOff>400051</xdr:colOff>
      <xdr:row>11</xdr:row>
      <xdr:rowOff>222251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FF543CFB-CA5F-4969-8459-E94B23089F95}"/>
            </a:ext>
          </a:extLst>
        </xdr:cNvPr>
        <xdr:cNvSpPr/>
      </xdr:nvSpPr>
      <xdr:spPr>
        <a:xfrm>
          <a:off x="5124451" y="350520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２</a:t>
          </a:r>
        </a:p>
      </xdr:txBody>
    </xdr:sp>
    <xdr:clientData/>
  </xdr:twoCellAnchor>
  <xdr:twoCellAnchor>
    <xdr:from>
      <xdr:col>8</xdr:col>
      <xdr:colOff>190501</xdr:colOff>
      <xdr:row>12</xdr:row>
      <xdr:rowOff>9526</xdr:rowOff>
    </xdr:from>
    <xdr:to>
      <xdr:col>8</xdr:col>
      <xdr:colOff>400051</xdr:colOff>
      <xdr:row>12</xdr:row>
      <xdr:rowOff>231776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FC92FD5D-A104-4856-8C9B-CA4629CD2ED1}"/>
            </a:ext>
          </a:extLst>
        </xdr:cNvPr>
        <xdr:cNvSpPr/>
      </xdr:nvSpPr>
      <xdr:spPr>
        <a:xfrm>
          <a:off x="5124451" y="37528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３</a:t>
          </a:r>
        </a:p>
      </xdr:txBody>
    </xdr:sp>
    <xdr:clientData/>
  </xdr:twoCellAnchor>
  <xdr:twoCellAnchor>
    <xdr:from>
      <xdr:col>8</xdr:col>
      <xdr:colOff>190501</xdr:colOff>
      <xdr:row>13</xdr:row>
      <xdr:rowOff>28576</xdr:rowOff>
    </xdr:from>
    <xdr:to>
      <xdr:col>8</xdr:col>
      <xdr:colOff>400051</xdr:colOff>
      <xdr:row>14</xdr:row>
      <xdr:rowOff>12701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347AD01A-D8D0-4D27-92FA-718025725C33}"/>
            </a:ext>
          </a:extLst>
        </xdr:cNvPr>
        <xdr:cNvSpPr/>
      </xdr:nvSpPr>
      <xdr:spPr>
        <a:xfrm>
          <a:off x="5124451" y="401002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４</a:t>
          </a:r>
        </a:p>
      </xdr:txBody>
    </xdr:sp>
    <xdr:clientData/>
  </xdr:twoCellAnchor>
  <xdr:twoCellAnchor>
    <xdr:from>
      <xdr:col>8</xdr:col>
      <xdr:colOff>200026</xdr:colOff>
      <xdr:row>15</xdr:row>
      <xdr:rowOff>228601</xdr:rowOff>
    </xdr:from>
    <xdr:to>
      <xdr:col>8</xdr:col>
      <xdr:colOff>409576</xdr:colOff>
      <xdr:row>16</xdr:row>
      <xdr:rowOff>212726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662BCAC-E147-4F45-9C02-5C7E450C996C}"/>
            </a:ext>
          </a:extLst>
        </xdr:cNvPr>
        <xdr:cNvSpPr/>
      </xdr:nvSpPr>
      <xdr:spPr>
        <a:xfrm>
          <a:off x="5133976" y="32575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１</a:t>
          </a:r>
        </a:p>
      </xdr:txBody>
    </xdr:sp>
    <xdr:clientData/>
  </xdr:twoCellAnchor>
  <xdr:twoCellAnchor>
    <xdr:from>
      <xdr:col>8</xdr:col>
      <xdr:colOff>190501</xdr:colOff>
      <xdr:row>17</xdr:row>
      <xdr:rowOff>1</xdr:rowOff>
    </xdr:from>
    <xdr:to>
      <xdr:col>8</xdr:col>
      <xdr:colOff>400051</xdr:colOff>
      <xdr:row>17</xdr:row>
      <xdr:rowOff>222251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EC7D19A8-DC6F-4C32-A21F-B43D73582BDC}"/>
            </a:ext>
          </a:extLst>
        </xdr:cNvPr>
        <xdr:cNvSpPr/>
      </xdr:nvSpPr>
      <xdr:spPr>
        <a:xfrm>
          <a:off x="5124451" y="350520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２</a:t>
          </a:r>
        </a:p>
      </xdr:txBody>
    </xdr:sp>
    <xdr:clientData/>
  </xdr:twoCellAnchor>
  <xdr:twoCellAnchor>
    <xdr:from>
      <xdr:col>8</xdr:col>
      <xdr:colOff>190501</xdr:colOff>
      <xdr:row>18</xdr:row>
      <xdr:rowOff>9526</xdr:rowOff>
    </xdr:from>
    <xdr:to>
      <xdr:col>8</xdr:col>
      <xdr:colOff>400051</xdr:colOff>
      <xdr:row>18</xdr:row>
      <xdr:rowOff>231776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E5E54D4B-5BCB-43AA-8D31-37462AB6BBD7}"/>
            </a:ext>
          </a:extLst>
        </xdr:cNvPr>
        <xdr:cNvSpPr/>
      </xdr:nvSpPr>
      <xdr:spPr>
        <a:xfrm>
          <a:off x="5124451" y="37528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３</a:t>
          </a:r>
        </a:p>
      </xdr:txBody>
    </xdr:sp>
    <xdr:clientData/>
  </xdr:twoCellAnchor>
  <xdr:twoCellAnchor>
    <xdr:from>
      <xdr:col>8</xdr:col>
      <xdr:colOff>190501</xdr:colOff>
      <xdr:row>19</xdr:row>
      <xdr:rowOff>28576</xdr:rowOff>
    </xdr:from>
    <xdr:to>
      <xdr:col>8</xdr:col>
      <xdr:colOff>400051</xdr:colOff>
      <xdr:row>20</xdr:row>
      <xdr:rowOff>12701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172F7706-B534-4E5A-AEE5-3A4919780168}"/>
            </a:ext>
          </a:extLst>
        </xdr:cNvPr>
        <xdr:cNvSpPr/>
      </xdr:nvSpPr>
      <xdr:spPr>
        <a:xfrm>
          <a:off x="5124451" y="401002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４</a:t>
          </a:r>
        </a:p>
      </xdr:txBody>
    </xdr:sp>
    <xdr:clientData/>
  </xdr:twoCellAnchor>
  <xdr:twoCellAnchor>
    <xdr:from>
      <xdr:col>2</xdr:col>
      <xdr:colOff>476250</xdr:colOff>
      <xdr:row>26</xdr:row>
      <xdr:rowOff>161926</xdr:rowOff>
    </xdr:from>
    <xdr:to>
      <xdr:col>4</xdr:col>
      <xdr:colOff>495300</xdr:colOff>
      <xdr:row>28</xdr:row>
      <xdr:rowOff>133351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EEEDE3D1-F837-40CD-94E7-036CE6EAAFC4}"/>
            </a:ext>
          </a:extLst>
        </xdr:cNvPr>
        <xdr:cNvSpPr/>
      </xdr:nvSpPr>
      <xdr:spPr>
        <a:xfrm>
          <a:off x="1581150" y="6772276"/>
          <a:ext cx="1390650" cy="523875"/>
        </a:xfrm>
        <a:prstGeom prst="wedgeRoundRectCallout">
          <a:avLst>
            <a:gd name="adj1" fmla="val 11266"/>
            <a:gd name="adj2" fmla="val 8256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題名を入力しよう</a:t>
          </a:r>
        </a:p>
      </xdr:txBody>
    </xdr:sp>
    <xdr:clientData/>
  </xdr:twoCellAnchor>
  <xdr:twoCellAnchor>
    <xdr:from>
      <xdr:col>2</xdr:col>
      <xdr:colOff>390525</xdr:colOff>
      <xdr:row>26</xdr:row>
      <xdr:rowOff>0</xdr:rowOff>
    </xdr:from>
    <xdr:to>
      <xdr:col>3</xdr:col>
      <xdr:colOff>19050</xdr:colOff>
      <xdr:row>27</xdr:row>
      <xdr:rowOff>95250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184117AC-C84F-4997-A9D2-16CD698C29C5}"/>
            </a:ext>
          </a:extLst>
        </xdr:cNvPr>
        <xdr:cNvSpPr/>
      </xdr:nvSpPr>
      <xdr:spPr>
        <a:xfrm>
          <a:off x="1495425" y="6610350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85725</xdr:colOff>
      <xdr:row>30</xdr:row>
      <xdr:rowOff>38101</xdr:rowOff>
    </xdr:from>
    <xdr:to>
      <xdr:col>1</xdr:col>
      <xdr:colOff>523875</xdr:colOff>
      <xdr:row>33</xdr:row>
      <xdr:rowOff>85725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68CE180C-7AF1-44B5-BDF2-3FB13BDD3325}"/>
            </a:ext>
          </a:extLst>
        </xdr:cNvPr>
        <xdr:cNvSpPr/>
      </xdr:nvSpPr>
      <xdr:spPr>
        <a:xfrm>
          <a:off x="85725" y="2581276"/>
          <a:ext cx="857250" cy="771524"/>
        </a:xfrm>
        <a:prstGeom prst="wedgeRoundRectCallout">
          <a:avLst>
            <a:gd name="adj1" fmla="val 77337"/>
            <a:gd name="adj2" fmla="val -4212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区別する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ことがらを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入力しよう</a:t>
          </a:r>
        </a:p>
      </xdr:txBody>
    </xdr:sp>
    <xdr:clientData/>
  </xdr:twoCellAnchor>
  <xdr:twoCellAnchor>
    <xdr:from>
      <xdr:col>0</xdr:col>
      <xdr:colOff>0</xdr:colOff>
      <xdr:row>29</xdr:row>
      <xdr:rowOff>123825</xdr:rowOff>
    </xdr:from>
    <xdr:to>
      <xdr:col>0</xdr:col>
      <xdr:colOff>314325</xdr:colOff>
      <xdr:row>30</xdr:row>
      <xdr:rowOff>209550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81EE9CE7-0E78-4563-80AD-A4C7EEDC7051}"/>
            </a:ext>
          </a:extLst>
        </xdr:cNvPr>
        <xdr:cNvSpPr/>
      </xdr:nvSpPr>
      <xdr:spPr>
        <a:xfrm>
          <a:off x="0" y="2419350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３</a:t>
          </a:r>
        </a:p>
      </xdr:txBody>
    </xdr:sp>
    <xdr:clientData/>
  </xdr:twoCellAnchor>
  <xdr:twoCellAnchor>
    <xdr:from>
      <xdr:col>5</xdr:col>
      <xdr:colOff>104775</xdr:colOff>
      <xdr:row>26</xdr:row>
      <xdr:rowOff>209550</xdr:rowOff>
    </xdr:from>
    <xdr:to>
      <xdr:col>7</xdr:col>
      <xdr:colOff>104775</xdr:colOff>
      <xdr:row>28</xdr:row>
      <xdr:rowOff>123824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3C52B8B4-D2FA-4C66-87EF-B563E5B55AC4}"/>
            </a:ext>
          </a:extLst>
        </xdr:cNvPr>
        <xdr:cNvSpPr/>
      </xdr:nvSpPr>
      <xdr:spPr>
        <a:xfrm>
          <a:off x="3267075" y="1714500"/>
          <a:ext cx="1371600" cy="457199"/>
        </a:xfrm>
        <a:prstGeom prst="wedgeRoundRectCallout">
          <a:avLst>
            <a:gd name="adj1" fmla="val 19742"/>
            <a:gd name="adj2" fmla="val 8345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単位を入力しよう</a:t>
          </a:r>
        </a:p>
      </xdr:txBody>
    </xdr:sp>
    <xdr:clientData/>
  </xdr:twoCellAnchor>
  <xdr:twoCellAnchor>
    <xdr:from>
      <xdr:col>5</xdr:col>
      <xdr:colOff>19050</xdr:colOff>
      <xdr:row>26</xdr:row>
      <xdr:rowOff>47625</xdr:rowOff>
    </xdr:from>
    <xdr:to>
      <xdr:col>5</xdr:col>
      <xdr:colOff>333375</xdr:colOff>
      <xdr:row>27</xdr:row>
      <xdr:rowOff>142875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A96478A6-794E-4BC7-B0DC-F208C06F54B6}"/>
            </a:ext>
          </a:extLst>
        </xdr:cNvPr>
        <xdr:cNvSpPr/>
      </xdr:nvSpPr>
      <xdr:spPr>
        <a:xfrm>
          <a:off x="3181350" y="1552575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3</xdr:col>
      <xdr:colOff>95250</xdr:colOff>
      <xdr:row>32</xdr:row>
      <xdr:rowOff>200025</xdr:rowOff>
    </xdr:from>
    <xdr:to>
      <xdr:col>5</xdr:col>
      <xdr:colOff>95250</xdr:colOff>
      <xdr:row>34</xdr:row>
      <xdr:rowOff>180974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F5E9D989-D785-4248-8D49-7D20D6EA0092}"/>
            </a:ext>
          </a:extLst>
        </xdr:cNvPr>
        <xdr:cNvSpPr/>
      </xdr:nvSpPr>
      <xdr:spPr>
        <a:xfrm>
          <a:off x="1885950" y="3228975"/>
          <a:ext cx="1371600" cy="457199"/>
        </a:xfrm>
        <a:prstGeom prst="wedgeRoundRectCallout">
          <a:avLst>
            <a:gd name="adj1" fmla="val 12798"/>
            <a:gd name="adj2" fmla="val -108210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数字を入力しよう</a:t>
          </a:r>
        </a:p>
      </xdr:txBody>
    </xdr:sp>
    <xdr:clientData/>
  </xdr:twoCellAnchor>
  <xdr:twoCellAnchor>
    <xdr:from>
      <xdr:col>3</xdr:col>
      <xdr:colOff>9525</xdr:colOff>
      <xdr:row>32</xdr:row>
      <xdr:rowOff>38100</xdr:rowOff>
    </xdr:from>
    <xdr:to>
      <xdr:col>3</xdr:col>
      <xdr:colOff>323850</xdr:colOff>
      <xdr:row>33</xdr:row>
      <xdr:rowOff>133350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AE6CBDD6-9DDA-4218-9551-727DEEB7B930}"/>
            </a:ext>
          </a:extLst>
        </xdr:cNvPr>
        <xdr:cNvSpPr/>
      </xdr:nvSpPr>
      <xdr:spPr>
        <a:xfrm>
          <a:off x="1800225" y="3067050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8</xdr:col>
      <xdr:colOff>200026</xdr:colOff>
      <xdr:row>32</xdr:row>
      <xdr:rowOff>228601</xdr:rowOff>
    </xdr:from>
    <xdr:to>
      <xdr:col>8</xdr:col>
      <xdr:colOff>409576</xdr:colOff>
      <xdr:row>33</xdr:row>
      <xdr:rowOff>212726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A055A8D4-F2B1-4B08-8C82-158330CB932D}"/>
            </a:ext>
          </a:extLst>
        </xdr:cNvPr>
        <xdr:cNvSpPr/>
      </xdr:nvSpPr>
      <xdr:spPr>
        <a:xfrm>
          <a:off x="5133976" y="32575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１</a:t>
          </a:r>
        </a:p>
      </xdr:txBody>
    </xdr:sp>
    <xdr:clientData/>
  </xdr:twoCellAnchor>
  <xdr:twoCellAnchor>
    <xdr:from>
      <xdr:col>8</xdr:col>
      <xdr:colOff>190501</xdr:colOff>
      <xdr:row>34</xdr:row>
      <xdr:rowOff>1</xdr:rowOff>
    </xdr:from>
    <xdr:to>
      <xdr:col>8</xdr:col>
      <xdr:colOff>400051</xdr:colOff>
      <xdr:row>34</xdr:row>
      <xdr:rowOff>222251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C146B6ED-EAFE-41E4-A70E-44C6548A719E}"/>
            </a:ext>
          </a:extLst>
        </xdr:cNvPr>
        <xdr:cNvSpPr/>
      </xdr:nvSpPr>
      <xdr:spPr>
        <a:xfrm>
          <a:off x="5124451" y="350520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２</a:t>
          </a:r>
        </a:p>
      </xdr:txBody>
    </xdr:sp>
    <xdr:clientData/>
  </xdr:twoCellAnchor>
  <xdr:twoCellAnchor>
    <xdr:from>
      <xdr:col>8</xdr:col>
      <xdr:colOff>190501</xdr:colOff>
      <xdr:row>35</xdr:row>
      <xdr:rowOff>9526</xdr:rowOff>
    </xdr:from>
    <xdr:to>
      <xdr:col>8</xdr:col>
      <xdr:colOff>400051</xdr:colOff>
      <xdr:row>35</xdr:row>
      <xdr:rowOff>231776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2B18D46B-B7DA-4A0F-84AE-3662E2509FE3}"/>
            </a:ext>
          </a:extLst>
        </xdr:cNvPr>
        <xdr:cNvSpPr/>
      </xdr:nvSpPr>
      <xdr:spPr>
        <a:xfrm>
          <a:off x="5124451" y="37528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３</a:t>
          </a:r>
        </a:p>
      </xdr:txBody>
    </xdr:sp>
    <xdr:clientData/>
  </xdr:twoCellAnchor>
  <xdr:twoCellAnchor>
    <xdr:from>
      <xdr:col>8</xdr:col>
      <xdr:colOff>190501</xdr:colOff>
      <xdr:row>36</xdr:row>
      <xdr:rowOff>28576</xdr:rowOff>
    </xdr:from>
    <xdr:to>
      <xdr:col>8</xdr:col>
      <xdr:colOff>400051</xdr:colOff>
      <xdr:row>37</xdr:row>
      <xdr:rowOff>12701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B06D19DF-04BE-49B1-AD66-4B8913A76158}"/>
            </a:ext>
          </a:extLst>
        </xdr:cNvPr>
        <xdr:cNvSpPr/>
      </xdr:nvSpPr>
      <xdr:spPr>
        <a:xfrm>
          <a:off x="5124451" y="401002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４</a:t>
          </a:r>
        </a:p>
      </xdr:txBody>
    </xdr:sp>
    <xdr:clientData/>
  </xdr:twoCellAnchor>
  <xdr:twoCellAnchor>
    <xdr:from>
      <xdr:col>8</xdr:col>
      <xdr:colOff>200026</xdr:colOff>
      <xdr:row>38</xdr:row>
      <xdr:rowOff>228601</xdr:rowOff>
    </xdr:from>
    <xdr:to>
      <xdr:col>8</xdr:col>
      <xdr:colOff>409576</xdr:colOff>
      <xdr:row>39</xdr:row>
      <xdr:rowOff>212726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8FE2CAAD-B99F-4C66-B026-5A389231F3B6}"/>
            </a:ext>
          </a:extLst>
        </xdr:cNvPr>
        <xdr:cNvSpPr/>
      </xdr:nvSpPr>
      <xdr:spPr>
        <a:xfrm>
          <a:off x="5133976" y="468630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１</a:t>
          </a:r>
        </a:p>
      </xdr:txBody>
    </xdr:sp>
    <xdr:clientData/>
  </xdr:twoCellAnchor>
  <xdr:twoCellAnchor>
    <xdr:from>
      <xdr:col>8</xdr:col>
      <xdr:colOff>190501</xdr:colOff>
      <xdr:row>40</xdr:row>
      <xdr:rowOff>1</xdr:rowOff>
    </xdr:from>
    <xdr:to>
      <xdr:col>8</xdr:col>
      <xdr:colOff>400051</xdr:colOff>
      <xdr:row>40</xdr:row>
      <xdr:rowOff>222251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168235EF-06AF-4BEB-BDB6-EA6FC08E7863}"/>
            </a:ext>
          </a:extLst>
        </xdr:cNvPr>
        <xdr:cNvSpPr/>
      </xdr:nvSpPr>
      <xdr:spPr>
        <a:xfrm>
          <a:off x="5124451" y="49339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２</a:t>
          </a:r>
        </a:p>
      </xdr:txBody>
    </xdr:sp>
    <xdr:clientData/>
  </xdr:twoCellAnchor>
  <xdr:twoCellAnchor>
    <xdr:from>
      <xdr:col>8</xdr:col>
      <xdr:colOff>190501</xdr:colOff>
      <xdr:row>41</xdr:row>
      <xdr:rowOff>9526</xdr:rowOff>
    </xdr:from>
    <xdr:to>
      <xdr:col>8</xdr:col>
      <xdr:colOff>400051</xdr:colOff>
      <xdr:row>41</xdr:row>
      <xdr:rowOff>231776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4D50BC9A-E42D-4FCC-BBEE-D1057E680943}"/>
            </a:ext>
          </a:extLst>
        </xdr:cNvPr>
        <xdr:cNvSpPr/>
      </xdr:nvSpPr>
      <xdr:spPr>
        <a:xfrm>
          <a:off x="5124451" y="518160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３</a:t>
          </a:r>
        </a:p>
      </xdr:txBody>
    </xdr:sp>
    <xdr:clientData/>
  </xdr:twoCellAnchor>
  <xdr:twoCellAnchor>
    <xdr:from>
      <xdr:col>8</xdr:col>
      <xdr:colOff>190501</xdr:colOff>
      <xdr:row>42</xdr:row>
      <xdr:rowOff>28576</xdr:rowOff>
    </xdr:from>
    <xdr:to>
      <xdr:col>8</xdr:col>
      <xdr:colOff>400051</xdr:colOff>
      <xdr:row>43</xdr:row>
      <xdr:rowOff>12701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72A8A37F-F85D-43A1-8723-0E80D5CBEBBD}"/>
            </a:ext>
          </a:extLst>
        </xdr:cNvPr>
        <xdr:cNvSpPr/>
      </xdr:nvSpPr>
      <xdr:spPr>
        <a:xfrm>
          <a:off x="5124451" y="543877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４</a:t>
          </a:r>
        </a:p>
      </xdr:txBody>
    </xdr:sp>
    <xdr:clientData/>
  </xdr:twoCellAnchor>
  <xdr:twoCellAnchor>
    <xdr:from>
      <xdr:col>0</xdr:col>
      <xdr:colOff>381000</xdr:colOff>
      <xdr:row>35</xdr:row>
      <xdr:rowOff>80961</xdr:rowOff>
    </xdr:from>
    <xdr:to>
      <xdr:col>7</xdr:col>
      <xdr:colOff>133350</xdr:colOff>
      <xdr:row>46</xdr:row>
      <xdr:rowOff>209549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8208AD04-BB6D-4270-FE21-F715FE7B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50</xdr:row>
      <xdr:rowOff>161926</xdr:rowOff>
    </xdr:from>
    <xdr:to>
      <xdr:col>4</xdr:col>
      <xdr:colOff>495300</xdr:colOff>
      <xdr:row>52</xdr:row>
      <xdr:rowOff>133351</xdr:rowOff>
    </xdr:to>
    <xdr:sp macro="" textlink="">
      <xdr:nvSpPr>
        <xdr:cNvPr id="64" name="吹き出し: 角を丸めた四角形 63">
          <a:extLst>
            <a:ext uri="{FF2B5EF4-FFF2-40B4-BE49-F238E27FC236}">
              <a16:creationId xmlns:a16="http://schemas.microsoft.com/office/drawing/2014/main" id="{4B38BEB3-BDFE-43B9-BB29-0D91BA2536F1}"/>
            </a:ext>
          </a:extLst>
        </xdr:cNvPr>
        <xdr:cNvSpPr/>
      </xdr:nvSpPr>
      <xdr:spPr>
        <a:xfrm>
          <a:off x="1581150" y="1190626"/>
          <a:ext cx="1390650" cy="523875"/>
        </a:xfrm>
        <a:prstGeom prst="wedgeRoundRectCallout">
          <a:avLst>
            <a:gd name="adj1" fmla="val 11266"/>
            <a:gd name="adj2" fmla="val 8256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題名を入力しよう</a:t>
          </a:r>
        </a:p>
      </xdr:txBody>
    </xdr:sp>
    <xdr:clientData/>
  </xdr:twoCellAnchor>
  <xdr:twoCellAnchor>
    <xdr:from>
      <xdr:col>2</xdr:col>
      <xdr:colOff>390525</xdr:colOff>
      <xdr:row>50</xdr:row>
      <xdr:rowOff>0</xdr:rowOff>
    </xdr:from>
    <xdr:to>
      <xdr:col>3</xdr:col>
      <xdr:colOff>19050</xdr:colOff>
      <xdr:row>51</xdr:row>
      <xdr:rowOff>95250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654F66CB-CA1B-4C24-91F5-793396F902E5}"/>
            </a:ext>
          </a:extLst>
        </xdr:cNvPr>
        <xdr:cNvSpPr/>
      </xdr:nvSpPr>
      <xdr:spPr>
        <a:xfrm>
          <a:off x="1495425" y="1028700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85725</xdr:colOff>
      <xdr:row>54</xdr:row>
      <xdr:rowOff>38101</xdr:rowOff>
    </xdr:from>
    <xdr:to>
      <xdr:col>1</xdr:col>
      <xdr:colOff>523875</xdr:colOff>
      <xdr:row>57</xdr:row>
      <xdr:rowOff>85725</xdr:rowOff>
    </xdr:to>
    <xdr:sp macro="" textlink="">
      <xdr:nvSpPr>
        <xdr:cNvPr id="66" name="吹き出し: 角を丸めた四角形 65">
          <a:extLst>
            <a:ext uri="{FF2B5EF4-FFF2-40B4-BE49-F238E27FC236}">
              <a16:creationId xmlns:a16="http://schemas.microsoft.com/office/drawing/2014/main" id="{05A65A03-9D1D-47CD-93CC-B76C5BA1F995}"/>
            </a:ext>
          </a:extLst>
        </xdr:cNvPr>
        <xdr:cNvSpPr/>
      </xdr:nvSpPr>
      <xdr:spPr>
        <a:xfrm>
          <a:off x="85725" y="2114551"/>
          <a:ext cx="857250" cy="771524"/>
        </a:xfrm>
        <a:prstGeom prst="wedgeRoundRectCallout">
          <a:avLst>
            <a:gd name="adj1" fmla="val 77337"/>
            <a:gd name="adj2" fmla="val -4212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区別する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ことがらを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入力しよう</a:t>
          </a:r>
        </a:p>
      </xdr:txBody>
    </xdr:sp>
    <xdr:clientData/>
  </xdr:twoCellAnchor>
  <xdr:twoCellAnchor>
    <xdr:from>
      <xdr:col>0</xdr:col>
      <xdr:colOff>0</xdr:colOff>
      <xdr:row>53</xdr:row>
      <xdr:rowOff>123825</xdr:rowOff>
    </xdr:from>
    <xdr:to>
      <xdr:col>0</xdr:col>
      <xdr:colOff>314325</xdr:colOff>
      <xdr:row>54</xdr:row>
      <xdr:rowOff>209550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79BE0B19-6C42-4439-856D-B8C6CDACCEE7}"/>
            </a:ext>
          </a:extLst>
        </xdr:cNvPr>
        <xdr:cNvSpPr/>
      </xdr:nvSpPr>
      <xdr:spPr>
        <a:xfrm>
          <a:off x="0" y="1952625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３</a:t>
          </a:r>
        </a:p>
      </xdr:txBody>
    </xdr:sp>
    <xdr:clientData/>
  </xdr:twoCellAnchor>
  <xdr:twoCellAnchor>
    <xdr:from>
      <xdr:col>5</xdr:col>
      <xdr:colOff>104775</xdr:colOff>
      <xdr:row>50</xdr:row>
      <xdr:rowOff>209550</xdr:rowOff>
    </xdr:from>
    <xdr:to>
      <xdr:col>7</xdr:col>
      <xdr:colOff>104775</xdr:colOff>
      <xdr:row>52</xdr:row>
      <xdr:rowOff>123824</xdr:rowOff>
    </xdr:to>
    <xdr:sp macro="" textlink="">
      <xdr:nvSpPr>
        <xdr:cNvPr id="68" name="吹き出し: 角を丸めた四角形 67">
          <a:extLst>
            <a:ext uri="{FF2B5EF4-FFF2-40B4-BE49-F238E27FC236}">
              <a16:creationId xmlns:a16="http://schemas.microsoft.com/office/drawing/2014/main" id="{567C0C12-E108-41A6-829B-55476C930E52}"/>
            </a:ext>
          </a:extLst>
        </xdr:cNvPr>
        <xdr:cNvSpPr/>
      </xdr:nvSpPr>
      <xdr:spPr>
        <a:xfrm>
          <a:off x="3267075" y="1238250"/>
          <a:ext cx="1371600" cy="466724"/>
        </a:xfrm>
        <a:prstGeom prst="wedgeRoundRectCallout">
          <a:avLst>
            <a:gd name="adj1" fmla="val 19742"/>
            <a:gd name="adj2" fmla="val 8345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単位を入力しよう</a:t>
          </a:r>
        </a:p>
      </xdr:txBody>
    </xdr:sp>
    <xdr:clientData/>
  </xdr:twoCellAnchor>
  <xdr:twoCellAnchor>
    <xdr:from>
      <xdr:col>5</xdr:col>
      <xdr:colOff>19050</xdr:colOff>
      <xdr:row>50</xdr:row>
      <xdr:rowOff>47625</xdr:rowOff>
    </xdr:from>
    <xdr:to>
      <xdr:col>5</xdr:col>
      <xdr:colOff>333375</xdr:colOff>
      <xdr:row>51</xdr:row>
      <xdr:rowOff>142875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8C5BC3B6-87A0-4A7A-BC11-CE32E994291D}"/>
            </a:ext>
          </a:extLst>
        </xdr:cNvPr>
        <xdr:cNvSpPr/>
      </xdr:nvSpPr>
      <xdr:spPr>
        <a:xfrm>
          <a:off x="3181350" y="1076325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3</xdr:col>
      <xdr:colOff>9525</xdr:colOff>
      <xdr:row>57</xdr:row>
      <xdr:rowOff>85725</xdr:rowOff>
    </xdr:from>
    <xdr:to>
      <xdr:col>4</xdr:col>
      <xdr:colOff>628650</xdr:colOff>
      <xdr:row>59</xdr:row>
      <xdr:rowOff>66674</xdr:rowOff>
    </xdr:to>
    <xdr:sp macro="" textlink="">
      <xdr:nvSpPr>
        <xdr:cNvPr id="70" name="吹き出し: 角を丸めた四角形 69">
          <a:extLst>
            <a:ext uri="{FF2B5EF4-FFF2-40B4-BE49-F238E27FC236}">
              <a16:creationId xmlns:a16="http://schemas.microsoft.com/office/drawing/2014/main" id="{6EBF2875-7E11-4C86-A181-FC98E2258195}"/>
            </a:ext>
          </a:extLst>
        </xdr:cNvPr>
        <xdr:cNvSpPr/>
      </xdr:nvSpPr>
      <xdr:spPr>
        <a:xfrm>
          <a:off x="1800225" y="14287500"/>
          <a:ext cx="1304925" cy="457199"/>
        </a:xfrm>
        <a:prstGeom prst="wedgeRoundRectCallout">
          <a:avLst>
            <a:gd name="adj1" fmla="val 3578"/>
            <a:gd name="adj2" fmla="val -122794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数字を入力しよう</a:t>
          </a:r>
        </a:p>
      </xdr:txBody>
    </xdr:sp>
    <xdr:clientData/>
  </xdr:twoCellAnchor>
  <xdr:twoCellAnchor>
    <xdr:from>
      <xdr:col>2</xdr:col>
      <xdr:colOff>609600</xdr:colOff>
      <xdr:row>56</xdr:row>
      <xdr:rowOff>161925</xdr:rowOff>
    </xdr:from>
    <xdr:to>
      <xdr:col>3</xdr:col>
      <xdr:colOff>238125</xdr:colOff>
      <xdr:row>58</xdr:row>
      <xdr:rowOff>19050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4FA946B1-4E63-4AC6-8453-7B7AD6BDF174}"/>
            </a:ext>
          </a:extLst>
        </xdr:cNvPr>
        <xdr:cNvSpPr/>
      </xdr:nvSpPr>
      <xdr:spPr>
        <a:xfrm>
          <a:off x="1714500" y="14125575"/>
          <a:ext cx="314325" cy="333375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8</xdr:col>
      <xdr:colOff>200026</xdr:colOff>
      <xdr:row>56</xdr:row>
      <xdr:rowOff>228601</xdr:rowOff>
    </xdr:from>
    <xdr:to>
      <xdr:col>8</xdr:col>
      <xdr:colOff>409576</xdr:colOff>
      <xdr:row>57</xdr:row>
      <xdr:rowOff>212726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B2AAABC9-4B4E-40E1-BB18-861990551582}"/>
            </a:ext>
          </a:extLst>
        </xdr:cNvPr>
        <xdr:cNvSpPr/>
      </xdr:nvSpPr>
      <xdr:spPr>
        <a:xfrm>
          <a:off x="5133976" y="279082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１</a:t>
          </a:r>
        </a:p>
      </xdr:txBody>
    </xdr:sp>
    <xdr:clientData/>
  </xdr:twoCellAnchor>
  <xdr:twoCellAnchor>
    <xdr:from>
      <xdr:col>8</xdr:col>
      <xdr:colOff>190501</xdr:colOff>
      <xdr:row>58</xdr:row>
      <xdr:rowOff>1</xdr:rowOff>
    </xdr:from>
    <xdr:to>
      <xdr:col>8</xdr:col>
      <xdr:colOff>400051</xdr:colOff>
      <xdr:row>58</xdr:row>
      <xdr:rowOff>222251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2269FF09-DCE2-4F17-814D-5C1AB8AE0BA0}"/>
            </a:ext>
          </a:extLst>
        </xdr:cNvPr>
        <xdr:cNvSpPr/>
      </xdr:nvSpPr>
      <xdr:spPr>
        <a:xfrm>
          <a:off x="5124451" y="303847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２</a:t>
          </a:r>
        </a:p>
      </xdr:txBody>
    </xdr:sp>
    <xdr:clientData/>
  </xdr:twoCellAnchor>
  <xdr:twoCellAnchor>
    <xdr:from>
      <xdr:col>8</xdr:col>
      <xdr:colOff>190501</xdr:colOff>
      <xdr:row>59</xdr:row>
      <xdr:rowOff>9526</xdr:rowOff>
    </xdr:from>
    <xdr:to>
      <xdr:col>8</xdr:col>
      <xdr:colOff>400051</xdr:colOff>
      <xdr:row>59</xdr:row>
      <xdr:rowOff>231776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D303E8ED-FD46-4C73-B285-56FB7C07D602}"/>
            </a:ext>
          </a:extLst>
        </xdr:cNvPr>
        <xdr:cNvSpPr/>
      </xdr:nvSpPr>
      <xdr:spPr>
        <a:xfrm>
          <a:off x="5124451" y="328612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３</a:t>
          </a:r>
        </a:p>
      </xdr:txBody>
    </xdr:sp>
    <xdr:clientData/>
  </xdr:twoCellAnchor>
  <xdr:twoCellAnchor>
    <xdr:from>
      <xdr:col>8</xdr:col>
      <xdr:colOff>190501</xdr:colOff>
      <xdr:row>60</xdr:row>
      <xdr:rowOff>28576</xdr:rowOff>
    </xdr:from>
    <xdr:to>
      <xdr:col>8</xdr:col>
      <xdr:colOff>400051</xdr:colOff>
      <xdr:row>61</xdr:row>
      <xdr:rowOff>12701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16C51C2A-0743-4C95-A6D5-4684C37D3168}"/>
            </a:ext>
          </a:extLst>
        </xdr:cNvPr>
        <xdr:cNvSpPr/>
      </xdr:nvSpPr>
      <xdr:spPr>
        <a:xfrm>
          <a:off x="5124451" y="354330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４</a:t>
          </a:r>
        </a:p>
      </xdr:txBody>
    </xdr:sp>
    <xdr:clientData/>
  </xdr:twoCellAnchor>
  <xdr:twoCellAnchor>
    <xdr:from>
      <xdr:col>8</xdr:col>
      <xdr:colOff>200026</xdr:colOff>
      <xdr:row>62</xdr:row>
      <xdr:rowOff>228601</xdr:rowOff>
    </xdr:from>
    <xdr:to>
      <xdr:col>8</xdr:col>
      <xdr:colOff>409576</xdr:colOff>
      <xdr:row>63</xdr:row>
      <xdr:rowOff>212726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BEBD581A-12D1-4E86-9A00-E485D86AE1B2}"/>
            </a:ext>
          </a:extLst>
        </xdr:cNvPr>
        <xdr:cNvSpPr/>
      </xdr:nvSpPr>
      <xdr:spPr>
        <a:xfrm>
          <a:off x="5133976" y="421957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１</a:t>
          </a:r>
        </a:p>
      </xdr:txBody>
    </xdr:sp>
    <xdr:clientData/>
  </xdr:twoCellAnchor>
  <xdr:twoCellAnchor>
    <xdr:from>
      <xdr:col>8</xdr:col>
      <xdr:colOff>190501</xdr:colOff>
      <xdr:row>64</xdr:row>
      <xdr:rowOff>1</xdr:rowOff>
    </xdr:from>
    <xdr:to>
      <xdr:col>8</xdr:col>
      <xdr:colOff>400051</xdr:colOff>
      <xdr:row>64</xdr:row>
      <xdr:rowOff>222251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53133854-D708-470A-8387-1199BE19CA1B}"/>
            </a:ext>
          </a:extLst>
        </xdr:cNvPr>
        <xdr:cNvSpPr/>
      </xdr:nvSpPr>
      <xdr:spPr>
        <a:xfrm>
          <a:off x="5124451" y="446722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２</a:t>
          </a:r>
        </a:p>
      </xdr:txBody>
    </xdr:sp>
    <xdr:clientData/>
  </xdr:twoCellAnchor>
  <xdr:twoCellAnchor>
    <xdr:from>
      <xdr:col>8</xdr:col>
      <xdr:colOff>190501</xdr:colOff>
      <xdr:row>65</xdr:row>
      <xdr:rowOff>9526</xdr:rowOff>
    </xdr:from>
    <xdr:to>
      <xdr:col>8</xdr:col>
      <xdr:colOff>400051</xdr:colOff>
      <xdr:row>65</xdr:row>
      <xdr:rowOff>231776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D3C4FE19-01CD-430A-9BAC-E68E6F24ADE1}"/>
            </a:ext>
          </a:extLst>
        </xdr:cNvPr>
        <xdr:cNvSpPr/>
      </xdr:nvSpPr>
      <xdr:spPr>
        <a:xfrm>
          <a:off x="5124451" y="4714876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３</a:t>
          </a:r>
        </a:p>
      </xdr:txBody>
    </xdr:sp>
    <xdr:clientData/>
  </xdr:twoCellAnchor>
  <xdr:twoCellAnchor>
    <xdr:from>
      <xdr:col>8</xdr:col>
      <xdr:colOff>190501</xdr:colOff>
      <xdr:row>66</xdr:row>
      <xdr:rowOff>28576</xdr:rowOff>
    </xdr:from>
    <xdr:to>
      <xdr:col>8</xdr:col>
      <xdr:colOff>400051</xdr:colOff>
      <xdr:row>67</xdr:row>
      <xdr:rowOff>12701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24D68986-8E29-4031-BC4D-2D7FB8EFF911}"/>
            </a:ext>
          </a:extLst>
        </xdr:cNvPr>
        <xdr:cNvSpPr/>
      </xdr:nvSpPr>
      <xdr:spPr>
        <a:xfrm>
          <a:off x="5124451" y="4972051"/>
          <a:ext cx="209550" cy="222250"/>
        </a:xfrm>
        <a:prstGeom prst="ellips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４</a:t>
          </a:r>
        </a:p>
      </xdr:txBody>
    </xdr:sp>
    <xdr:clientData/>
  </xdr:twoCellAnchor>
  <xdr:twoCellAnchor>
    <xdr:from>
      <xdr:col>1</xdr:col>
      <xdr:colOff>38100</xdr:colOff>
      <xdr:row>59</xdr:row>
      <xdr:rowOff>166687</xdr:rowOff>
    </xdr:from>
    <xdr:to>
      <xdr:col>7</xdr:col>
      <xdr:colOff>114300</xdr:colOff>
      <xdr:row>71</xdr:row>
      <xdr:rowOff>52387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10048C75-6B53-136A-0E4A-199CE70BF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0.00452</cdr:x>
      <cdr:y>0.0593</cdr:y>
    </cdr:from>
    <cdr:to>
      <cdr:x>0.10633</cdr:x>
      <cdr:y>0.19836</cdr:y>
    </cdr:to>
    <cdr:sp macro="" textlink="グラフに親しもう!$G$7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6901A99-E641-0EC2-E044-31B6AC824F2F}"/>
            </a:ext>
          </a:extLst>
        </cdr:cNvPr>
        <cdr:cNvSpPr txBox="1"/>
      </cdr:nvSpPr>
      <cdr:spPr>
        <a:xfrm xmlns:a="http://schemas.openxmlformats.org/drawingml/2006/main">
          <a:off x="19049" y="138113"/>
          <a:ext cx="428626" cy="3238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55C228B-81F3-4242-AC32-5D57EE256983}" type="TxLink">
            <a:rPr lang="ja-JP" altLang="en-US" sz="1100" b="0" i="0" u="none" strike="noStrike" kern="1200">
              <a:solidFill>
                <a:srgbClr val="000000"/>
              </a:solidFill>
              <a:latin typeface="游ゴシック"/>
              <a:ea typeface="游ゴシック"/>
            </a:rPr>
            <a:t>人</a:t>
          </a:fld>
          <a:endParaRPr lang="ja-JP" altLang="en-US" sz="1100" kern="12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0.00741</cdr:x>
      <cdr:y>0.05661</cdr:y>
    </cdr:from>
    <cdr:to>
      <cdr:x>0.1065</cdr:x>
      <cdr:y>0.17929</cdr:y>
    </cdr:to>
    <cdr:sp macro="" textlink="グラフに親しもう!$G$30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5C39EB-2CC1-184A-ED1B-A5EEF0F73679}"/>
            </a:ext>
          </a:extLst>
        </cdr:cNvPr>
        <cdr:cNvSpPr txBox="1"/>
      </cdr:nvSpPr>
      <cdr:spPr>
        <a:xfrm xmlns:a="http://schemas.openxmlformats.org/drawingml/2006/main">
          <a:off x="31750" y="155575"/>
          <a:ext cx="424747" cy="33709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2132F62-3FFC-4712-9522-5A14784CA667}" type="TxLink">
            <a:rPr lang="en-US" altLang="en-US" sz="1100" b="0" i="0" u="none" strike="noStrike" kern="1200">
              <a:solidFill>
                <a:srgbClr val="000000"/>
              </a:solidFill>
              <a:latin typeface="游ゴシック"/>
              <a:ea typeface="游ゴシック"/>
            </a:rPr>
            <a:t>kg</a:t>
          </a:fld>
          <a:endParaRPr lang="ja-JP" altLang="en-US" sz="1100" kern="12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8417-C929-49BC-A25F-06869132CA5D}">
  <sheetPr>
    <pageSetUpPr fitToPage="1"/>
  </sheetPr>
  <dimension ref="A2:N67"/>
  <sheetViews>
    <sheetView showGridLines="0" tabSelected="1" zoomScaleNormal="100" zoomScaleSheetLayoutView="100" workbookViewId="0">
      <selection activeCell="R12" sqref="R12"/>
    </sheetView>
  </sheetViews>
  <sheetFormatPr defaultRowHeight="18.75" x14ac:dyDescent="0.4"/>
  <cols>
    <col min="1" max="1" width="5.5" customWidth="1"/>
    <col min="8" max="8" width="5.25" customWidth="1"/>
  </cols>
  <sheetData>
    <row r="2" spans="1:13" ht="43.5" customHeight="1" x14ac:dyDescent="0.4">
      <c r="B2" s="1" t="s">
        <v>0</v>
      </c>
      <c r="C2" s="1"/>
      <c r="D2" s="1"/>
      <c r="E2" s="1"/>
      <c r="F2" s="1"/>
      <c r="G2" s="1"/>
    </row>
    <row r="5" spans="1:13" ht="24.75" thickBot="1" x14ac:dyDescent="0.45">
      <c r="A5" s="19" t="s">
        <v>9</v>
      </c>
      <c r="B5" s="20"/>
    </row>
    <row r="6" spans="1:13" ht="19.5" thickBot="1" x14ac:dyDescent="0.45"/>
    <row r="7" spans="1:13" ht="19.5" thickBot="1" x14ac:dyDescent="0.45">
      <c r="B7" s="24" t="s">
        <v>1</v>
      </c>
      <c r="C7" s="25"/>
      <c r="D7" s="25"/>
      <c r="E7" s="26"/>
      <c r="F7" t="s">
        <v>2</v>
      </c>
      <c r="G7" s="33" t="s">
        <v>3</v>
      </c>
    </row>
    <row r="8" spans="1:13" x14ac:dyDescent="0.4">
      <c r="C8" s="27" t="s">
        <v>4</v>
      </c>
      <c r="D8" s="28" t="s">
        <v>5</v>
      </c>
      <c r="E8" s="28" t="s">
        <v>6</v>
      </c>
      <c r="F8" s="29" t="s">
        <v>7</v>
      </c>
      <c r="G8" s="3" t="s">
        <v>8</v>
      </c>
    </row>
    <row r="9" spans="1:13" ht="19.5" thickBot="1" x14ac:dyDescent="0.45">
      <c r="C9" s="30">
        <v>10</v>
      </c>
      <c r="D9" s="31">
        <v>15</v>
      </c>
      <c r="E9" s="31">
        <v>7</v>
      </c>
      <c r="F9" s="32">
        <v>3</v>
      </c>
      <c r="G9" s="2">
        <f>SUM(C9:F9)</f>
        <v>35</v>
      </c>
    </row>
    <row r="10" spans="1:13" x14ac:dyDescent="0.4">
      <c r="I10" s="4" t="s">
        <v>10</v>
      </c>
      <c r="J10" s="5"/>
      <c r="K10" s="6"/>
      <c r="L10" s="6"/>
      <c r="M10" s="7"/>
    </row>
    <row r="11" spans="1:13" x14ac:dyDescent="0.4">
      <c r="I11" s="8" t="s">
        <v>11</v>
      </c>
      <c r="J11" s="11" t="s">
        <v>12</v>
      </c>
      <c r="K11" s="11"/>
      <c r="L11" s="11"/>
      <c r="M11" s="12"/>
    </row>
    <row r="12" spans="1:13" x14ac:dyDescent="0.4">
      <c r="I12" s="8" t="s">
        <v>11</v>
      </c>
      <c r="J12" s="11" t="s">
        <v>17</v>
      </c>
      <c r="K12" s="11"/>
      <c r="L12" s="11"/>
      <c r="M12" s="12"/>
    </row>
    <row r="13" spans="1:13" x14ac:dyDescent="0.4">
      <c r="I13" s="8" t="s">
        <v>11</v>
      </c>
      <c r="J13" s="13" t="s">
        <v>13</v>
      </c>
      <c r="K13" s="13" t="s">
        <v>14</v>
      </c>
      <c r="L13" s="13" t="s">
        <v>15</v>
      </c>
      <c r="M13" s="14" t="s">
        <v>16</v>
      </c>
    </row>
    <row r="14" spans="1:13" x14ac:dyDescent="0.4">
      <c r="I14" s="10" t="s">
        <v>11</v>
      </c>
      <c r="J14" s="15">
        <v>20</v>
      </c>
      <c r="K14" s="15">
        <v>12</v>
      </c>
      <c r="L14" s="15">
        <v>9</v>
      </c>
      <c r="M14" s="16">
        <v>16</v>
      </c>
    </row>
    <row r="16" spans="1:13" x14ac:dyDescent="0.4">
      <c r="I16" s="4" t="s">
        <v>18</v>
      </c>
      <c r="J16" s="5"/>
      <c r="K16" s="6"/>
      <c r="L16" s="6"/>
      <c r="M16" s="7"/>
    </row>
    <row r="17" spans="1:13" x14ac:dyDescent="0.4">
      <c r="I17" s="8" t="s">
        <v>11</v>
      </c>
      <c r="J17" s="11" t="s">
        <v>19</v>
      </c>
      <c r="K17" s="11"/>
      <c r="L17" s="11"/>
      <c r="M17" s="12"/>
    </row>
    <row r="18" spans="1:13" x14ac:dyDescent="0.4">
      <c r="I18" s="8" t="s">
        <v>11</v>
      </c>
      <c r="J18" s="11" t="s">
        <v>20</v>
      </c>
      <c r="K18" s="11"/>
      <c r="L18" s="11"/>
      <c r="M18" s="12"/>
    </row>
    <row r="19" spans="1:13" x14ac:dyDescent="0.4">
      <c r="I19" s="8" t="s">
        <v>11</v>
      </c>
      <c r="J19" s="17" t="s">
        <v>21</v>
      </c>
      <c r="K19" s="17" t="s">
        <v>22</v>
      </c>
      <c r="L19" s="17" t="s">
        <v>23</v>
      </c>
      <c r="M19" s="18" t="s">
        <v>24</v>
      </c>
    </row>
    <row r="20" spans="1:13" x14ac:dyDescent="0.4">
      <c r="I20" s="10" t="s">
        <v>11</v>
      </c>
      <c r="J20" s="15">
        <v>100</v>
      </c>
      <c r="K20" s="15">
        <v>25</v>
      </c>
      <c r="L20" s="15">
        <v>150</v>
      </c>
      <c r="M20" s="16">
        <v>80</v>
      </c>
    </row>
    <row r="28" spans="1:13" ht="24.75" thickBot="1" x14ac:dyDescent="0.45">
      <c r="A28" s="19" t="s">
        <v>25</v>
      </c>
      <c r="B28" s="20"/>
      <c r="C28" s="20"/>
    </row>
    <row r="29" spans="1:13" ht="19.5" thickBot="1" x14ac:dyDescent="0.45"/>
    <row r="30" spans="1:13" ht="19.5" thickBot="1" x14ac:dyDescent="0.45">
      <c r="B30" s="24" t="s">
        <v>26</v>
      </c>
      <c r="C30" s="25"/>
      <c r="D30" s="25"/>
      <c r="E30" s="26"/>
      <c r="F30" t="s">
        <v>2</v>
      </c>
      <c r="G30" s="33" t="s">
        <v>32</v>
      </c>
    </row>
    <row r="31" spans="1:13" x14ac:dyDescent="0.4">
      <c r="C31" s="34" t="s">
        <v>27</v>
      </c>
      <c r="D31" s="35" t="s">
        <v>28</v>
      </c>
      <c r="E31" s="35" t="s">
        <v>29</v>
      </c>
      <c r="F31" s="35" t="s">
        <v>30</v>
      </c>
      <c r="G31" s="36" t="s">
        <v>31</v>
      </c>
    </row>
    <row r="32" spans="1:13" ht="19.5" thickBot="1" x14ac:dyDescent="0.45">
      <c r="C32" s="37">
        <v>20</v>
      </c>
      <c r="D32" s="38">
        <v>23</v>
      </c>
      <c r="E32" s="38">
        <v>27</v>
      </c>
      <c r="F32" s="38">
        <v>37</v>
      </c>
      <c r="G32" s="39">
        <v>43</v>
      </c>
    </row>
    <row r="33" spans="9:14" x14ac:dyDescent="0.4">
      <c r="I33" s="4" t="s">
        <v>10</v>
      </c>
      <c r="J33" s="5"/>
      <c r="K33" s="6"/>
      <c r="L33" s="6"/>
      <c r="M33" s="6"/>
      <c r="N33" s="7"/>
    </row>
    <row r="34" spans="9:14" x14ac:dyDescent="0.4">
      <c r="I34" s="8" t="s">
        <v>11</v>
      </c>
      <c r="J34" s="11" t="s">
        <v>33</v>
      </c>
      <c r="K34" s="11"/>
      <c r="L34" s="11"/>
      <c r="M34" s="11"/>
      <c r="N34" s="9"/>
    </row>
    <row r="35" spans="9:14" x14ac:dyDescent="0.4">
      <c r="I35" s="8" t="s">
        <v>11</v>
      </c>
      <c r="J35" s="11" t="s">
        <v>34</v>
      </c>
      <c r="K35" s="11"/>
      <c r="L35" s="11"/>
      <c r="M35" s="11"/>
      <c r="N35" s="9"/>
    </row>
    <row r="36" spans="9:14" x14ac:dyDescent="0.4">
      <c r="I36" s="8" t="s">
        <v>11</v>
      </c>
      <c r="J36" s="13" t="s">
        <v>35</v>
      </c>
      <c r="K36" s="13" t="s">
        <v>36</v>
      </c>
      <c r="L36" s="13" t="s">
        <v>37</v>
      </c>
      <c r="M36" s="13" t="s">
        <v>38</v>
      </c>
      <c r="N36" s="14" t="s">
        <v>39</v>
      </c>
    </row>
    <row r="37" spans="9:14" x14ac:dyDescent="0.4">
      <c r="I37" s="10" t="s">
        <v>11</v>
      </c>
      <c r="J37" s="15">
        <v>4</v>
      </c>
      <c r="K37" s="15">
        <v>6</v>
      </c>
      <c r="L37" s="15">
        <v>9</v>
      </c>
      <c r="M37" s="15">
        <v>13</v>
      </c>
      <c r="N37" s="16">
        <v>12</v>
      </c>
    </row>
    <row r="39" spans="9:14" x14ac:dyDescent="0.4">
      <c r="I39" s="4" t="s">
        <v>18</v>
      </c>
      <c r="J39" s="5"/>
      <c r="K39" s="6"/>
      <c r="L39" s="6"/>
      <c r="M39" s="6"/>
      <c r="N39" s="7"/>
    </row>
    <row r="40" spans="9:14" x14ac:dyDescent="0.4">
      <c r="I40" s="8" t="s">
        <v>11</v>
      </c>
      <c r="J40" s="11" t="s">
        <v>40</v>
      </c>
      <c r="K40" s="11"/>
      <c r="L40" s="11"/>
      <c r="M40" s="11"/>
      <c r="N40" s="9"/>
    </row>
    <row r="41" spans="9:14" x14ac:dyDescent="0.4">
      <c r="I41" s="8" t="s">
        <v>11</v>
      </c>
      <c r="J41" s="11" t="s">
        <v>17</v>
      </c>
      <c r="K41" s="11"/>
      <c r="L41" s="11"/>
      <c r="M41" s="11"/>
      <c r="N41" s="9"/>
    </row>
    <row r="42" spans="9:14" x14ac:dyDescent="0.4">
      <c r="I42" s="8" t="s">
        <v>11</v>
      </c>
      <c r="J42" s="13" t="s">
        <v>41</v>
      </c>
      <c r="K42" s="13" t="s">
        <v>42</v>
      </c>
      <c r="L42" s="13" t="s">
        <v>43</v>
      </c>
      <c r="M42" s="13" t="s">
        <v>44</v>
      </c>
      <c r="N42" s="14" t="s">
        <v>45</v>
      </c>
    </row>
    <row r="43" spans="9:14" x14ac:dyDescent="0.4">
      <c r="I43" s="10" t="s">
        <v>11</v>
      </c>
      <c r="J43" s="15">
        <v>2</v>
      </c>
      <c r="K43" s="15">
        <v>5</v>
      </c>
      <c r="L43" s="15">
        <v>6</v>
      </c>
      <c r="M43" s="15">
        <v>3</v>
      </c>
      <c r="N43" s="16">
        <v>3</v>
      </c>
    </row>
    <row r="52" spans="1:13" ht="24.75" thickBot="1" x14ac:dyDescent="0.45">
      <c r="A52" s="19" t="s">
        <v>46</v>
      </c>
      <c r="B52" s="20"/>
    </row>
    <row r="53" spans="1:13" ht="19.5" thickBot="1" x14ac:dyDescent="0.45"/>
    <row r="54" spans="1:13" ht="19.5" thickBot="1" x14ac:dyDescent="0.45">
      <c r="B54" s="24" t="s">
        <v>47</v>
      </c>
      <c r="C54" s="25"/>
      <c r="D54" s="25"/>
      <c r="E54" s="26"/>
      <c r="F54" t="s">
        <v>2</v>
      </c>
      <c r="G54" s="33" t="s">
        <v>3</v>
      </c>
    </row>
    <row r="55" spans="1:13" x14ac:dyDescent="0.4">
      <c r="C55" s="34" t="s">
        <v>48</v>
      </c>
      <c r="D55" s="35" t="s">
        <v>49</v>
      </c>
      <c r="E55" s="35" t="s">
        <v>50</v>
      </c>
      <c r="F55" s="36" t="s">
        <v>51</v>
      </c>
      <c r="G55" s="3" t="s">
        <v>8</v>
      </c>
    </row>
    <row r="56" spans="1:13" ht="19.5" thickBot="1" x14ac:dyDescent="0.45">
      <c r="C56" s="37">
        <v>14</v>
      </c>
      <c r="D56" s="38">
        <v>12</v>
      </c>
      <c r="E56" s="38">
        <v>7</v>
      </c>
      <c r="F56" s="39">
        <v>3</v>
      </c>
      <c r="G56" s="21">
        <f>SUM(C56:F56)</f>
        <v>36</v>
      </c>
    </row>
    <row r="57" spans="1:13" x14ac:dyDescent="0.4">
      <c r="C57" s="22">
        <f>C56/$G$56</f>
        <v>0.3888888888888889</v>
      </c>
      <c r="D57" s="22">
        <f t="shared" ref="D57:G57" si="0">D56/$G$56</f>
        <v>0.33333333333333331</v>
      </c>
      <c r="E57" s="22">
        <f t="shared" si="0"/>
        <v>0.19444444444444445</v>
      </c>
      <c r="F57" s="22">
        <f t="shared" si="0"/>
        <v>8.3333333333333329E-2</v>
      </c>
      <c r="G57" s="23">
        <f t="shared" si="0"/>
        <v>1</v>
      </c>
      <c r="I57" s="4" t="s">
        <v>10</v>
      </c>
      <c r="J57" s="5"/>
      <c r="K57" s="6"/>
      <c r="L57" s="6"/>
      <c r="M57" s="7"/>
    </row>
    <row r="58" spans="1:13" x14ac:dyDescent="0.4">
      <c r="I58" s="8" t="s">
        <v>11</v>
      </c>
      <c r="J58" s="11" t="s">
        <v>52</v>
      </c>
      <c r="K58" s="11"/>
      <c r="L58" s="11"/>
      <c r="M58" s="12"/>
    </row>
    <row r="59" spans="1:13" x14ac:dyDescent="0.4">
      <c r="I59" s="8" t="s">
        <v>11</v>
      </c>
      <c r="J59" s="11" t="s">
        <v>17</v>
      </c>
      <c r="K59" s="11"/>
      <c r="L59" s="11"/>
      <c r="M59" s="12"/>
    </row>
    <row r="60" spans="1:13" x14ac:dyDescent="0.4">
      <c r="I60" s="8" t="s">
        <v>11</v>
      </c>
      <c r="J60" s="13" t="s">
        <v>53</v>
      </c>
      <c r="K60" s="13" t="s">
        <v>54</v>
      </c>
      <c r="L60" s="13" t="s">
        <v>55</v>
      </c>
      <c r="M60" s="14" t="s">
        <v>56</v>
      </c>
    </row>
    <row r="61" spans="1:13" x14ac:dyDescent="0.4">
      <c r="I61" s="10" t="s">
        <v>11</v>
      </c>
      <c r="J61" s="15">
        <v>12</v>
      </c>
      <c r="K61" s="15">
        <v>10</v>
      </c>
      <c r="L61" s="15">
        <v>6</v>
      </c>
      <c r="M61" s="16">
        <v>2</v>
      </c>
    </row>
    <row r="63" spans="1:13" x14ac:dyDescent="0.4">
      <c r="I63" s="4" t="s">
        <v>18</v>
      </c>
      <c r="J63" s="5"/>
      <c r="K63" s="6"/>
      <c r="L63" s="6"/>
      <c r="M63" s="7"/>
    </row>
    <row r="64" spans="1:13" x14ac:dyDescent="0.4">
      <c r="I64" s="8" t="s">
        <v>11</v>
      </c>
      <c r="J64" s="11" t="s">
        <v>57</v>
      </c>
      <c r="K64" s="11"/>
      <c r="L64" s="11"/>
      <c r="M64" s="12"/>
    </row>
    <row r="65" spans="9:13" x14ac:dyDescent="0.4">
      <c r="I65" s="8" t="s">
        <v>11</v>
      </c>
      <c r="J65" s="11" t="s">
        <v>58</v>
      </c>
      <c r="K65" s="11"/>
      <c r="L65" s="11"/>
      <c r="M65" s="12"/>
    </row>
    <row r="66" spans="9:13" x14ac:dyDescent="0.4">
      <c r="I66" s="8" t="s">
        <v>11</v>
      </c>
      <c r="J66" s="17" t="s">
        <v>59</v>
      </c>
      <c r="K66" s="17" t="s">
        <v>60</v>
      </c>
      <c r="L66" s="17" t="s">
        <v>61</v>
      </c>
      <c r="M66" s="18" t="s">
        <v>62</v>
      </c>
    </row>
    <row r="67" spans="9:13" x14ac:dyDescent="0.4">
      <c r="I67" s="10" t="s">
        <v>11</v>
      </c>
      <c r="J67" s="15">
        <v>18</v>
      </c>
      <c r="K67" s="15">
        <v>10</v>
      </c>
      <c r="L67" s="15">
        <v>3</v>
      </c>
      <c r="M67" s="16">
        <v>0</v>
      </c>
    </row>
  </sheetData>
  <sheetProtection sheet="1" objects="1" scenarios="1"/>
  <mergeCells count="4">
    <mergeCell ref="B2:G2"/>
    <mergeCell ref="B7:E7"/>
    <mergeCell ref="B30:E30"/>
    <mergeCell ref="B54:E54"/>
  </mergeCells>
  <phoneticPr fontId="3"/>
  <pageMargins left="0.75" right="0.75" top="1" bottom="1" header="0.51200000000000001" footer="0.51200000000000001"/>
  <pageSetup paperSize="9" scale="66" fitToHeight="0" orientation="portrait" r:id="rId1"/>
  <headerFooter alignWithMargins="0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グラフに親しもう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夏目　詩子</dc:creator>
  <cp:lastModifiedBy>夏目　詩子</cp:lastModifiedBy>
  <cp:lastPrinted>2026-04-06T06:32:28Z</cp:lastPrinted>
  <dcterms:created xsi:type="dcterms:W3CDTF">2026-04-06T04:52:44Z</dcterms:created>
  <dcterms:modified xsi:type="dcterms:W3CDTF">2026-04-06T06:40:11Z</dcterms:modified>
</cp:coreProperties>
</file>