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9E9BE68-BB51-4236-8C68-912B7BDD48D8}" xr6:coauthVersionLast="47" xr6:coauthVersionMax="47" xr10:uidLastSave="{00000000-0000-0000-0000-000000000000}"/>
  <bookViews>
    <workbookView xWindow="-110" yWindow="-110" windowWidth="19420" windowHeight="11500" tabRatio="916" firstSheet="3" activeTab="5" xr2:uid="{00000000-000D-0000-FFFF-FFFF00000000}"/>
  </bookViews>
  <sheets>
    <sheet name="事業概要書" sheetId="3" r:id="rId1"/>
    <sheet name="ア　人材確保" sheetId="4" r:id="rId2"/>
    <sheet name="イ　交通DX・利便性向上(6)を除く" sheetId="6" r:id="rId3"/>
    <sheet name="イ　(6)車両購入（交通事業者用）" sheetId="7" r:id="rId4"/>
    <sheet name="事業概要書 (記入例)" sheetId="12" r:id="rId5"/>
    <sheet name="事業概要書 (リースがある場合の記入例)" sheetId="8" r:id="rId6"/>
    <sheet name="ア　人材確保 (記入例)" sheetId="9" r:id="rId7"/>
    <sheet name="イ　交通DX・利便性向上(6)を除く (記入例)" sheetId="10" r:id="rId8"/>
    <sheet name="イ　交通DX・利便性向上(6)車両導入(記入例)" sheetId="11" r:id="rId9"/>
  </sheets>
  <definedNames>
    <definedName name="_xlnm.Print_Area" localSheetId="1">'ア　人材確保'!$C$5:$BM$89</definedName>
    <definedName name="_xlnm.Print_Area" localSheetId="6">'ア　人材確保 (記入例)'!$C$5:$BM$89</definedName>
    <definedName name="_xlnm.Print_Area" localSheetId="3">'イ　(6)車両購入（交通事業者用）'!$A$11:$L$27</definedName>
    <definedName name="_xlnm.Print_Area" localSheetId="2">'イ　交通DX・利便性向上(6)を除く'!$C$5:$BM$204</definedName>
    <definedName name="_xlnm.Print_Area" localSheetId="7">'イ　交通DX・利便性向上(6)を除く (記入例)'!$C$5:$BM$204</definedName>
    <definedName name="_xlnm.Print_Area" localSheetId="8">'イ　交通DX・利便性向上(6)車両導入(記入例)'!$A$11:$L$27</definedName>
    <definedName name="_xlnm.Print_Area" localSheetId="0">事業概要書!$C$4:$BK$143</definedName>
    <definedName name="_xlnm.Print_Area" localSheetId="5">'事業概要書 (リースがある場合の記入例)'!$C$4:$BK$165</definedName>
    <definedName name="_xlnm.Print_Area" localSheetId="4">'事業概要書 (記入例)'!$C$4:$BK$185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8" i="3" l="1"/>
  <c r="BB62" i="3"/>
  <c r="AB102" i="12"/>
  <c r="R102" i="12"/>
  <c r="AL98" i="12"/>
  <c r="BB98" i="12" s="1"/>
  <c r="AL94" i="12"/>
  <c r="AL90" i="12"/>
  <c r="BB90" i="12" s="1"/>
  <c r="AL86" i="12"/>
  <c r="BB86" i="12" s="1"/>
  <c r="AL82" i="12"/>
  <c r="BB82" i="12" s="1"/>
  <c r="AL78" i="12"/>
  <c r="BB78" i="12" s="1"/>
  <c r="AL74" i="12"/>
  <c r="AB70" i="12"/>
  <c r="R70" i="12"/>
  <c r="AL66" i="12"/>
  <c r="BB66" i="12" s="1"/>
  <c r="AL62" i="12"/>
  <c r="BB62" i="12" s="1"/>
  <c r="AL58" i="12"/>
  <c r="BB58" i="12" s="1"/>
  <c r="AL54" i="12"/>
  <c r="BB54" i="12" s="1"/>
  <c r="AL50" i="12"/>
  <c r="BB50" i="12" s="1"/>
  <c r="AL86" i="8"/>
  <c r="BB86" i="8" s="1"/>
  <c r="AL102" i="12" l="1"/>
  <c r="R106" i="12"/>
  <c r="AB106" i="12"/>
  <c r="BB70" i="12"/>
  <c r="BB74" i="12"/>
  <c r="BB102" i="12" s="1"/>
  <c r="AL70" i="12"/>
  <c r="AL94" i="8"/>
  <c r="BB94" i="8" s="1"/>
  <c r="AL90" i="8"/>
  <c r="BB90" i="8" s="1"/>
  <c r="AL82" i="8"/>
  <c r="BB82" i="8" s="1"/>
  <c r="AL78" i="8"/>
  <c r="BB78" i="8" s="1"/>
  <c r="AL74" i="8"/>
  <c r="BB74" i="8" s="1"/>
  <c r="AL66" i="8"/>
  <c r="BB66" i="8" s="1"/>
  <c r="AL58" i="8"/>
  <c r="BB58" i="8" s="1"/>
  <c r="AL62" i="8"/>
  <c r="BB62" i="8" s="1"/>
  <c r="AL54" i="8"/>
  <c r="BB54" i="8" s="1"/>
  <c r="AL50" i="8"/>
  <c r="BB50" i="8" s="1"/>
  <c r="AL74" i="3"/>
  <c r="BB74" i="3" s="1"/>
  <c r="AL70" i="3"/>
  <c r="BB70" i="3" s="1"/>
  <c r="AL66" i="3"/>
  <c r="BB66" i="3" s="1"/>
  <c r="AL54" i="3"/>
  <c r="BB54" i="3" s="1"/>
  <c r="AL58" i="3"/>
  <c r="BB58" i="3" s="1"/>
  <c r="AL50" i="3"/>
  <c r="BB50" i="3" s="1"/>
  <c r="AL106" i="12" l="1"/>
  <c r="BB106" i="12"/>
  <c r="BB70" i="8"/>
  <c r="BB102" i="8" s="1"/>
  <c r="J24" i="11" l="1"/>
  <c r="I24" i="11"/>
  <c r="H24" i="11"/>
  <c r="AL98" i="8"/>
  <c r="AB98" i="8"/>
  <c r="R98" i="8"/>
  <c r="AL70" i="8"/>
  <c r="AB70" i="8"/>
  <c r="R70" i="8"/>
  <c r="I24" i="7"/>
  <c r="J24" i="7"/>
  <c r="H24" i="7"/>
  <c r="R62" i="3"/>
  <c r="AL102" i="8" l="1"/>
  <c r="R102" i="8"/>
  <c r="BB82" i="3"/>
  <c r="AB102" i="8"/>
  <c r="AL78" i="3"/>
  <c r="AB78" i="3"/>
  <c r="R78" i="3"/>
  <c r="R82" i="3" s="1"/>
  <c r="AL62" i="3"/>
  <c r="AB62" i="3"/>
  <c r="AB82" i="3" s="1"/>
  <c r="AL82" i="3" l="1"/>
</calcChain>
</file>

<file path=xl/sharedStrings.xml><?xml version="1.0" encoding="utf-8"?>
<sst xmlns="http://schemas.openxmlformats.org/spreadsheetml/2006/main" count="1092" uniqueCount="213">
  <si>
    <t>事業内容</t>
    <rPh sb="0" eb="2">
      <t>ジギョウ</t>
    </rPh>
    <rPh sb="2" eb="4">
      <t>ナイヨウ</t>
    </rPh>
    <phoneticPr fontId="2"/>
  </si>
  <si>
    <t>□</t>
  </si>
  <si>
    <t>□</t>
    <phoneticPr fontId="2"/>
  </si>
  <si>
    <t>☑</t>
    <phoneticPr fontId="2"/>
  </si>
  <si>
    <t>■</t>
    <phoneticPr fontId="2"/>
  </si>
  <si>
    <t>月</t>
    <rPh sb="0" eb="1">
      <t>ガツ</t>
    </rPh>
    <phoneticPr fontId="2"/>
  </si>
  <si>
    <t>年</t>
    <rPh sb="0" eb="1">
      <t>ネン</t>
    </rPh>
    <phoneticPr fontId="2"/>
  </si>
  <si>
    <t>所在地</t>
    <rPh sb="0" eb="3">
      <t>ショザイチ</t>
    </rPh>
    <phoneticPr fontId="2"/>
  </si>
  <si>
    <t>〇</t>
    <phoneticPr fontId="2"/>
  </si>
  <si>
    <t>円</t>
    <rPh sb="0" eb="1">
      <t>エン</t>
    </rPh>
    <phoneticPr fontId="2"/>
  </si>
  <si>
    <t>なし</t>
    <phoneticPr fontId="2"/>
  </si>
  <si>
    <t>　※経費は全て消費税抜きの金額を記載してください。（以下同じ）</t>
    <phoneticPr fontId="2"/>
  </si>
  <si>
    <t>合　計</t>
    <rPh sb="0" eb="1">
      <t>ゴウ</t>
    </rPh>
    <rPh sb="2" eb="3">
      <t>ケイ</t>
    </rPh>
    <phoneticPr fontId="2"/>
  </si>
  <si>
    <t>その他</t>
    <rPh sb="2" eb="3">
      <t>タ</t>
    </rPh>
    <phoneticPr fontId="2"/>
  </si>
  <si>
    <t>(</t>
    <phoneticPr fontId="2"/>
  </si>
  <si>
    <t>)</t>
    <phoneticPr fontId="2"/>
  </si>
  <si>
    <t>整備区分</t>
    <rPh sb="0" eb="2">
      <t>セイビ</t>
    </rPh>
    <rPh sb="2" eb="4">
      <t>クブン</t>
    </rPh>
    <phoneticPr fontId="2"/>
  </si>
  <si>
    <t>工　　期</t>
    <rPh sb="0" eb="1">
      <t>コウ</t>
    </rPh>
    <rPh sb="3" eb="4">
      <t>キ</t>
    </rPh>
    <phoneticPr fontId="2"/>
  </si>
  <si>
    <t>日</t>
    <rPh sb="0" eb="1">
      <t>ヒ</t>
    </rPh>
    <phoneticPr fontId="2"/>
  </si>
  <si>
    <t>～</t>
    <phoneticPr fontId="2"/>
  </si>
  <si>
    <t>台数</t>
    <rPh sb="0" eb="2">
      <t>ダイスウ</t>
    </rPh>
    <phoneticPr fontId="2"/>
  </si>
  <si>
    <t>(</t>
    <phoneticPr fontId="2"/>
  </si>
  <si>
    <t>）</t>
    <phoneticPr fontId="2"/>
  </si>
  <si>
    <t>規格・型式</t>
    <rPh sb="0" eb="2">
      <t>キカク</t>
    </rPh>
    <rPh sb="3" eb="5">
      <t>カタシキ</t>
    </rPh>
    <phoneticPr fontId="2"/>
  </si>
  <si>
    <t>　※行が不足する場合は、適宜、追加してください。</t>
    <phoneticPr fontId="2"/>
  </si>
  <si>
    <t>入替</t>
    <rPh sb="0" eb="2">
      <t>イレカエ</t>
    </rPh>
    <phoneticPr fontId="2"/>
  </si>
  <si>
    <t>No.</t>
    <phoneticPr fontId="2"/>
  </si>
  <si>
    <t>事業区分</t>
    <rPh sb="0" eb="2">
      <t>ジギョウ</t>
    </rPh>
    <rPh sb="2" eb="4">
      <t>クブン</t>
    </rPh>
    <phoneticPr fontId="2"/>
  </si>
  <si>
    <t>事業の目的</t>
    <rPh sb="0" eb="2">
      <t>ジギョウ</t>
    </rPh>
    <rPh sb="3" eb="5">
      <t>モクテキ</t>
    </rPh>
    <phoneticPr fontId="2"/>
  </si>
  <si>
    <t>離職防止を図るため</t>
    <rPh sb="0" eb="2">
      <t>リショク</t>
    </rPh>
    <rPh sb="2" eb="4">
      <t>ボウシ</t>
    </rPh>
    <rPh sb="5" eb="6">
      <t>ハカ</t>
    </rPh>
    <phoneticPr fontId="2"/>
  </si>
  <si>
    <t>新たな人材確保のため</t>
    <rPh sb="0" eb="1">
      <t>アラ</t>
    </rPh>
    <rPh sb="3" eb="5">
      <t>ジンザイ</t>
    </rPh>
    <rPh sb="5" eb="7">
      <t>カクホ</t>
    </rPh>
    <phoneticPr fontId="2"/>
  </si>
  <si>
    <t>業務の省力化を図るため</t>
    <rPh sb="0" eb="2">
      <t>ギョウム</t>
    </rPh>
    <rPh sb="3" eb="6">
      <t>ショウリョクカ</t>
    </rPh>
    <rPh sb="7" eb="8">
      <t>ハカ</t>
    </rPh>
    <phoneticPr fontId="2"/>
  </si>
  <si>
    <t>利用者の利便性向上のため</t>
    <rPh sb="0" eb="3">
      <t>リヨウシャ</t>
    </rPh>
    <rPh sb="4" eb="7">
      <t>リベンセイ</t>
    </rPh>
    <rPh sb="7" eb="9">
      <t>コウジョウ</t>
    </rPh>
    <phoneticPr fontId="2"/>
  </si>
  <si>
    <t>事　業　概　要　書</t>
    <rPh sb="0" eb="1">
      <t>コト</t>
    </rPh>
    <rPh sb="2" eb="3">
      <t>ギョウ</t>
    </rPh>
    <rPh sb="4" eb="5">
      <t>ガイ</t>
    </rPh>
    <rPh sb="6" eb="7">
      <t>ヨウ</t>
    </rPh>
    <rPh sb="8" eb="9">
      <t>ショ</t>
    </rPh>
    <phoneticPr fontId="2"/>
  </si>
  <si>
    <t>事業内容
（ア）人材確保</t>
    <rPh sb="0" eb="4">
      <t>ジギョウナイヨウ</t>
    </rPh>
    <rPh sb="8" eb="10">
      <t>ジンザイ</t>
    </rPh>
    <rPh sb="10" eb="12">
      <t>カクホ</t>
    </rPh>
    <phoneticPr fontId="2"/>
  </si>
  <si>
    <t>（ア）人材確保事業</t>
    <rPh sb="3" eb="7">
      <t>ジンザイカクホ</t>
    </rPh>
    <rPh sb="7" eb="9">
      <t>ジギョウ</t>
    </rPh>
    <phoneticPr fontId="2"/>
  </si>
  <si>
    <t xml:space="preserve">※該当する項目全てにチェックを入れてください。
</t>
    <rPh sb="1" eb="3">
      <t>ガイトウ</t>
    </rPh>
    <rPh sb="5" eb="7">
      <t>コウモク</t>
    </rPh>
    <rPh sb="7" eb="8">
      <t>スベ</t>
    </rPh>
    <rPh sb="15" eb="16">
      <t>イ</t>
    </rPh>
    <phoneticPr fontId="2"/>
  </si>
  <si>
    <t>事業内容</t>
    <rPh sb="0" eb="4">
      <t>ジギョウナイヨウ</t>
    </rPh>
    <phoneticPr fontId="2"/>
  </si>
  <si>
    <t>ア</t>
    <phoneticPr fontId="2"/>
  </si>
  <si>
    <t>小計</t>
    <rPh sb="0" eb="2">
      <t>ショウケイ</t>
    </rPh>
    <phoneticPr fontId="2"/>
  </si>
  <si>
    <t>イ</t>
    <phoneticPr fontId="2"/>
  </si>
  <si>
    <t>補助対象経費</t>
    <rPh sb="0" eb="4">
      <t>ホジョタイショウ</t>
    </rPh>
    <rPh sb="4" eb="6">
      <t>ケイヒ</t>
    </rPh>
    <phoneticPr fontId="2"/>
  </si>
  <si>
    <t>A</t>
    <phoneticPr fontId="2"/>
  </si>
  <si>
    <t>事業者負担額</t>
    <rPh sb="0" eb="3">
      <t>ジギョウシャ</t>
    </rPh>
    <rPh sb="3" eb="6">
      <t>フタンガク</t>
    </rPh>
    <phoneticPr fontId="2"/>
  </si>
  <si>
    <t>補助率</t>
    <rPh sb="0" eb="3">
      <t>ホジョリツ</t>
    </rPh>
    <phoneticPr fontId="2"/>
  </si>
  <si>
    <t>補助金額</t>
    <rPh sb="0" eb="4">
      <t>ホジョキンガク</t>
    </rPh>
    <phoneticPr fontId="2"/>
  </si>
  <si>
    <t>B</t>
    <phoneticPr fontId="2"/>
  </si>
  <si>
    <t>C＝A-B</t>
    <phoneticPr fontId="2"/>
  </si>
  <si>
    <t>D</t>
    <phoneticPr fontId="2"/>
  </si>
  <si>
    <t>C＊D</t>
    <phoneticPr fontId="2"/>
  </si>
  <si>
    <t>ア　人材確保事業</t>
    <rPh sb="2" eb="6">
      <t>ジンザイカクホ</t>
    </rPh>
    <rPh sb="6" eb="8">
      <t>ジギョウ</t>
    </rPh>
    <phoneticPr fontId="2"/>
  </si>
  <si>
    <t>（１）二種免許等取得費用</t>
    <rPh sb="3" eb="4">
      <t>ニ</t>
    </rPh>
    <rPh sb="4" eb="5">
      <t>シュ</t>
    </rPh>
    <rPh sb="5" eb="7">
      <t>メンキョ</t>
    </rPh>
    <rPh sb="7" eb="8">
      <t>トウ</t>
    </rPh>
    <rPh sb="8" eb="10">
      <t>シュトク</t>
    </rPh>
    <rPh sb="10" eb="12">
      <t>ヒヨウ</t>
    </rPh>
    <phoneticPr fontId="2"/>
  </si>
  <si>
    <t>他補助金の充当の有無</t>
    <rPh sb="0" eb="1">
      <t>タ</t>
    </rPh>
    <rPh sb="1" eb="3">
      <t>ホジョ</t>
    </rPh>
    <rPh sb="3" eb="4">
      <t>キン</t>
    </rPh>
    <rPh sb="5" eb="7">
      <t>ジュウトウ</t>
    </rPh>
    <rPh sb="8" eb="10">
      <t>ウム</t>
    </rPh>
    <phoneticPr fontId="2"/>
  </si>
  <si>
    <t>あり</t>
    <phoneticPr fontId="2"/>
  </si>
  <si>
    <t>（２）職場環境改善につながる施設整備等</t>
    <rPh sb="3" eb="5">
      <t>ショクバ</t>
    </rPh>
    <rPh sb="5" eb="7">
      <t>カンキョウ</t>
    </rPh>
    <rPh sb="7" eb="9">
      <t>カイゼン</t>
    </rPh>
    <rPh sb="14" eb="16">
      <t>シセツ</t>
    </rPh>
    <rPh sb="16" eb="18">
      <t>セイビ</t>
    </rPh>
    <rPh sb="18" eb="19">
      <t>トウ</t>
    </rPh>
    <phoneticPr fontId="2"/>
  </si>
  <si>
    <t>事業内容</t>
    <rPh sb="0" eb="2">
      <t>ジギョウ</t>
    </rPh>
    <rPh sb="2" eb="4">
      <t>ナイヨウ</t>
    </rPh>
    <phoneticPr fontId="2"/>
  </si>
  <si>
    <t>補助金名</t>
    <rPh sb="0" eb="3">
      <t>ホジョキン</t>
    </rPh>
    <rPh sb="3" eb="4">
      <t>メイ</t>
    </rPh>
    <phoneticPr fontId="2"/>
  </si>
  <si>
    <t>済（　月）</t>
    <rPh sb="0" eb="1">
      <t>スミ</t>
    </rPh>
    <rPh sb="3" eb="4">
      <t>ガツ</t>
    </rPh>
    <phoneticPr fontId="2"/>
  </si>
  <si>
    <t>未（　　月）</t>
    <rPh sb="0" eb="1">
      <t>ミ</t>
    </rPh>
    <rPh sb="4" eb="5">
      <t>ガツ</t>
    </rPh>
    <phoneticPr fontId="2"/>
  </si>
  <si>
    <t>交付決定時期</t>
    <rPh sb="0" eb="4">
      <t>コウフケッテイ</t>
    </rPh>
    <rPh sb="4" eb="6">
      <t>ジキ</t>
    </rPh>
    <phoneticPr fontId="2"/>
  </si>
  <si>
    <t>（１）機器の導入（キャッシュレス機器等）</t>
    <rPh sb="3" eb="5">
      <t>キキ</t>
    </rPh>
    <rPh sb="6" eb="8">
      <t>ドウニュウ</t>
    </rPh>
    <rPh sb="16" eb="18">
      <t>キキ</t>
    </rPh>
    <rPh sb="18" eb="19">
      <t>トウ</t>
    </rPh>
    <phoneticPr fontId="2"/>
  </si>
  <si>
    <t>受講月</t>
    <rPh sb="0" eb="2">
      <t>ジュコウ</t>
    </rPh>
    <rPh sb="2" eb="3">
      <t>ツキ</t>
    </rPh>
    <phoneticPr fontId="2"/>
  </si>
  <si>
    <t>①</t>
    <phoneticPr fontId="2"/>
  </si>
  <si>
    <t>②</t>
    <phoneticPr fontId="2"/>
  </si>
  <si>
    <t>　　月　～　　　月</t>
    <rPh sb="2" eb="3">
      <t>ガツ</t>
    </rPh>
    <rPh sb="8" eb="9">
      <t>ガツ</t>
    </rPh>
    <phoneticPr fontId="2"/>
  </si>
  <si>
    <t>（２）職場環境改善につながる施設整備</t>
    <phoneticPr fontId="2"/>
  </si>
  <si>
    <t>機器の名称</t>
    <rPh sb="0" eb="2">
      <t>キキ</t>
    </rPh>
    <rPh sb="3" eb="5">
      <t>メイショウ</t>
    </rPh>
    <phoneticPr fontId="2"/>
  </si>
  <si>
    <t>新規</t>
    <rPh sb="0" eb="2">
      <t>シンキ</t>
    </rPh>
    <phoneticPr fontId="2"/>
  </si>
  <si>
    <t>納期</t>
    <rPh sb="0" eb="2">
      <t>ノウキ</t>
    </rPh>
    <phoneticPr fontId="2"/>
  </si>
  <si>
    <t>交通系IC</t>
    <rPh sb="0" eb="3">
      <t>コウツウケイ</t>
    </rPh>
    <phoneticPr fontId="2"/>
  </si>
  <si>
    <t>二次元コード</t>
    <rPh sb="0" eb="3">
      <t>ニジゲン</t>
    </rPh>
    <phoneticPr fontId="2"/>
  </si>
  <si>
    <t>クレジット</t>
    <phoneticPr fontId="2"/>
  </si>
  <si>
    <t>（１）キャッシュレス決済機器の導入</t>
    <rPh sb="10" eb="12">
      <t>ケッサイ</t>
    </rPh>
    <rPh sb="12" eb="14">
      <t>キキ</t>
    </rPh>
    <rPh sb="15" eb="17">
      <t>ドウニュウ</t>
    </rPh>
    <phoneticPr fontId="2"/>
  </si>
  <si>
    <t>（２）配車アプリの導入</t>
    <rPh sb="3" eb="5">
      <t>ハイシャ</t>
    </rPh>
    <rPh sb="9" eb="11">
      <t>ドウニュウ</t>
    </rPh>
    <phoneticPr fontId="2"/>
  </si>
  <si>
    <t>（２）配車アプリ等の導入</t>
    <rPh sb="3" eb="5">
      <t>ハイシャ</t>
    </rPh>
    <rPh sb="8" eb="9">
      <t>トウ</t>
    </rPh>
    <rPh sb="10" eb="12">
      <t>ドウニュウ</t>
    </rPh>
    <phoneticPr fontId="2"/>
  </si>
  <si>
    <t>（３）運行管理システムの導入</t>
    <rPh sb="3" eb="7">
      <t>ウンコウカンリ</t>
    </rPh>
    <rPh sb="12" eb="14">
      <t>ドウニュウ</t>
    </rPh>
    <phoneticPr fontId="2"/>
  </si>
  <si>
    <t>名称</t>
    <rPh sb="0" eb="2">
      <t>メイショウ</t>
    </rPh>
    <phoneticPr fontId="2"/>
  </si>
  <si>
    <t>（４）システム導入に伴う住民説明会の開催</t>
    <rPh sb="7" eb="9">
      <t>ドウニュウ</t>
    </rPh>
    <rPh sb="10" eb="11">
      <t>トモナ</t>
    </rPh>
    <rPh sb="12" eb="14">
      <t>ジュウミン</t>
    </rPh>
    <rPh sb="14" eb="17">
      <t>セツメイカイ</t>
    </rPh>
    <rPh sb="18" eb="20">
      <t>カイサイ</t>
    </rPh>
    <phoneticPr fontId="2"/>
  </si>
  <si>
    <t>（５）その他</t>
    <rPh sb="5" eb="6">
      <t>タ</t>
    </rPh>
    <phoneticPr fontId="2"/>
  </si>
  <si>
    <t>人</t>
    <rPh sb="0" eb="1">
      <t>ニン</t>
    </rPh>
    <phoneticPr fontId="2"/>
  </si>
  <si>
    <t>　※以下のページにおいて、申請内容に関わらないものは削除して提出可能です。</t>
    <rPh sb="26" eb="28">
      <t>サクジョ</t>
    </rPh>
    <rPh sb="30" eb="32">
      <t>テイシュツ</t>
    </rPh>
    <rPh sb="32" eb="34">
      <t>カノウ</t>
    </rPh>
    <phoneticPr fontId="2"/>
  </si>
  <si>
    <t>必要経費、スケジュールなど具体的に記入すること（別紙可）</t>
    <rPh sb="0" eb="2">
      <t>ヒツヨウ</t>
    </rPh>
    <rPh sb="2" eb="4">
      <t>ケイヒ</t>
    </rPh>
    <rPh sb="13" eb="16">
      <t>グタイテキ</t>
    </rPh>
    <rPh sb="17" eb="19">
      <t>キニュウ</t>
    </rPh>
    <rPh sb="24" eb="26">
      <t>ベッシ</t>
    </rPh>
    <rPh sb="26" eb="27">
      <t>カ</t>
    </rPh>
    <phoneticPr fontId="2"/>
  </si>
  <si>
    <t>必要経費、スケジュールなど具体的に記入すること（別紙可）</t>
    <phoneticPr fontId="2"/>
  </si>
  <si>
    <t>別紙１</t>
    <rPh sb="0" eb="2">
      <t>ベッシ</t>
    </rPh>
    <phoneticPr fontId="2"/>
  </si>
  <si>
    <t>　※小計の補助金額に1,000円未満の端数がある場合は、これを切り捨てた金額としてください。</t>
    <rPh sb="2" eb="4">
      <t>ショウケイ</t>
    </rPh>
    <rPh sb="5" eb="9">
      <t>ホジョキンガク</t>
    </rPh>
    <rPh sb="15" eb="18">
      <t>エンミマン</t>
    </rPh>
    <rPh sb="19" eb="21">
      <t>ハスウ</t>
    </rPh>
    <rPh sb="24" eb="26">
      <t>バアイ</t>
    </rPh>
    <rPh sb="31" eb="32">
      <t>キ</t>
    </rPh>
    <rPh sb="33" eb="34">
      <t>ス</t>
    </rPh>
    <rPh sb="36" eb="38">
      <t>キンガク</t>
    </rPh>
    <phoneticPr fontId="2"/>
  </si>
  <si>
    <t>　※他の補助金を活用する場合において、補助対象経費の８分の１以上は、補助事業者自らが負担してください。</t>
    <rPh sb="2" eb="3">
      <t>タ</t>
    </rPh>
    <rPh sb="4" eb="7">
      <t>ホジョキン</t>
    </rPh>
    <rPh sb="8" eb="10">
      <t>カツヨウ</t>
    </rPh>
    <rPh sb="12" eb="14">
      <t>バアイ</t>
    </rPh>
    <rPh sb="19" eb="21">
      <t>ホジョ</t>
    </rPh>
    <rPh sb="21" eb="23">
      <t>タイショウ</t>
    </rPh>
    <rPh sb="23" eb="25">
      <t>ケイヒ</t>
    </rPh>
    <rPh sb="27" eb="28">
      <t>ブン</t>
    </rPh>
    <rPh sb="30" eb="32">
      <t>イジョウ</t>
    </rPh>
    <rPh sb="34" eb="36">
      <t>ホジョ</t>
    </rPh>
    <rPh sb="36" eb="39">
      <t>ジギョウシャ</t>
    </rPh>
    <rPh sb="39" eb="40">
      <t>ミズカ</t>
    </rPh>
    <rPh sb="42" eb="44">
      <t>フタン</t>
    </rPh>
    <phoneticPr fontId="2"/>
  </si>
  <si>
    <t>他補助金の
充当額</t>
    <rPh sb="0" eb="1">
      <t>タ</t>
    </rPh>
    <rPh sb="1" eb="4">
      <t>ホジョキン</t>
    </rPh>
    <rPh sb="6" eb="8">
      <t>ジュウトウ</t>
    </rPh>
    <rPh sb="8" eb="9">
      <t>ガク</t>
    </rPh>
    <phoneticPr fontId="2"/>
  </si>
  <si>
    <t>（１）二種免許等取得</t>
    <rPh sb="3" eb="7">
      <t>ニシュメンキョ</t>
    </rPh>
    <rPh sb="7" eb="8">
      <t>トウ</t>
    </rPh>
    <rPh sb="8" eb="10">
      <t>シュトク</t>
    </rPh>
    <phoneticPr fontId="2"/>
  </si>
  <si>
    <t>　※事業ごとの補助金額に１円未満の端数がある場合は、これを切り捨てた金額としてください。</t>
    <rPh sb="2" eb="4">
      <t>ジギョウ</t>
    </rPh>
    <rPh sb="7" eb="11">
      <t>ホジョキンガク</t>
    </rPh>
    <rPh sb="13" eb="16">
      <t>エンミマン</t>
    </rPh>
    <rPh sb="17" eb="19">
      <t>ハスウ</t>
    </rPh>
    <rPh sb="22" eb="24">
      <t>バアイ</t>
    </rPh>
    <rPh sb="29" eb="30">
      <t>キ</t>
    </rPh>
    <rPh sb="31" eb="32">
      <t>ス</t>
    </rPh>
    <rPh sb="34" eb="36">
      <t>キンガク</t>
    </rPh>
    <phoneticPr fontId="2"/>
  </si>
  <si>
    <t>免許名</t>
    <rPh sb="0" eb="3">
      <t>メンキョメイ</t>
    </rPh>
    <phoneticPr fontId="2"/>
  </si>
  <si>
    <t>研修名</t>
    <rPh sb="0" eb="3">
      <t>ケンシュウメイ</t>
    </rPh>
    <phoneticPr fontId="2"/>
  </si>
  <si>
    <t>取得（予定）者数</t>
    <rPh sb="0" eb="2">
      <t>シュトク</t>
    </rPh>
    <rPh sb="3" eb="5">
      <t>ヨテイ</t>
    </rPh>
    <rPh sb="6" eb="7">
      <t>シャ</t>
    </rPh>
    <rPh sb="7" eb="8">
      <t>スウ</t>
    </rPh>
    <phoneticPr fontId="2"/>
  </si>
  <si>
    <t>受講（予定）者数</t>
    <rPh sb="0" eb="2">
      <t>ジュコウ</t>
    </rPh>
    <rPh sb="3" eb="5">
      <t>ヨテイ</t>
    </rPh>
    <rPh sb="6" eb="7">
      <t>シャ</t>
    </rPh>
    <rPh sb="7" eb="8">
      <t>スウ</t>
    </rPh>
    <phoneticPr fontId="2"/>
  </si>
  <si>
    <t>実施時期</t>
    <rPh sb="0" eb="2">
      <t>ジッシ</t>
    </rPh>
    <rPh sb="2" eb="4">
      <t>ジキ</t>
    </rPh>
    <phoneticPr fontId="2"/>
  </si>
  <si>
    <t>　※補助対象経費を算出した根拠となる資料（見積書等）を添付してください。</t>
    <rPh sb="2" eb="8">
      <t>ホジョタイショウケイヒ</t>
    </rPh>
    <rPh sb="9" eb="11">
      <t>サンシュツ</t>
    </rPh>
    <rPh sb="13" eb="15">
      <t>コンキョ</t>
    </rPh>
    <rPh sb="18" eb="20">
      <t>シリョウ</t>
    </rPh>
    <rPh sb="21" eb="25">
      <t>ミツモリショトウ</t>
    </rPh>
    <rPh sb="27" eb="29">
      <t>テンプ</t>
    </rPh>
    <phoneticPr fontId="2"/>
  </si>
  <si>
    <t>　※①取得（予定）者数、②受講（予定）者数は、交付申請時点で、取得済・受講済と予定者数を分けて記載して
　　ください。</t>
    <rPh sb="3" eb="5">
      <t>シュトク</t>
    </rPh>
    <rPh sb="6" eb="8">
      <t>ヨテイ</t>
    </rPh>
    <rPh sb="9" eb="11">
      <t>シャスウ</t>
    </rPh>
    <rPh sb="13" eb="15">
      <t>ジュコウ</t>
    </rPh>
    <rPh sb="16" eb="18">
      <t>ヨテイ</t>
    </rPh>
    <rPh sb="19" eb="21">
      <t>シャスウ</t>
    </rPh>
    <rPh sb="23" eb="29">
      <t>コウフシンセイジテン</t>
    </rPh>
    <rPh sb="31" eb="34">
      <t>シュトクズ</t>
    </rPh>
    <rPh sb="35" eb="37">
      <t>ジュコウ</t>
    </rPh>
    <rPh sb="37" eb="38">
      <t>スミ</t>
    </rPh>
    <rPh sb="39" eb="42">
      <t>ヨテイシャ</t>
    </rPh>
    <rPh sb="42" eb="43">
      <t>スウ</t>
    </rPh>
    <rPh sb="44" eb="45">
      <t>ワ</t>
    </rPh>
    <rPh sb="47" eb="49">
      <t>キサイ</t>
    </rPh>
    <phoneticPr fontId="2"/>
  </si>
  <si>
    <t>（３）運行管理システム等の導入</t>
    <rPh sb="3" eb="7">
      <t>ウンコウカンリ</t>
    </rPh>
    <rPh sb="11" eb="12">
      <t>トウ</t>
    </rPh>
    <rPh sb="13" eb="15">
      <t>ドウニュウ</t>
    </rPh>
    <phoneticPr fontId="2"/>
  </si>
  <si>
    <t>（４）就職フェア等参加</t>
    <phoneticPr fontId="2"/>
  </si>
  <si>
    <t>（３）広報誌・広報web</t>
    <rPh sb="3" eb="6">
      <t>コウホウシ</t>
    </rPh>
    <rPh sb="7" eb="9">
      <t>コウホウ</t>
    </rPh>
    <phoneticPr fontId="2"/>
  </si>
  <si>
    <t>取得（予定）月</t>
    <rPh sb="0" eb="2">
      <t>シュトク</t>
    </rPh>
    <rPh sb="3" eb="5">
      <t>ヨテイ</t>
    </rPh>
    <rPh sb="6" eb="7">
      <t>ツキ</t>
    </rPh>
    <phoneticPr fontId="2"/>
  </si>
  <si>
    <t>広報媒体</t>
    <rPh sb="0" eb="2">
      <t>コウホウ</t>
    </rPh>
    <rPh sb="2" eb="4">
      <t>バイタイ</t>
    </rPh>
    <phoneticPr fontId="2"/>
  </si>
  <si>
    <t>掲載期間</t>
    <rPh sb="0" eb="2">
      <t>ケイサイ</t>
    </rPh>
    <rPh sb="2" eb="4">
      <t>キカン</t>
    </rPh>
    <phoneticPr fontId="2"/>
  </si>
  <si>
    <t>（４）就職フェア等参加・（５）その他事業</t>
    <rPh sb="3" eb="5">
      <t>シュウショク</t>
    </rPh>
    <rPh sb="8" eb="9">
      <t>トウ</t>
    </rPh>
    <rPh sb="9" eb="11">
      <t>サンカ</t>
    </rPh>
    <rPh sb="17" eb="18">
      <t>タ</t>
    </rPh>
    <rPh sb="18" eb="20">
      <t>ジギョウ</t>
    </rPh>
    <phoneticPr fontId="2"/>
  </si>
  <si>
    <t>年</t>
    <rPh sb="0" eb="1">
      <t>ネン</t>
    </rPh>
    <phoneticPr fontId="2"/>
  </si>
  <si>
    <t>月</t>
    <rPh sb="0" eb="1">
      <t>ガツ</t>
    </rPh>
    <phoneticPr fontId="2"/>
  </si>
  <si>
    <t>～</t>
    <phoneticPr fontId="2"/>
  </si>
  <si>
    <t>入替の場合の機能向上箇所</t>
    <rPh sb="0" eb="2">
      <t>イレカエ</t>
    </rPh>
    <rPh sb="3" eb="5">
      <t>バアイ</t>
    </rPh>
    <rPh sb="6" eb="8">
      <t>キノウ</t>
    </rPh>
    <rPh sb="8" eb="10">
      <t>コウジョウ</t>
    </rPh>
    <rPh sb="10" eb="12">
      <t>カショ</t>
    </rPh>
    <phoneticPr fontId="2"/>
  </si>
  <si>
    <t>入替の場合の機能向上箇所</t>
    <rPh sb="0" eb="2">
      <t>イレカエ</t>
    </rPh>
    <rPh sb="3" eb="5">
      <t>バアイ</t>
    </rPh>
    <rPh sb="6" eb="12">
      <t>キノウコウジョウカショ</t>
    </rPh>
    <phoneticPr fontId="2"/>
  </si>
  <si>
    <t>（イ）交通DX・利便性向上事業</t>
    <rPh sb="3" eb="5">
      <t>コウツウ</t>
    </rPh>
    <rPh sb="8" eb="13">
      <t>リベンセイコウジョウ</t>
    </rPh>
    <rPh sb="13" eb="15">
      <t>ジギョウ</t>
    </rPh>
    <phoneticPr fontId="2"/>
  </si>
  <si>
    <t>事業内容
（イ）交通DX・
利便性向上</t>
    <rPh sb="0" eb="4">
      <t>ジギョウナイヨウ</t>
    </rPh>
    <rPh sb="8" eb="10">
      <t>コウツウ</t>
    </rPh>
    <phoneticPr fontId="2"/>
  </si>
  <si>
    <t>（５）待合・乗継環境の整備</t>
    <rPh sb="3" eb="5">
      <t>マチアイ</t>
    </rPh>
    <rPh sb="6" eb="8">
      <t>ノリツギ</t>
    </rPh>
    <rPh sb="8" eb="10">
      <t>カンキョウ</t>
    </rPh>
    <rPh sb="11" eb="13">
      <t>セイビ</t>
    </rPh>
    <phoneticPr fontId="2"/>
  </si>
  <si>
    <t>（６）車両購入</t>
    <rPh sb="3" eb="7">
      <t>シャリョウコウニュウ</t>
    </rPh>
    <phoneticPr fontId="2"/>
  </si>
  <si>
    <t>（７）車内環境や情報提供設備の改善</t>
    <rPh sb="3" eb="5">
      <t>シャナイ</t>
    </rPh>
    <rPh sb="5" eb="7">
      <t>カンキョウ</t>
    </rPh>
    <rPh sb="8" eb="10">
      <t>ジョウホウ</t>
    </rPh>
    <rPh sb="10" eb="12">
      <t>テイキョウ</t>
    </rPh>
    <rPh sb="12" eb="14">
      <t>セツビ</t>
    </rPh>
    <rPh sb="15" eb="17">
      <t>カイゼン</t>
    </rPh>
    <phoneticPr fontId="2"/>
  </si>
  <si>
    <t>（８）その他（　　　　　　　）</t>
    <rPh sb="5" eb="6">
      <t>タ</t>
    </rPh>
    <phoneticPr fontId="2"/>
  </si>
  <si>
    <t>　※国等へ提出した交付申請書等を添付してください。</t>
    <rPh sb="2" eb="4">
      <t>クニトウ</t>
    </rPh>
    <rPh sb="5" eb="7">
      <t>テイシュツ</t>
    </rPh>
    <rPh sb="9" eb="14">
      <t>コウフシンセイショ</t>
    </rPh>
    <rPh sb="14" eb="15">
      <t>トウ</t>
    </rPh>
    <rPh sb="16" eb="18">
      <t>テンプ</t>
    </rPh>
    <phoneticPr fontId="2"/>
  </si>
  <si>
    <t>イ　交通DX・利便性向上事業</t>
    <rPh sb="2" eb="4">
      <t>コウツウ</t>
    </rPh>
    <rPh sb="7" eb="10">
      <t>リベンセイ</t>
    </rPh>
    <rPh sb="10" eb="12">
      <t>コウジョウ</t>
    </rPh>
    <rPh sb="12" eb="14">
      <t>ジギョウ</t>
    </rPh>
    <phoneticPr fontId="2"/>
  </si>
  <si>
    <t>（５）待合・乗継環境の整備</t>
    <rPh sb="3" eb="5">
      <t>マチアイ</t>
    </rPh>
    <rPh sb="6" eb="10">
      <t>ノリツギカンキョウ</t>
    </rPh>
    <rPh sb="11" eb="13">
      <t>セイビ</t>
    </rPh>
    <phoneticPr fontId="2"/>
  </si>
  <si>
    <t>（７）車内環境や情報提供設備の改善</t>
    <rPh sb="3" eb="7">
      <t>シャナイカンキョウ</t>
    </rPh>
    <rPh sb="8" eb="14">
      <t>ジョウホウテイキョウセツビ</t>
    </rPh>
    <rPh sb="15" eb="17">
      <t>カイゼン</t>
    </rPh>
    <phoneticPr fontId="2"/>
  </si>
  <si>
    <t>（８）その他事業</t>
    <rPh sb="5" eb="6">
      <t>タ</t>
    </rPh>
    <rPh sb="6" eb="8">
      <t>ジギョウ</t>
    </rPh>
    <phoneticPr fontId="2"/>
  </si>
  <si>
    <t>車台番号</t>
    <rPh sb="0" eb="4">
      <t>シャダイバンゴウ</t>
    </rPh>
    <phoneticPr fontId="2"/>
  </si>
  <si>
    <t>補助対象経費</t>
    <rPh sb="0" eb="6">
      <t>ホジョタイショウケイヒ</t>
    </rPh>
    <phoneticPr fontId="2"/>
  </si>
  <si>
    <t>備考</t>
    <rPh sb="0" eb="2">
      <t>ビコウ</t>
    </rPh>
    <phoneticPr fontId="2"/>
  </si>
  <si>
    <t>計</t>
    <rPh sb="0" eb="1">
      <t>ケイ</t>
    </rPh>
    <phoneticPr fontId="2"/>
  </si>
  <si>
    <t>国補助等
交付額
（予定）</t>
    <rPh sb="0" eb="1">
      <t>クニ</t>
    </rPh>
    <rPh sb="1" eb="4">
      <t>ホジョトウ</t>
    </rPh>
    <rPh sb="5" eb="8">
      <t>コウフガク</t>
    </rPh>
    <rPh sb="10" eb="12">
      <t>ヨテイ</t>
    </rPh>
    <phoneticPr fontId="2"/>
  </si>
  <si>
    <t>車種・型式</t>
    <rPh sb="0" eb="2">
      <t>シャシュ</t>
    </rPh>
    <rPh sb="3" eb="5">
      <t>カタシキ</t>
    </rPh>
    <phoneticPr fontId="2"/>
  </si>
  <si>
    <t>種別</t>
    <rPh sb="0" eb="2">
      <t>シュベツ</t>
    </rPh>
    <phoneticPr fontId="2"/>
  </si>
  <si>
    <t>ノンステップバス</t>
    <phoneticPr fontId="2"/>
  </si>
  <si>
    <t>リフト付きバス</t>
    <rPh sb="3" eb="4">
      <t>ツ</t>
    </rPh>
    <phoneticPr fontId="2"/>
  </si>
  <si>
    <t>エレベーター付きバス</t>
    <rPh sb="6" eb="7">
      <t>ツ</t>
    </rPh>
    <phoneticPr fontId="2"/>
  </si>
  <si>
    <t>ユニバーサルデザインタクシー（レベル１）</t>
    <phoneticPr fontId="2"/>
  </si>
  <si>
    <t>ユニバーサルデザインタクシー（レベル準１）</t>
    <rPh sb="18" eb="19">
      <t>ジュン</t>
    </rPh>
    <phoneticPr fontId="2"/>
  </si>
  <si>
    <t>福祉タクシー（リフト付き）</t>
    <rPh sb="0" eb="2">
      <t>フクシ</t>
    </rPh>
    <rPh sb="10" eb="11">
      <t>ツ</t>
    </rPh>
    <phoneticPr fontId="2"/>
  </si>
  <si>
    <t>福祉タクシー（スロープ付き）</t>
    <rPh sb="0" eb="2">
      <t>フクシ</t>
    </rPh>
    <rPh sb="11" eb="12">
      <t>ツ</t>
    </rPh>
    <phoneticPr fontId="2"/>
  </si>
  <si>
    <t>補助申請額
(上限400千円)</t>
    <phoneticPr fontId="2"/>
  </si>
  <si>
    <t>☑</t>
  </si>
  <si>
    <t>二種免許等取得（４月）</t>
    <rPh sb="0" eb="5">
      <t>ニシュメンキョトウ</t>
    </rPh>
    <rPh sb="5" eb="7">
      <t>シュトク</t>
    </rPh>
    <rPh sb="9" eb="10">
      <t>ガツ</t>
    </rPh>
    <phoneticPr fontId="2"/>
  </si>
  <si>
    <t>二種免許等取得（１０月）</t>
    <rPh sb="0" eb="5">
      <t>ニシュメンキョトウ</t>
    </rPh>
    <rPh sb="5" eb="7">
      <t>シュトク</t>
    </rPh>
    <rPh sb="10" eb="11">
      <t>ガツ</t>
    </rPh>
    <phoneticPr fontId="2"/>
  </si>
  <si>
    <t>職場環境改善につながる施設整備</t>
    <rPh sb="0" eb="6">
      <t>ショクバカンキョウカイゼン</t>
    </rPh>
    <rPh sb="11" eb="13">
      <t>シセツ</t>
    </rPh>
    <rPh sb="13" eb="15">
      <t>セイビ</t>
    </rPh>
    <phoneticPr fontId="2"/>
  </si>
  <si>
    <t>就職フェア等参加</t>
    <rPh sb="0" eb="2">
      <t>シュウショク</t>
    </rPh>
    <rPh sb="5" eb="6">
      <t>トウ</t>
    </rPh>
    <rPh sb="6" eb="8">
      <t>サンカ</t>
    </rPh>
    <phoneticPr fontId="2"/>
  </si>
  <si>
    <t>円</t>
  </si>
  <si>
    <t>待合・乗継環境の整備</t>
    <phoneticPr fontId="2"/>
  </si>
  <si>
    <t>車内での情報提供設備の改善</t>
    <rPh sb="0" eb="2">
      <t>シャナイ</t>
    </rPh>
    <rPh sb="4" eb="6">
      <t>ジョウホウ</t>
    </rPh>
    <rPh sb="6" eb="8">
      <t>テイキョウ</t>
    </rPh>
    <rPh sb="8" eb="10">
      <t>セツビ</t>
    </rPh>
    <rPh sb="11" eb="13">
      <t>カイゼン</t>
    </rPh>
    <phoneticPr fontId="2"/>
  </si>
  <si>
    <t>配車アプリシステムの導入</t>
    <rPh sb="0" eb="2">
      <t>ハイシャ</t>
    </rPh>
    <rPh sb="10" eb="12">
      <t>ドウニュウ</t>
    </rPh>
    <phoneticPr fontId="2"/>
  </si>
  <si>
    <t>キャッシュレス決済機器購入</t>
    <rPh sb="7" eb="9">
      <t>ケッサイ</t>
    </rPh>
    <rPh sb="9" eb="11">
      <t>キキ</t>
    </rPh>
    <rPh sb="11" eb="13">
      <t>コウニュウ</t>
    </rPh>
    <phoneticPr fontId="2"/>
  </si>
  <si>
    <t>運行管理システムの導入</t>
    <rPh sb="0" eb="4">
      <t>ウンコウカンリ</t>
    </rPh>
    <rPh sb="9" eb="11">
      <t>ドウニュウ</t>
    </rPh>
    <phoneticPr fontId="2"/>
  </si>
  <si>
    <t>UDタクシー車両の購入</t>
    <rPh sb="6" eb="8">
      <t>シャリョウ</t>
    </rPh>
    <rPh sb="9" eb="11">
      <t>コウニュウ</t>
    </rPh>
    <phoneticPr fontId="2"/>
  </si>
  <si>
    <t>求人広告WEB掲載</t>
    <rPh sb="0" eb="2">
      <t>キュウジン</t>
    </rPh>
    <rPh sb="2" eb="4">
      <t>コウコク</t>
    </rPh>
    <rPh sb="7" eb="9">
      <t>ケイサイ</t>
    </rPh>
    <phoneticPr fontId="2"/>
  </si>
  <si>
    <t>二種免許取得費用補助</t>
    <phoneticPr fontId="2"/>
  </si>
  <si>
    <r>
      <t>済（</t>
    </r>
    <r>
      <rPr>
        <sz val="10"/>
        <color rgb="FFFF0000"/>
        <rFont val="HGS創英角ﾎﾟｯﾌﾟ体"/>
        <family val="3"/>
        <charset val="128"/>
      </rPr>
      <t>4</t>
    </r>
    <r>
      <rPr>
        <sz val="10"/>
        <color theme="1"/>
        <rFont val="ＭＳ ゴシック"/>
        <family val="3"/>
        <charset val="128"/>
      </rPr>
      <t>月）</t>
    </r>
    <rPh sb="0" eb="1">
      <t>スミ</t>
    </rPh>
    <rPh sb="3" eb="4">
      <t>ガツ</t>
    </rPh>
    <phoneticPr fontId="2"/>
  </si>
  <si>
    <t>クレジット決済機器購入</t>
    <phoneticPr fontId="2"/>
  </si>
  <si>
    <t>国土交通省　令和８年度「交通DX・GX による経営改善支援事業」</t>
    <rPh sb="0" eb="2">
      <t>コクド</t>
    </rPh>
    <rPh sb="2" eb="4">
      <t>コウツウ</t>
    </rPh>
    <rPh sb="4" eb="5">
      <t>ショウ</t>
    </rPh>
    <rPh sb="6" eb="8">
      <t>レイワ</t>
    </rPh>
    <rPh sb="9" eb="11">
      <t>ネンド</t>
    </rPh>
    <rPh sb="12" eb="14">
      <t>コウツウ</t>
    </rPh>
    <rPh sb="23" eb="25">
      <t>ケイエイ</t>
    </rPh>
    <rPh sb="25" eb="27">
      <t>カイゼン</t>
    </rPh>
    <rPh sb="27" eb="29">
      <t>シエン</t>
    </rPh>
    <rPh sb="29" eb="31">
      <t>ジギョウ</t>
    </rPh>
    <phoneticPr fontId="2"/>
  </si>
  <si>
    <t>○○市　公共交通運転手育成支援事業</t>
    <phoneticPr fontId="2"/>
  </si>
  <si>
    <t>○○市　UDタクシー導入促進事業</t>
    <rPh sb="10" eb="12">
      <t>ドウニュウ</t>
    </rPh>
    <rPh sb="12" eb="14">
      <t>ソクシン</t>
    </rPh>
    <rPh sb="14" eb="16">
      <t>ジギョウ</t>
    </rPh>
    <phoneticPr fontId="2"/>
  </si>
  <si>
    <t>UDタクシー導入</t>
    <phoneticPr fontId="2"/>
  </si>
  <si>
    <t>国土交通省　令和８年度「バリアフリー化設備等整備事業」</t>
    <rPh sb="0" eb="2">
      <t>コクド</t>
    </rPh>
    <rPh sb="2" eb="4">
      <t>コウツウ</t>
    </rPh>
    <rPh sb="4" eb="5">
      <t>ショウ</t>
    </rPh>
    <rPh sb="6" eb="8">
      <t>レイワ</t>
    </rPh>
    <rPh sb="9" eb="11">
      <t>ネンド</t>
    </rPh>
    <rPh sb="18" eb="19">
      <t>カ</t>
    </rPh>
    <rPh sb="19" eb="22">
      <t>セツビナド</t>
    </rPh>
    <rPh sb="22" eb="24">
      <t>セイビ</t>
    </rPh>
    <rPh sb="24" eb="26">
      <t>ジギョウ</t>
    </rPh>
    <phoneticPr fontId="2"/>
  </si>
  <si>
    <t>　※事業ごとの補助金額に1円未満の端数がある場合は、これを切り捨てた金額としてください。</t>
    <rPh sb="2" eb="4">
      <t>ジギョウ</t>
    </rPh>
    <rPh sb="7" eb="11">
      <t>ホジョキンガク</t>
    </rPh>
    <rPh sb="13" eb="16">
      <t>エンミマン</t>
    </rPh>
    <rPh sb="17" eb="19">
      <t>ハスウ</t>
    </rPh>
    <rPh sb="22" eb="24">
      <t>バアイ</t>
    </rPh>
    <rPh sb="29" eb="30">
      <t>キ</t>
    </rPh>
    <rPh sb="31" eb="32">
      <t>ス</t>
    </rPh>
    <rPh sb="34" eb="36">
      <t>キンガク</t>
    </rPh>
    <phoneticPr fontId="2"/>
  </si>
  <si>
    <t>　※他の補助金を活用する場合において、補助対象経費の8分の1以上は、補助事業者自らが負担してください。</t>
    <rPh sb="2" eb="3">
      <t>タ</t>
    </rPh>
    <rPh sb="4" eb="7">
      <t>ホジョキン</t>
    </rPh>
    <rPh sb="8" eb="10">
      <t>カツヨウ</t>
    </rPh>
    <rPh sb="12" eb="14">
      <t>バアイ</t>
    </rPh>
    <rPh sb="19" eb="21">
      <t>ホジョ</t>
    </rPh>
    <rPh sb="21" eb="23">
      <t>タイショウ</t>
    </rPh>
    <rPh sb="23" eb="25">
      <t>ケイヒ</t>
    </rPh>
    <rPh sb="27" eb="28">
      <t>ブン</t>
    </rPh>
    <rPh sb="30" eb="32">
      <t>イジョウ</t>
    </rPh>
    <rPh sb="34" eb="36">
      <t>ホジョ</t>
    </rPh>
    <rPh sb="36" eb="39">
      <t>ジギョウシャ</t>
    </rPh>
    <rPh sb="39" eb="40">
      <t>ミズカ</t>
    </rPh>
    <rPh sb="42" eb="44">
      <t>フタン</t>
    </rPh>
    <phoneticPr fontId="2"/>
  </si>
  <si>
    <t>大型第二種運転免許</t>
    <phoneticPr fontId="2"/>
  </si>
  <si>
    <t>取得者２名、予定者２名</t>
    <rPh sb="0" eb="3">
      <t>シュトクシャ</t>
    </rPh>
    <rPh sb="4" eb="5">
      <t>メイ</t>
    </rPh>
    <rPh sb="6" eb="9">
      <t>ヨテイシャ</t>
    </rPh>
    <rPh sb="10" eb="11">
      <t>メイ</t>
    </rPh>
    <phoneticPr fontId="2"/>
  </si>
  <si>
    <t>４月２名　１０月２名</t>
    <rPh sb="1" eb="2">
      <t>ガツ</t>
    </rPh>
    <rPh sb="3" eb="4">
      <t>メイ</t>
    </rPh>
    <rPh sb="7" eb="8">
      <t>ガツ</t>
    </rPh>
    <rPh sb="9" eb="10">
      <t>メイ</t>
    </rPh>
    <phoneticPr fontId="2"/>
  </si>
  <si>
    <t>岡山市北区内山下</t>
    <rPh sb="0" eb="8">
      <t>オカヤマシキタクウチサンゲ</t>
    </rPh>
    <phoneticPr fontId="2"/>
  </si>
  <si>
    <t>R8</t>
    <phoneticPr fontId="2"/>
  </si>
  <si>
    <t>営業所の休憩所を仕切り、女性専用の更衣スペースを設置。
併せてエアコンを設置する。</t>
    <phoneticPr fontId="2"/>
  </si>
  <si>
    <t>○○広告（Web）</t>
    <rPh sb="2" eb="4">
      <t>コウコク</t>
    </rPh>
    <phoneticPr fontId="2"/>
  </si>
  <si>
    <r>
      <t xml:space="preserve">概要やスケジュールなど具体的に記入すること（別紙可）
</t>
    </r>
    <r>
      <rPr>
        <sz val="10"/>
        <color rgb="FFFF0000"/>
        <rFont val="HGP創英角ﾎﾟｯﾌﾟ体"/>
        <family val="3"/>
        <charset val="128"/>
      </rPr>
      <t>大阪で開催される『○○就職フェア』へブース出展するにあたり、▲▲会社へ委託
【スケジュール】
７月　フェア出展申し込み
８月　ポスター等作成
９月１５日　　○○就職フェア参加</t>
    </r>
    <rPh sb="11" eb="14">
      <t>グタイテキ</t>
    </rPh>
    <rPh sb="15" eb="17">
      <t>キニュウ</t>
    </rPh>
    <rPh sb="22" eb="24">
      <t>ベッシ</t>
    </rPh>
    <rPh sb="24" eb="25">
      <t>カ</t>
    </rPh>
    <rPh sb="28" eb="30">
      <t>オオサカ</t>
    </rPh>
    <rPh sb="31" eb="33">
      <t>カイサイ</t>
    </rPh>
    <rPh sb="39" eb="41">
      <t>シュウショク</t>
    </rPh>
    <rPh sb="49" eb="51">
      <t>シュッテン</t>
    </rPh>
    <rPh sb="60" eb="62">
      <t>ガイシャ</t>
    </rPh>
    <rPh sb="63" eb="65">
      <t>イタク</t>
    </rPh>
    <phoneticPr fontId="2"/>
  </si>
  <si>
    <r>
      <t>　</t>
    </r>
    <r>
      <rPr>
        <sz val="10"/>
        <color rgb="FFFF0000"/>
        <rFont val="HGS創英角ﾎﾟｯﾌﾟ体"/>
        <family val="3"/>
        <charset val="128"/>
      </rPr>
      <t>　9</t>
    </r>
    <r>
      <rPr>
        <sz val="10"/>
        <color theme="1"/>
        <rFont val="ＭＳ ゴシック"/>
        <family val="3"/>
        <charset val="128"/>
      </rPr>
      <t>月　～　　</t>
    </r>
    <r>
      <rPr>
        <sz val="10"/>
        <color rgb="FFFF0000"/>
        <rFont val="HGS創英角ﾎﾟｯﾌﾟ体"/>
        <family val="3"/>
        <charset val="128"/>
      </rPr>
      <t>　9</t>
    </r>
    <r>
      <rPr>
        <sz val="10"/>
        <color theme="1"/>
        <rFont val="ＭＳ ゴシック"/>
        <family val="3"/>
        <charset val="128"/>
      </rPr>
      <t>月</t>
    </r>
    <rPh sb="3" eb="4">
      <t>ガツ</t>
    </rPh>
    <rPh sb="10" eb="11">
      <t>ガツ</t>
    </rPh>
    <phoneticPr fontId="2"/>
  </si>
  <si>
    <t>タクシー用キャッシュレス決済機</t>
    <rPh sb="4" eb="5">
      <t>ヨウ</t>
    </rPh>
    <rPh sb="12" eb="14">
      <t>ケッサイ</t>
    </rPh>
    <rPh sb="14" eb="15">
      <t>キ</t>
    </rPh>
    <phoneticPr fontId="2"/>
  </si>
  <si>
    <t>○○社　型番△△</t>
    <rPh sb="2" eb="3">
      <t>シャ</t>
    </rPh>
    <rPh sb="4" eb="6">
      <t>カタバン</t>
    </rPh>
    <phoneticPr fontId="2"/>
  </si>
  <si>
    <t>R8.12</t>
    <phoneticPr fontId="2"/>
  </si>
  <si>
    <t>△△社　配車アプリ</t>
    <rPh sb="1" eb="3">
      <t>サンカクシャ</t>
    </rPh>
    <rPh sb="4" eb="6">
      <t>ハイシャ</t>
    </rPh>
    <phoneticPr fontId="2"/>
  </si>
  <si>
    <t>1式</t>
    <rPh sb="1" eb="2">
      <t>シキ</t>
    </rPh>
    <phoneticPr fontId="2"/>
  </si>
  <si>
    <t>タブレット○○、GPS車載器５台</t>
    <rPh sb="11" eb="14">
      <t>シャサイキ</t>
    </rPh>
    <rPh sb="15" eb="16">
      <t>ダイ</t>
    </rPh>
    <phoneticPr fontId="2"/>
  </si>
  <si>
    <t>R8.10</t>
    <phoneticPr fontId="2"/>
  </si>
  <si>
    <t>□◇社　運行管理システム</t>
    <rPh sb="1" eb="3">
      <t>シカクシャ</t>
    </rPh>
    <rPh sb="4" eb="6">
      <t>ウンコウ</t>
    </rPh>
    <rPh sb="6" eb="8">
      <t>カンリ</t>
    </rPh>
    <phoneticPr fontId="2"/>
  </si>
  <si>
    <t>１式</t>
    <rPh sb="1" eb="2">
      <t>シキ</t>
    </rPh>
    <phoneticPr fontId="2"/>
  </si>
  <si>
    <t>○○－●●</t>
    <phoneticPr fontId="2"/>
  </si>
  <si>
    <t>R9.1</t>
    <phoneticPr fontId="2"/>
  </si>
  <si>
    <t>住民説明会の開催</t>
    <rPh sb="0" eb="5">
      <t>ジュウミンセツメイカイ</t>
    </rPh>
    <rPh sb="6" eb="8">
      <t>カイサイ</t>
    </rPh>
    <phoneticPr fontId="2"/>
  </si>
  <si>
    <r>
      <t>　</t>
    </r>
    <r>
      <rPr>
        <sz val="10"/>
        <color rgb="FFFF0000"/>
        <rFont val="HGS創英角ﾎﾟｯﾌﾟ体"/>
        <family val="3"/>
        <charset val="128"/>
      </rPr>
      <t>10</t>
    </r>
    <r>
      <rPr>
        <sz val="10"/>
        <color theme="1"/>
        <rFont val="ＭＳ ゴシック"/>
        <family val="3"/>
        <charset val="128"/>
      </rPr>
      <t>　月　～　</t>
    </r>
    <r>
      <rPr>
        <sz val="10"/>
        <color rgb="FFFF0000"/>
        <rFont val="HGS創英角ﾎﾟｯﾌﾟ体"/>
        <family val="3"/>
        <charset val="128"/>
      </rPr>
      <t>12</t>
    </r>
    <r>
      <rPr>
        <sz val="10"/>
        <color theme="1"/>
        <rFont val="ＭＳ ゴシック"/>
        <family val="3"/>
        <charset val="128"/>
      </rPr>
      <t>　月</t>
    </r>
    <rPh sb="4" eb="5">
      <t>ガツ</t>
    </rPh>
    <rPh sb="11" eb="12">
      <t>ガツ</t>
    </rPh>
    <phoneticPr fontId="2"/>
  </si>
  <si>
    <r>
      <t xml:space="preserve">概要やスケジュールなど具体的に記入すること（別紙可）
</t>
    </r>
    <r>
      <rPr>
        <sz val="10"/>
        <color rgb="FFFF0000"/>
        <rFont val="HGP創英角ﾎﾟｯﾌﾟ体"/>
        <family val="3"/>
        <charset val="128"/>
      </rPr>
      <t>新しいバスロケーションシステムの説明会を開催する際の会場費及び広告費用
【スケジュール】
１０月中旬　職員研修
１１月　　　地域住民へのお知らせ、広報誌掲載
１２月中　　３地区　説明会実施</t>
    </r>
    <r>
      <rPr>
        <sz val="10"/>
        <color theme="1"/>
        <rFont val="ＭＳ ゴシック"/>
        <family val="3"/>
        <charset val="128"/>
      </rPr>
      <t xml:space="preserve">
</t>
    </r>
    <rPh sb="28" eb="29">
      <t>アタラ</t>
    </rPh>
    <rPh sb="44" eb="46">
      <t>セツメイ</t>
    </rPh>
    <rPh sb="46" eb="47">
      <t>カイ</t>
    </rPh>
    <rPh sb="48" eb="50">
      <t>カイサイ</t>
    </rPh>
    <rPh sb="52" eb="53">
      <t>サイ</t>
    </rPh>
    <rPh sb="54" eb="57">
      <t>カイジョウヒ</t>
    </rPh>
    <rPh sb="57" eb="58">
      <t>オヨ</t>
    </rPh>
    <rPh sb="59" eb="63">
      <t>コウコクヒヨウ</t>
    </rPh>
    <rPh sb="92" eb="94">
      <t>ジュウミン</t>
    </rPh>
    <phoneticPr fontId="2"/>
  </si>
  <si>
    <t>ドライバーへの運行指示がタブレット上に表示されることで運転中でも対応可能になるため、運行管理者の手間削減。また、バスロケーション機能の向上により、利用者への情報提供の強化。</t>
    <rPh sb="7" eb="11">
      <t>ウンコウシジ</t>
    </rPh>
    <rPh sb="17" eb="18">
      <t>ジョウ</t>
    </rPh>
    <rPh sb="19" eb="21">
      <t>ヒョウジ</t>
    </rPh>
    <rPh sb="27" eb="30">
      <t>ウンテンチュウ</t>
    </rPh>
    <rPh sb="32" eb="34">
      <t>タイオウ</t>
    </rPh>
    <rPh sb="34" eb="36">
      <t>カノウ</t>
    </rPh>
    <rPh sb="42" eb="47">
      <t>ウンコウカンリシャ</t>
    </rPh>
    <rPh sb="48" eb="50">
      <t>テマ</t>
    </rPh>
    <rPh sb="50" eb="52">
      <t>サクゲン</t>
    </rPh>
    <rPh sb="64" eb="66">
      <t>キノウ</t>
    </rPh>
    <rPh sb="67" eb="69">
      <t>コウジョウ</t>
    </rPh>
    <rPh sb="73" eb="76">
      <t>リヨウシャ</t>
    </rPh>
    <rPh sb="78" eb="82">
      <t>ジョウホウテイキョウ</t>
    </rPh>
    <rPh sb="83" eb="85">
      <t>キョウカ</t>
    </rPh>
    <phoneticPr fontId="2"/>
  </si>
  <si>
    <t>R9</t>
    <phoneticPr fontId="2"/>
  </si>
  <si>
    <t>車内のWi-Fi環境の整備</t>
    <rPh sb="0" eb="2">
      <t>シャナイ</t>
    </rPh>
    <rPh sb="8" eb="10">
      <t>カンキョウ</t>
    </rPh>
    <rPh sb="11" eb="13">
      <t>セイビ</t>
    </rPh>
    <phoneticPr fontId="2"/>
  </si>
  <si>
    <t>〇〇〇</t>
    <phoneticPr fontId="2"/>
  </si>
  <si>
    <t>補助対象事業の
着手及び完了時期
（予定）</t>
    <rPh sb="0" eb="6">
      <t>ホジョタイショウジギョウ</t>
    </rPh>
    <rPh sb="8" eb="10">
      <t>チャクシュ</t>
    </rPh>
    <rPh sb="10" eb="11">
      <t>オヨ</t>
    </rPh>
    <rPh sb="12" eb="14">
      <t>カンリョウ</t>
    </rPh>
    <rPh sb="14" eb="16">
      <t>ジキ</t>
    </rPh>
    <rPh sb="18" eb="20">
      <t>ヨテイ</t>
    </rPh>
    <phoneticPr fontId="2"/>
  </si>
  <si>
    <t>他の補助金の交付を受ける場合は、下記に記載をしてください（適宜、行を追加してください。）。</t>
    <rPh sb="0" eb="1">
      <t>ホカ</t>
    </rPh>
    <rPh sb="2" eb="5">
      <t>ホジョキン</t>
    </rPh>
    <rPh sb="6" eb="8">
      <t>コウフ</t>
    </rPh>
    <rPh sb="9" eb="10">
      <t>ウ</t>
    </rPh>
    <rPh sb="12" eb="14">
      <t>バアイ</t>
    </rPh>
    <rPh sb="16" eb="18">
      <t>カキ</t>
    </rPh>
    <rPh sb="19" eb="21">
      <t>キサイ</t>
    </rPh>
    <rPh sb="29" eb="31">
      <t>テキギ</t>
    </rPh>
    <rPh sb="32" eb="33">
      <t>ギョウ</t>
    </rPh>
    <rPh sb="34" eb="36">
      <t>ツイカ</t>
    </rPh>
    <phoneticPr fontId="2"/>
  </si>
  <si>
    <t>※車台番号欄には、車両番号（ナンバープレート）ではなく、車検証に記載されている車両１台ずつに割り当てられた個別の識別番号を記載すること。</t>
    <rPh sb="1" eb="5">
      <t>シャダイバンゴウ</t>
    </rPh>
    <rPh sb="5" eb="6">
      <t>ラン</t>
    </rPh>
    <rPh sb="9" eb="11">
      <t>シャリョウ</t>
    </rPh>
    <rPh sb="11" eb="13">
      <t>バンゴウ</t>
    </rPh>
    <rPh sb="28" eb="31">
      <t>シャケンショウ</t>
    </rPh>
    <rPh sb="32" eb="34">
      <t>キサイ</t>
    </rPh>
    <rPh sb="39" eb="41">
      <t>シャリョウ</t>
    </rPh>
    <rPh sb="42" eb="43">
      <t>ダイ</t>
    </rPh>
    <rPh sb="46" eb="47">
      <t>ワ</t>
    </rPh>
    <rPh sb="48" eb="49">
      <t>ア</t>
    </rPh>
    <rPh sb="53" eb="55">
      <t>コベツ</t>
    </rPh>
    <rPh sb="56" eb="60">
      <t>シキベツバンゴウ</t>
    </rPh>
    <rPh sb="61" eb="63">
      <t>キサイ</t>
    </rPh>
    <phoneticPr fontId="2"/>
  </si>
  <si>
    <t>事業所内に併設する待合空間の空調、ベンチの整備
　現状において、パイプ椅子のみを設置している待合所について、環境改善を図る</t>
    <rPh sb="0" eb="1">
      <t>ジ</t>
    </rPh>
    <rPh sb="3" eb="4">
      <t>ナイ</t>
    </rPh>
    <rPh sb="5" eb="7">
      <t>ヘイセツ</t>
    </rPh>
    <rPh sb="9" eb="11">
      <t>マチアイ</t>
    </rPh>
    <rPh sb="11" eb="13">
      <t>クウカン</t>
    </rPh>
    <rPh sb="14" eb="16">
      <t>クウチョウ</t>
    </rPh>
    <rPh sb="21" eb="23">
      <t>セイビ</t>
    </rPh>
    <rPh sb="25" eb="27">
      <t>ゲンジョウ</t>
    </rPh>
    <rPh sb="35" eb="37">
      <t>イス</t>
    </rPh>
    <rPh sb="40" eb="42">
      <t>セッチ</t>
    </rPh>
    <rPh sb="46" eb="49">
      <t>マチアイショ</t>
    </rPh>
    <rPh sb="54" eb="58">
      <t>カンキョウカイゼン</t>
    </rPh>
    <rPh sb="59" eb="60">
      <t>ハカ</t>
    </rPh>
    <phoneticPr fontId="2"/>
  </si>
  <si>
    <t>（６）車両導入</t>
    <rPh sb="3" eb="5">
      <t>シャリョウ</t>
    </rPh>
    <rPh sb="5" eb="7">
      <t>ドウニュウ</t>
    </rPh>
    <phoneticPr fontId="2"/>
  </si>
  <si>
    <t>リース事業者名</t>
    <rPh sb="3" eb="7">
      <t>ジギョウシャメイ</t>
    </rPh>
    <phoneticPr fontId="2"/>
  </si>
  <si>
    <t>導入時期
（予定）</t>
    <rPh sb="0" eb="4">
      <t>ドウニュウジキ</t>
    </rPh>
    <rPh sb="6" eb="8">
      <t>ヨテイ</t>
    </rPh>
    <phoneticPr fontId="2"/>
  </si>
  <si>
    <t>リース事業者が県からの補助を受け購入した車両を、リース契約により使用する場合は、下記に記載してください。</t>
    <rPh sb="3" eb="6">
      <t>ジギョウシャ</t>
    </rPh>
    <rPh sb="7" eb="8">
      <t>ケン</t>
    </rPh>
    <rPh sb="11" eb="13">
      <t>ホジョ</t>
    </rPh>
    <rPh sb="14" eb="15">
      <t>ウ</t>
    </rPh>
    <rPh sb="16" eb="18">
      <t>コウニュウ</t>
    </rPh>
    <rPh sb="20" eb="22">
      <t>シャリョウ</t>
    </rPh>
    <rPh sb="27" eb="29">
      <t>ケイヤク</t>
    </rPh>
    <rPh sb="32" eb="34">
      <t>シヨウ</t>
    </rPh>
    <rPh sb="36" eb="38">
      <t>バアイ</t>
    </rPh>
    <rPh sb="40" eb="42">
      <t>カキ</t>
    </rPh>
    <rPh sb="43" eb="45">
      <t>キサイ</t>
    </rPh>
    <phoneticPr fontId="2"/>
  </si>
  <si>
    <t>〇〇〇</t>
  </si>
  <si>
    <t>R８.７月</t>
    <rPh sb="4" eb="5">
      <t>ガツ</t>
    </rPh>
    <phoneticPr fontId="2"/>
  </si>
  <si>
    <t>　※車台番号欄には、車両番号（ナンバープレート）ではなく、車検証に記載されている車両１台ずつに</t>
    <phoneticPr fontId="2"/>
  </si>
  <si>
    <t>　　割り当てられた個別の識別番号を記載すること。</t>
    <phoneticPr fontId="2"/>
  </si>
  <si>
    <t>※行が不足する場合は、適宜追加してください。</t>
    <rPh sb="1" eb="2">
      <t>ギョウ</t>
    </rPh>
    <rPh sb="3" eb="5">
      <t>フソク</t>
    </rPh>
    <rPh sb="7" eb="9">
      <t>バアイ</t>
    </rPh>
    <rPh sb="11" eb="13">
      <t>テキギ</t>
    </rPh>
    <rPh sb="13" eb="15">
      <t>ツイカ</t>
    </rPh>
    <phoneticPr fontId="2"/>
  </si>
  <si>
    <t>〇〇〇〇
〇〇ー〇〇</t>
    <phoneticPr fontId="2"/>
  </si>
  <si>
    <t>R8.4購入契約、R8.10納車及び支払</t>
    <rPh sb="4" eb="6">
      <t>コウニュウ</t>
    </rPh>
    <rPh sb="6" eb="8">
      <t>ケイヤク</t>
    </rPh>
    <rPh sb="14" eb="16">
      <t>ノウシャ</t>
    </rPh>
    <rPh sb="16" eb="17">
      <t>オヨ</t>
    </rPh>
    <rPh sb="18" eb="20">
      <t>シハラ</t>
    </rPh>
    <phoneticPr fontId="2"/>
  </si>
  <si>
    <t>〇〇市及び国土交通省補助</t>
    <rPh sb="2" eb="3">
      <t>シ</t>
    </rPh>
    <rPh sb="3" eb="4">
      <t>オヨ</t>
    </rPh>
    <rPh sb="5" eb="10">
      <t>コクドコウツウショウ</t>
    </rPh>
    <rPh sb="10" eb="12">
      <t>ホジョ</t>
    </rPh>
    <phoneticPr fontId="2"/>
  </si>
  <si>
    <t>（６）車両購入</t>
    <rPh sb="3" eb="5">
      <t>シャリョウ</t>
    </rPh>
    <rPh sb="5" eb="7">
      <t>コウニュウ</t>
    </rPh>
    <phoneticPr fontId="2"/>
  </si>
  <si>
    <t>　※車両購入に要する経費に係る補助金額については、１台あたり400千円を上限とした金額としてください。</t>
    <rPh sb="2" eb="4">
      <t>シャリョウ</t>
    </rPh>
    <rPh sb="4" eb="6">
      <t>コウニュウ</t>
    </rPh>
    <rPh sb="7" eb="8">
      <t>ヨウ</t>
    </rPh>
    <rPh sb="10" eb="12">
      <t>ケイヒ</t>
    </rPh>
    <rPh sb="13" eb="14">
      <t>カカ</t>
    </rPh>
    <rPh sb="15" eb="19">
      <t>ホジョキンガク</t>
    </rPh>
    <rPh sb="26" eb="27">
      <t>ダイ</t>
    </rPh>
    <rPh sb="33" eb="35">
      <t>センエン</t>
    </rPh>
    <rPh sb="36" eb="38">
      <t>ジョウゲン</t>
    </rPh>
    <rPh sb="41" eb="43">
      <t>キンガク</t>
    </rPh>
    <phoneticPr fontId="2"/>
  </si>
  <si>
    <t>（６）車両購入については、別シートに記入してください。</t>
    <rPh sb="3" eb="5">
      <t>シャリョウ</t>
    </rPh>
    <rPh sb="5" eb="7">
      <t>コウニュウ</t>
    </rPh>
    <rPh sb="13" eb="14">
      <t>ベツ</t>
    </rPh>
    <rPh sb="18" eb="20">
      <t>キニュウ</t>
    </rPh>
    <phoneticPr fontId="2"/>
  </si>
  <si>
    <t>（６）車両購入（ノンステップバス、ユニバーサルデザインタクシー等）</t>
    <rPh sb="3" eb="5">
      <t>シャリョウ</t>
    </rPh>
    <rPh sb="5" eb="7">
      <t>コウニュウ</t>
    </rPh>
    <rPh sb="31" eb="32">
      <t>トウ</t>
    </rPh>
    <phoneticPr fontId="2"/>
  </si>
  <si>
    <t>〇〇〇　〇〇〇
〇〇ー〇〇</t>
    <phoneticPr fontId="2"/>
  </si>
  <si>
    <t>【交通事業者用】</t>
    <rPh sb="1" eb="6">
      <t>コウツウジギョウシャ</t>
    </rPh>
    <rPh sb="6" eb="7">
      <t>ヨウ</t>
    </rPh>
    <phoneticPr fontId="2"/>
  </si>
  <si>
    <t>　※リース事業者が県からの補助を受け購入した車両を、リース契約により使用する場合は、リース事業者が</t>
    <rPh sb="45" eb="48">
      <t>ジギョウシャ</t>
    </rPh>
    <phoneticPr fontId="2"/>
  </si>
  <si>
    <t>　　交付を受けた額を補助限度額から差し引いた額で申請してください。</t>
    <rPh sb="5" eb="6">
      <t>ウ</t>
    </rPh>
    <rPh sb="8" eb="9">
      <t>ガク</t>
    </rPh>
    <rPh sb="10" eb="12">
      <t>ホジョ</t>
    </rPh>
    <rPh sb="12" eb="14">
      <t>ゲンド</t>
    </rPh>
    <rPh sb="14" eb="15">
      <t>ガク</t>
    </rPh>
    <rPh sb="17" eb="18">
      <t>サ</t>
    </rPh>
    <rPh sb="19" eb="20">
      <t>ヒ</t>
    </rPh>
    <rPh sb="22" eb="23">
      <t>ガク</t>
    </rPh>
    <rPh sb="24" eb="26">
      <t>シンセイ</t>
    </rPh>
    <phoneticPr fontId="2"/>
  </si>
  <si>
    <t>　※車両購入に要する経費に係る補助金額については、1台あたり400千円を上限とした金額を入力してください。</t>
    <rPh sb="2" eb="4">
      <t>シャリョウ</t>
    </rPh>
    <rPh sb="4" eb="6">
      <t>コウニュウ</t>
    </rPh>
    <rPh sb="7" eb="8">
      <t>ヨウ</t>
    </rPh>
    <rPh sb="10" eb="12">
      <t>ケイヒ</t>
    </rPh>
    <rPh sb="13" eb="14">
      <t>カカ</t>
    </rPh>
    <rPh sb="15" eb="19">
      <t>ホジョキンガク</t>
    </rPh>
    <rPh sb="26" eb="27">
      <t>ダイ</t>
    </rPh>
    <rPh sb="33" eb="35">
      <t>センエン</t>
    </rPh>
    <rPh sb="36" eb="38">
      <t>ジョウゲン</t>
    </rPh>
    <rPh sb="41" eb="43">
      <t>キンガク</t>
    </rPh>
    <rPh sb="44" eb="46">
      <t>ニュウリョク</t>
    </rPh>
    <phoneticPr fontId="2"/>
  </si>
  <si>
    <r>
      <t>　</t>
    </r>
    <r>
      <rPr>
        <u/>
        <sz val="9"/>
        <color rgb="FFFF0000"/>
        <rFont val="ＭＳ ゴシック"/>
        <family val="3"/>
        <charset val="128"/>
      </rPr>
      <t>※リース事業者が県からの補助を受け購入した車両をリース契約により使用する場合は、リース事業者が</t>
    </r>
    <rPh sb="44" eb="47">
      <t>ジギョウシャ</t>
    </rPh>
    <phoneticPr fontId="2"/>
  </si>
  <si>
    <r>
      <t>　　</t>
    </r>
    <r>
      <rPr>
        <u/>
        <sz val="9"/>
        <color rgb="FFFF0000"/>
        <rFont val="ＭＳ ゴシック"/>
        <family val="3"/>
        <charset val="128"/>
      </rPr>
      <t>交付を受けた額を補助限度額から差し引いた額で申請してください。</t>
    </r>
    <rPh sb="5" eb="6">
      <t>ウ</t>
    </rPh>
    <rPh sb="8" eb="9">
      <t>ガク</t>
    </rPh>
    <rPh sb="10" eb="12">
      <t>ホジョ</t>
    </rPh>
    <rPh sb="12" eb="14">
      <t>ゲンド</t>
    </rPh>
    <rPh sb="14" eb="15">
      <t>ガク</t>
    </rPh>
    <rPh sb="17" eb="18">
      <t>サ</t>
    </rPh>
    <rPh sb="19" eb="20">
      <t>ヒ</t>
    </rPh>
    <rPh sb="22" eb="23">
      <t>ガク</t>
    </rPh>
    <rPh sb="24" eb="26">
      <t>シンセイ</t>
    </rPh>
    <phoneticPr fontId="2"/>
  </si>
  <si>
    <t>当該車両に係る
リース事業者の申請額</t>
    <rPh sb="0" eb="4">
      <t>トウガイシャリョウ</t>
    </rPh>
    <rPh sb="5" eb="6">
      <t>カカ</t>
    </rPh>
    <rPh sb="11" eb="14">
      <t>ジギョウシャ</t>
    </rPh>
    <rPh sb="15" eb="17">
      <t>シンセイ</t>
    </rPh>
    <rPh sb="17" eb="18">
      <t>ガク</t>
    </rPh>
    <phoneticPr fontId="2"/>
  </si>
  <si>
    <t>〇〇リース（株）</t>
    <rPh sb="5" eb="8">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</si>
</sst>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0&quot;円&quot;"/>
  </numFmts>
  <fonts count="28">
    <font>
      <sz val="11"/>
      <color theme="1"/>
      <name val="Yu Gothic"/>
      <family val="2"/>
      <scheme val="minor"/>
    </font>
    <font>
      <sz val="11"/>
      <color theme="1"/>
      <name val="Yu Gothic"/>
      <family val="2"/>
      <scheme val="minor"/>
    </font>
    <font>
      <sz val="6"/>
      <name val="Yu Gothic"/>
      <family val="3"/>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20"/>
      <color theme="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
      <sz val="10"/>
      <color theme="1"/>
      <name val="Yu Gothic"/>
      <family val="2"/>
      <scheme val="minor"/>
    </font>
    <font>
      <sz val="10"/>
      <color theme="1"/>
      <name val="Yu Gothic"/>
      <family val="3"/>
      <charset val="128"/>
      <scheme val="minor"/>
    </font>
    <font>
      <b/>
      <sz val="10"/>
      <color rgb="FFFF0000"/>
      <name val="ＭＳ ゴシック"/>
      <family val="3"/>
      <charset val="128"/>
    </font>
    <font>
      <sz val="10"/>
      <color rgb="FFFF0000"/>
      <name val="HGS創英角ﾎﾟｯﾌﾟ体"/>
      <family val="3"/>
      <charset val="128"/>
    </font>
    <font>
      <sz val="9"/>
      <color rgb="FFFF0000"/>
      <name val="HGS創英角ﾎﾟｯﾌﾟ体"/>
      <family val="3"/>
      <charset val="128"/>
    </font>
    <font>
      <sz val="9"/>
      <color rgb="FFFF0000"/>
      <name val="ＭＳ ゴシック"/>
      <family val="3"/>
      <charset val="128"/>
    </font>
    <font>
      <b/>
      <sz val="9"/>
      <color rgb="FFFF0000"/>
      <name val="HGS創英角ﾎﾟｯﾌﾟ体"/>
      <family val="3"/>
      <charset val="128"/>
    </font>
    <font>
      <sz val="10"/>
      <color rgb="FFFF0000"/>
      <name val="HGP創英角ﾎﾟｯﾌﾟ体"/>
      <family val="3"/>
      <charset val="128"/>
    </font>
    <font>
      <sz val="11"/>
      <color rgb="FFFF0000"/>
      <name val="HGP創英角ﾎﾟｯﾌﾟ体"/>
      <family val="3"/>
      <charset val="128"/>
    </font>
    <font>
      <sz val="9"/>
      <color rgb="FFFF0000"/>
      <name val="HGP創英角ﾎﾟｯﾌﾟ体"/>
      <family val="3"/>
      <charset val="128"/>
    </font>
    <font>
      <sz val="8"/>
      <color rgb="FFFF0000"/>
      <name val="HGP創英角ﾎﾟｯﾌﾟ体"/>
      <family val="3"/>
      <charset val="128"/>
    </font>
    <font>
      <sz val="6"/>
      <color rgb="FFFF0000"/>
      <name val="HGP創英角ﾎﾟｯﾌﾟ体"/>
      <family val="3"/>
      <charset val="128"/>
    </font>
    <font>
      <sz val="8"/>
      <color theme="1"/>
      <name val="Yu Gothic"/>
      <family val="2"/>
      <scheme val="minor"/>
    </font>
    <font>
      <sz val="6"/>
      <color theme="1"/>
      <name val="Yu Gothic"/>
      <family val="3"/>
      <charset val="128"/>
      <scheme val="minor"/>
    </font>
    <font>
      <u/>
      <sz val="9"/>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DAEEF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751">
    <xf numFmtId="0" fontId="0" fillId="0" borderId="0" xfId="0"/>
    <xf numFmtId="0" fontId="3" fillId="0" borderId="0" xfId="0" applyFont="1" applyAlignment="1">
      <alignment vertical="center"/>
    </xf>
    <xf numFmtId="0" fontId="5" fillId="2" borderId="0" xfId="0" applyFont="1" applyFill="1" applyAlignment="1">
      <alignment vertical="center" wrapText="1"/>
    </xf>
    <xf numFmtId="0" fontId="5"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shrinkToFit="1"/>
    </xf>
    <xf numFmtId="0" fontId="3" fillId="0" borderId="0" xfId="0" applyFont="1" applyAlignment="1">
      <alignment horizontal="lef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6"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0" xfId="0" applyFont="1" applyAlignment="1">
      <alignment horizontal="center" vertical="center" shrinkToFit="1"/>
    </xf>
    <xf numFmtId="0" fontId="3" fillId="0" borderId="0" xfId="0" applyFont="1" applyAlignment="1">
      <alignment horizontal="right" vertical="center" shrinkToFit="1"/>
    </xf>
    <xf numFmtId="0" fontId="5" fillId="0" borderId="0" xfId="0"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4" xfId="1" applyNumberFormat="1" applyFont="1" applyBorder="1" applyAlignment="1">
      <alignment vertical="center"/>
    </xf>
    <xf numFmtId="0" fontId="3" fillId="0" borderId="0" xfId="1" applyNumberFormat="1" applyFont="1" applyBorder="1" applyAlignment="1">
      <alignment vertical="center"/>
    </xf>
    <xf numFmtId="0" fontId="3" fillId="2" borderId="0" xfId="0" applyFont="1" applyFill="1" applyAlignment="1">
      <alignment vertical="center" shrinkToFit="1"/>
    </xf>
    <xf numFmtId="0" fontId="3" fillId="0" borderId="6" xfId="1" applyNumberFormat="1" applyFont="1" applyBorder="1" applyAlignment="1">
      <alignment vertical="center"/>
    </xf>
    <xf numFmtId="0" fontId="3" fillId="0" borderId="7" xfId="1" applyNumberFormat="1" applyFont="1" applyBorder="1" applyAlignment="1">
      <alignment vertical="center"/>
    </xf>
    <xf numFmtId="0" fontId="3" fillId="2" borderId="7" xfId="0" applyFont="1" applyFill="1" applyBorder="1" applyAlignment="1">
      <alignment vertical="center" shrinkToFit="1"/>
    </xf>
    <xf numFmtId="0" fontId="3" fillId="4" borderId="0" xfId="0" applyFont="1" applyFill="1" applyAlignment="1">
      <alignment horizontal="center" vertical="center" textRotation="255" shrinkToFit="1"/>
    </xf>
    <xf numFmtId="0" fontId="3" fillId="4" borderId="0" xfId="0" applyFont="1" applyFill="1" applyAlignment="1">
      <alignment horizontal="center" vertical="center" shrinkToFit="1"/>
    </xf>
    <xf numFmtId="0" fontId="3" fillId="4" borderId="0" xfId="1" applyNumberFormat="1" applyFont="1" applyFill="1" applyBorder="1" applyAlignment="1">
      <alignment horizontal="right" vertical="center"/>
    </xf>
    <xf numFmtId="38" fontId="3" fillId="4" borderId="0" xfId="1" applyFont="1" applyFill="1" applyBorder="1" applyAlignment="1">
      <alignment horizontal="center" vertical="center"/>
    </xf>
    <xf numFmtId="0" fontId="3" fillId="4" borderId="0" xfId="1" applyNumberFormat="1" applyFont="1" applyFill="1" applyBorder="1" applyAlignment="1">
      <alignment horizontal="left" vertical="center"/>
    </xf>
    <xf numFmtId="40" fontId="3" fillId="4" borderId="0" xfId="1" applyNumberFormat="1" applyFont="1" applyFill="1" applyBorder="1" applyAlignment="1">
      <alignment horizontal="right" vertical="center"/>
    </xf>
    <xf numFmtId="0" fontId="3" fillId="4" borderId="0" xfId="1" applyNumberFormat="1"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5" fillId="4" borderId="0" xfId="0" applyFont="1" applyFill="1" applyAlignment="1">
      <alignment horizontal="center" vertical="center" wrapText="1"/>
    </xf>
    <xf numFmtId="38" fontId="5" fillId="4" borderId="0" xfId="1" applyFont="1" applyFill="1" applyBorder="1" applyAlignment="1">
      <alignment horizontal="right" vertical="center" wrapText="1"/>
    </xf>
    <xf numFmtId="0" fontId="4" fillId="4" borderId="0" xfId="0" applyFont="1" applyFill="1" applyAlignment="1">
      <alignment horizontal="center" vertical="center" shrinkToFit="1"/>
    </xf>
    <xf numFmtId="176" fontId="3" fillId="0" borderId="0" xfId="0" applyNumberFormat="1" applyFont="1" applyAlignment="1">
      <alignment horizontal="right" vertical="center" shrinkToFit="1"/>
    </xf>
    <xf numFmtId="0" fontId="3" fillId="5" borderId="0" xfId="0" applyFont="1" applyFill="1" applyAlignment="1">
      <alignment vertical="center"/>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0" fontId="8" fillId="0" borderId="0" xfId="0" applyFont="1" applyAlignment="1">
      <alignment horizontal="left" vertical="center"/>
    </xf>
    <xf numFmtId="14" fontId="10" fillId="0" borderId="4" xfId="0" applyNumberFormat="1" applyFont="1" applyBorder="1" applyAlignment="1">
      <alignment horizontal="center" shrinkToFit="1"/>
    </xf>
    <xf numFmtId="14" fontId="10" fillId="0" borderId="0" xfId="0" applyNumberFormat="1" applyFont="1" applyAlignment="1">
      <alignment horizontal="center" shrinkToFit="1"/>
    </xf>
    <xf numFmtId="14" fontId="10" fillId="0" borderId="5" xfId="0" applyNumberFormat="1" applyFont="1" applyBorder="1" applyAlignment="1">
      <alignment horizontal="center" shrinkToFit="1"/>
    </xf>
    <xf numFmtId="14" fontId="10" fillId="0" borderId="6" xfId="0" applyNumberFormat="1" applyFont="1" applyBorder="1" applyAlignment="1">
      <alignment horizontal="center" shrinkToFit="1"/>
    </xf>
    <xf numFmtId="14" fontId="10" fillId="0" borderId="7" xfId="0" applyNumberFormat="1" applyFont="1" applyBorder="1" applyAlignment="1">
      <alignment horizontal="center" shrinkToFit="1"/>
    </xf>
    <xf numFmtId="14" fontId="10" fillId="0" borderId="8" xfId="0" applyNumberFormat="1" applyFont="1" applyBorder="1" applyAlignment="1">
      <alignment horizontal="center" shrinkToFit="1"/>
    </xf>
    <xf numFmtId="0" fontId="0" fillId="0" borderId="1" xfId="0" applyBorder="1"/>
    <xf numFmtId="0" fontId="12" fillId="0" borderId="0" xfId="0" applyFont="1"/>
    <xf numFmtId="0" fontId="12" fillId="0" borderId="0" xfId="0" applyFont="1" applyAlignment="1">
      <alignment horizontal="left" vertical="center"/>
    </xf>
    <xf numFmtId="0" fontId="0" fillId="0" borderId="0" xfId="0" applyAlignment="1">
      <alignment horizontal="right"/>
    </xf>
    <xf numFmtId="0" fontId="0" fillId="2" borderId="35" xfId="0" applyFill="1" applyBorder="1"/>
    <xf numFmtId="0" fontId="12" fillId="2" borderId="35"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5" xfId="0" applyFont="1" applyFill="1" applyBorder="1" applyAlignment="1">
      <alignment horizontal="center" vertical="center" wrapText="1"/>
    </xf>
    <xf numFmtId="0" fontId="0" fillId="0" borderId="35" xfId="0" applyBorder="1" applyAlignment="1">
      <alignment vertical="center"/>
    </xf>
    <xf numFmtId="0" fontId="6" fillId="0" borderId="0" xfId="0" applyFont="1" applyAlignment="1">
      <alignment horizontal="left" vertical="center"/>
    </xf>
    <xf numFmtId="12" fontId="3" fillId="0" borderId="0" xfId="0" applyNumberFormat="1" applyFont="1" applyAlignment="1">
      <alignment vertical="center"/>
    </xf>
    <xf numFmtId="0" fontId="19" fillId="0" borderId="2" xfId="0" applyFont="1" applyBorder="1" applyAlignment="1">
      <alignment vertical="center" wrapText="1"/>
    </xf>
    <xf numFmtId="0" fontId="19" fillId="0" borderId="0" xfId="0" applyFont="1" applyAlignment="1">
      <alignment vertical="center" wrapText="1"/>
    </xf>
    <xf numFmtId="0" fontId="19" fillId="0" borderId="7" xfId="0" applyFont="1" applyBorder="1" applyAlignment="1">
      <alignment vertical="center" wrapText="1"/>
    </xf>
    <xf numFmtId="14" fontId="5" fillId="0" borderId="4" xfId="0" applyNumberFormat="1" applyFont="1" applyBorder="1" applyAlignment="1">
      <alignment shrinkToFit="1"/>
    </xf>
    <xf numFmtId="14" fontId="5" fillId="0" borderId="0" xfId="0" applyNumberFormat="1" applyFont="1" applyAlignment="1">
      <alignment shrinkToFit="1"/>
    </xf>
    <xf numFmtId="14" fontId="5" fillId="0" borderId="5" xfId="0" applyNumberFormat="1" applyFont="1" applyBorder="1" applyAlignment="1">
      <alignment shrinkToFit="1"/>
    </xf>
    <xf numFmtId="0" fontId="19" fillId="0" borderId="35" xfId="0" applyFont="1" applyBorder="1" applyAlignment="1">
      <alignment vertical="center" shrinkToFit="1"/>
    </xf>
    <xf numFmtId="0" fontId="0" fillId="0" borderId="35" xfId="0" applyBorder="1" applyAlignment="1">
      <alignment vertical="center" shrinkToFit="1"/>
    </xf>
    <xf numFmtId="0" fontId="19" fillId="0" borderId="35" xfId="0" applyFont="1" applyBorder="1" applyAlignment="1">
      <alignment vertical="center" wrapText="1" shrinkToFit="1"/>
    </xf>
    <xf numFmtId="0" fontId="22" fillId="0" borderId="35" xfId="0" applyFont="1" applyBorder="1" applyAlignment="1">
      <alignment vertical="center" wrapText="1" shrinkToFit="1"/>
    </xf>
    <xf numFmtId="0" fontId="24" fillId="0" borderId="35" xfId="0" applyFont="1" applyBorder="1" applyAlignment="1">
      <alignment vertical="center" wrapText="1" shrinkToFit="1"/>
    </xf>
    <xf numFmtId="0" fontId="25" fillId="0" borderId="35" xfId="0" applyFont="1" applyBorder="1" applyAlignment="1">
      <alignment wrapText="1"/>
    </xf>
    <xf numFmtId="0" fontId="0" fillId="0" borderId="35" xfId="0" applyBorder="1" applyAlignment="1">
      <alignment horizontal="center" vertical="center"/>
    </xf>
    <xf numFmtId="178" fontId="0" fillId="0" borderId="35" xfId="0" applyNumberFormat="1" applyBorder="1" applyAlignment="1">
      <alignment horizontal="right" vertical="center"/>
    </xf>
    <xf numFmtId="178" fontId="19" fillId="0" borderId="35" xfId="1" applyNumberFormat="1" applyFont="1" applyBorder="1" applyAlignment="1">
      <alignment horizontal="right" vertical="center" shrinkToFit="1"/>
    </xf>
    <xf numFmtId="178" fontId="0" fillId="0" borderId="35" xfId="1" applyNumberFormat="1" applyFont="1" applyBorder="1" applyAlignment="1">
      <alignment horizontal="right" vertical="center" shrinkToFit="1"/>
    </xf>
    <xf numFmtId="178" fontId="0" fillId="0" borderId="35" xfId="1" applyNumberFormat="1" applyFont="1" applyBorder="1" applyAlignment="1">
      <alignment horizontal="right" vertical="center"/>
    </xf>
    <xf numFmtId="0" fontId="6" fillId="0" borderId="2" xfId="0" applyFont="1" applyBorder="1" applyAlignment="1">
      <alignment horizontal="left" vertical="center"/>
    </xf>
    <xf numFmtId="0" fontId="22" fillId="0" borderId="35" xfId="0" applyFont="1" applyBorder="1" applyAlignment="1">
      <alignment horizontal="left" vertical="center" wrapText="1" shrinkToFit="1"/>
    </xf>
    <xf numFmtId="0" fontId="8" fillId="0" borderId="0" xfId="0" applyFont="1" applyAlignment="1">
      <alignment vertical="center"/>
    </xf>
    <xf numFmtId="0" fontId="15" fillId="0" borderId="1" xfId="1" applyNumberFormat="1" applyFont="1" applyBorder="1" applyAlignment="1">
      <alignment horizontal="left" vertical="top"/>
    </xf>
    <xf numFmtId="0" fontId="15" fillId="0" borderId="2" xfId="1" applyNumberFormat="1" applyFont="1" applyBorder="1" applyAlignment="1">
      <alignment horizontal="left" vertical="top"/>
    </xf>
    <xf numFmtId="0" fontId="15" fillId="0" borderId="4" xfId="1" applyNumberFormat="1" applyFont="1" applyBorder="1" applyAlignment="1">
      <alignment horizontal="left" vertical="top"/>
    </xf>
    <xf numFmtId="0" fontId="15" fillId="0" borderId="0" xfId="1" applyNumberFormat="1" applyFont="1" applyBorder="1" applyAlignment="1">
      <alignment horizontal="left" vertical="top"/>
    </xf>
    <xf numFmtId="0" fontId="15" fillId="0" borderId="6" xfId="1" applyNumberFormat="1" applyFont="1" applyBorder="1" applyAlignment="1">
      <alignment horizontal="left" vertical="top"/>
    </xf>
    <xf numFmtId="0" fontId="15" fillId="0" borderId="7" xfId="1" applyNumberFormat="1" applyFont="1" applyBorder="1" applyAlignment="1">
      <alignment horizontal="left" vertical="top"/>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15" fillId="0" borderId="1" xfId="1" applyNumberFormat="1" applyFont="1" applyBorder="1" applyAlignment="1">
      <alignment horizontal="left" vertical="center"/>
    </xf>
    <xf numFmtId="0" fontId="15" fillId="0" borderId="2" xfId="1" applyNumberFormat="1" applyFont="1" applyBorder="1" applyAlignment="1">
      <alignment horizontal="left" vertical="center"/>
    </xf>
    <xf numFmtId="0" fontId="15" fillId="0" borderId="4" xfId="1" applyNumberFormat="1" applyFont="1" applyBorder="1" applyAlignment="1">
      <alignment horizontal="left" vertical="center"/>
    </xf>
    <xf numFmtId="0" fontId="15" fillId="0" borderId="0" xfId="1" applyNumberFormat="1" applyFont="1" applyBorder="1" applyAlignment="1">
      <alignment horizontal="left" vertical="center"/>
    </xf>
    <xf numFmtId="0" fontId="15" fillId="0" borderId="6" xfId="1" applyNumberFormat="1" applyFont="1" applyBorder="1" applyAlignment="1">
      <alignment horizontal="left" vertical="center"/>
    </xf>
    <xf numFmtId="0" fontId="15" fillId="0" borderId="7" xfId="1" applyNumberFormat="1" applyFont="1" applyBorder="1" applyAlignment="1">
      <alignment horizontal="left" vertical="center"/>
    </xf>
    <xf numFmtId="0" fontId="8" fillId="0" borderId="2" xfId="1" applyNumberFormat="1" applyFont="1" applyBorder="1" applyAlignment="1">
      <alignment horizontal="center" vertical="center"/>
    </xf>
    <xf numFmtId="0" fontId="8" fillId="0" borderId="3" xfId="1" applyNumberFormat="1" applyFont="1" applyBorder="1" applyAlignment="1">
      <alignment horizontal="center" vertical="center"/>
    </xf>
    <xf numFmtId="0" fontId="8" fillId="0" borderId="0" xfId="1" applyNumberFormat="1" applyFont="1" applyBorder="1" applyAlignment="1">
      <alignment horizontal="center" vertical="center"/>
    </xf>
    <xf numFmtId="0" fontId="8" fillId="0" borderId="5" xfId="1" applyNumberFormat="1" applyFont="1" applyBorder="1" applyAlignment="1">
      <alignment horizontal="center" vertical="center"/>
    </xf>
    <xf numFmtId="0" fontId="8" fillId="0" borderId="7" xfId="1" applyNumberFormat="1" applyFont="1" applyBorder="1" applyAlignment="1">
      <alignment horizontal="center" vertical="center"/>
    </xf>
    <xf numFmtId="0" fontId="8" fillId="0" borderId="8" xfId="1" applyNumberFormat="1" applyFont="1" applyBorder="1" applyAlignment="1">
      <alignment horizontal="center" vertical="center"/>
    </xf>
    <xf numFmtId="0" fontId="3" fillId="2" borderId="1" xfId="0" applyFont="1" applyFill="1" applyBorder="1" applyAlignment="1">
      <alignment horizontal="center" vertical="center" shrinkToFit="1"/>
    </xf>
    <xf numFmtId="0" fontId="3" fillId="0" borderId="1" xfId="1" applyNumberFormat="1" applyFont="1" applyBorder="1" applyAlignment="1">
      <alignment horizontal="left" vertical="center"/>
    </xf>
    <xf numFmtId="0" fontId="3" fillId="0" borderId="2" xfId="1" applyNumberFormat="1" applyFont="1" applyBorder="1" applyAlignment="1">
      <alignment horizontal="left" vertical="center"/>
    </xf>
    <xf numFmtId="0" fontId="3" fillId="0" borderId="3" xfId="1" applyNumberFormat="1" applyFont="1" applyBorder="1" applyAlignment="1">
      <alignment horizontal="left" vertical="center"/>
    </xf>
    <xf numFmtId="0" fontId="3" fillId="0" borderId="4" xfId="1" applyNumberFormat="1" applyFont="1" applyBorder="1" applyAlignment="1">
      <alignment horizontal="left" vertical="center"/>
    </xf>
    <xf numFmtId="0" fontId="3" fillId="0" borderId="0" xfId="1" applyNumberFormat="1" applyFont="1" applyBorder="1" applyAlignment="1">
      <alignment horizontal="left" vertical="center"/>
    </xf>
    <xf numFmtId="0" fontId="3" fillId="0" borderId="5" xfId="1" applyNumberFormat="1" applyFont="1" applyBorder="1" applyAlignment="1">
      <alignment horizontal="left" vertical="center"/>
    </xf>
    <xf numFmtId="0" fontId="3" fillId="0" borderId="6" xfId="1" applyNumberFormat="1" applyFont="1" applyBorder="1" applyAlignment="1">
      <alignment horizontal="left" vertical="center"/>
    </xf>
    <xf numFmtId="0" fontId="3" fillId="0" borderId="7" xfId="1" applyNumberFormat="1" applyFont="1" applyBorder="1" applyAlignment="1">
      <alignment horizontal="left" vertical="center"/>
    </xf>
    <xf numFmtId="0" fontId="3" fillId="0" borderId="8" xfId="1" applyNumberFormat="1"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8" fontId="5" fillId="0" borderId="1" xfId="1" applyFont="1" applyFill="1" applyBorder="1" applyAlignment="1">
      <alignment horizontal="right" vertical="center" shrinkToFit="1"/>
    </xf>
    <xf numFmtId="38" fontId="5" fillId="0" borderId="2"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38" fontId="5" fillId="0" borderId="0" xfId="1" applyFont="1" applyFill="1" applyBorder="1" applyAlignment="1">
      <alignment horizontal="right" vertical="center" shrinkToFit="1"/>
    </xf>
    <xf numFmtId="38" fontId="5" fillId="0" borderId="6" xfId="1" applyFont="1" applyFill="1" applyBorder="1" applyAlignment="1">
      <alignment horizontal="right" vertical="center" shrinkToFit="1"/>
    </xf>
    <xf numFmtId="38" fontId="5" fillId="0" borderId="7" xfId="1" applyFont="1" applyFill="1" applyBorder="1" applyAlignment="1">
      <alignment horizontal="right" vertical="center" shrinkToFit="1"/>
    </xf>
    <xf numFmtId="38" fontId="5" fillId="0" borderId="13"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38" fontId="5" fillId="0" borderId="15" xfId="1" applyFont="1" applyFill="1" applyBorder="1" applyAlignment="1">
      <alignment horizontal="right" vertical="center" shrinkToFit="1"/>
    </xf>
    <xf numFmtId="0" fontId="4" fillId="0" borderId="2"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0" xfId="0" applyFont="1" applyAlignment="1">
      <alignment horizontal="right" vertical="center" shrinkToFit="1"/>
    </xf>
    <xf numFmtId="0" fontId="4" fillId="0" borderId="11"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8" xfId="0" applyFont="1" applyBorder="1" applyAlignment="1">
      <alignment horizontal="righ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4" fillId="4" borderId="18" xfId="0" applyFont="1" applyFill="1" applyBorder="1" applyAlignment="1">
      <alignment horizontal="left" vertical="center"/>
    </xf>
    <xf numFmtId="0" fontId="4" fillId="4" borderId="48" xfId="0" applyFont="1" applyFill="1" applyBorder="1" applyAlignment="1">
      <alignment horizontal="left" vertical="center"/>
    </xf>
    <xf numFmtId="0" fontId="4" fillId="4" borderId="21" xfId="0" applyFont="1" applyFill="1" applyBorder="1" applyAlignment="1">
      <alignment horizontal="left" vertical="center"/>
    </xf>
    <xf numFmtId="0" fontId="4" fillId="4" borderId="49" xfId="0" applyFont="1" applyFill="1" applyBorder="1" applyAlignment="1">
      <alignment horizontal="left" vertical="center"/>
    </xf>
    <xf numFmtId="0" fontId="3" fillId="4" borderId="18" xfId="0" applyFont="1" applyFill="1" applyBorder="1" applyAlignment="1">
      <alignment horizontal="right" vertical="center"/>
    </xf>
    <xf numFmtId="0" fontId="3" fillId="4" borderId="21" xfId="0" applyFont="1" applyFill="1" applyBorder="1" applyAlignment="1">
      <alignment horizontal="right" vertical="center"/>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38" fontId="5" fillId="3" borderId="13" xfId="1" applyFont="1" applyFill="1" applyBorder="1" applyAlignment="1">
      <alignment horizontal="right" vertical="center" shrinkToFit="1"/>
    </xf>
    <xf numFmtId="38" fontId="5" fillId="3" borderId="2" xfId="1" applyFont="1" applyFill="1" applyBorder="1" applyAlignment="1">
      <alignment horizontal="right" vertical="center" shrinkToFit="1"/>
    </xf>
    <xf numFmtId="38" fontId="5" fillId="3" borderId="10" xfId="1" applyFont="1" applyFill="1" applyBorder="1" applyAlignment="1">
      <alignment horizontal="right" vertical="center" shrinkToFit="1"/>
    </xf>
    <xf numFmtId="38" fontId="5" fillId="3" borderId="14" xfId="1" applyFont="1" applyFill="1" applyBorder="1" applyAlignment="1">
      <alignment horizontal="right" vertical="center" shrinkToFit="1"/>
    </xf>
    <xf numFmtId="38" fontId="5" fillId="3" borderId="0" xfId="1" applyFont="1" applyFill="1" applyBorder="1" applyAlignment="1">
      <alignment horizontal="right" vertical="center" shrinkToFit="1"/>
    </xf>
    <xf numFmtId="38" fontId="5" fillId="3" borderId="11" xfId="1" applyFont="1" applyFill="1" applyBorder="1" applyAlignment="1">
      <alignment horizontal="right" vertical="center" shrinkToFit="1"/>
    </xf>
    <xf numFmtId="38" fontId="5" fillId="3" borderId="15" xfId="1" applyFont="1" applyFill="1" applyBorder="1" applyAlignment="1">
      <alignment horizontal="right" vertical="center" shrinkToFit="1"/>
    </xf>
    <xf numFmtId="38" fontId="5" fillId="3" borderId="7" xfId="1" applyFont="1" applyFill="1" applyBorder="1" applyAlignment="1">
      <alignment horizontal="right" vertical="center" shrinkToFit="1"/>
    </xf>
    <xf numFmtId="38" fontId="5" fillId="3" borderId="12" xfId="1" applyFont="1" applyFill="1" applyBorder="1" applyAlignment="1">
      <alignment horizontal="right" vertical="center" shrinkToFit="1"/>
    </xf>
    <xf numFmtId="12" fontId="5" fillId="0" borderId="13" xfId="1" applyNumberFormat="1" applyFont="1" applyFill="1" applyBorder="1" applyAlignment="1">
      <alignment horizontal="right" vertical="center" shrinkToFit="1"/>
    </xf>
    <xf numFmtId="12" fontId="5" fillId="0" borderId="2" xfId="1" applyNumberFormat="1" applyFont="1" applyFill="1" applyBorder="1" applyAlignment="1">
      <alignment horizontal="right" vertical="center" shrinkToFit="1"/>
    </xf>
    <xf numFmtId="12" fontId="5" fillId="0" borderId="10" xfId="1" applyNumberFormat="1" applyFont="1" applyFill="1" applyBorder="1" applyAlignment="1">
      <alignment horizontal="right" vertical="center" shrinkToFit="1"/>
    </xf>
    <xf numFmtId="12" fontId="5" fillId="0" borderId="14" xfId="1" applyNumberFormat="1" applyFont="1" applyFill="1" applyBorder="1" applyAlignment="1">
      <alignment horizontal="right" vertical="center" shrinkToFit="1"/>
    </xf>
    <xf numFmtId="12" fontId="5" fillId="0" borderId="0" xfId="1" applyNumberFormat="1" applyFont="1" applyFill="1" applyBorder="1" applyAlignment="1">
      <alignment horizontal="right" vertical="center" shrinkToFit="1"/>
    </xf>
    <xf numFmtId="12" fontId="5" fillId="0" borderId="11" xfId="1" applyNumberFormat="1" applyFont="1" applyFill="1" applyBorder="1" applyAlignment="1">
      <alignment horizontal="right" vertical="center" shrinkToFit="1"/>
    </xf>
    <xf numFmtId="12" fontId="5" fillId="0" borderId="15" xfId="1" applyNumberFormat="1" applyFont="1" applyFill="1" applyBorder="1" applyAlignment="1">
      <alignment horizontal="right" vertical="center" shrinkToFit="1"/>
    </xf>
    <xf numFmtId="12" fontId="5" fillId="0" borderId="7" xfId="1" applyNumberFormat="1" applyFont="1" applyFill="1" applyBorder="1" applyAlignment="1">
      <alignment horizontal="right" vertical="center" shrinkToFit="1"/>
    </xf>
    <xf numFmtId="12" fontId="5" fillId="0" borderId="12" xfId="1" applyNumberFormat="1" applyFont="1" applyFill="1" applyBorder="1" applyAlignment="1">
      <alignment horizontal="right" vertical="center" shrinkToFi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9" fillId="0" borderId="26" xfId="0" applyFont="1" applyBorder="1" applyAlignment="1">
      <alignment horizontal="left" vertical="center" wrapText="1"/>
    </xf>
    <xf numFmtId="0" fontId="9" fillId="0" borderId="55"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center" wrapText="1"/>
    </xf>
    <xf numFmtId="0" fontId="9" fillId="0" borderId="56"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8" fillId="0" borderId="23" xfId="0" applyFont="1" applyBorder="1" applyAlignment="1">
      <alignment horizontal="right" vertical="center"/>
    </xf>
    <xf numFmtId="0" fontId="8" fillId="0" borderId="24" xfId="0" applyFont="1" applyBorder="1" applyAlignment="1">
      <alignment horizontal="right" vertical="center"/>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5" xfId="0" applyFont="1" applyBorder="1" applyAlignment="1">
      <alignment horizontal="center" vertical="center" wrapText="1"/>
    </xf>
    <xf numFmtId="0" fontId="7" fillId="0" borderId="0" xfId="0" applyFont="1" applyAlignment="1">
      <alignment horizontal="center"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2"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8" xfId="0" applyFont="1" applyBorder="1" applyAlignment="1">
      <alignment horizontal="left" vertical="center"/>
    </xf>
    <xf numFmtId="0" fontId="4" fillId="0" borderId="48" xfId="0" applyFont="1" applyBorder="1" applyAlignment="1">
      <alignment horizontal="left" vertical="center"/>
    </xf>
    <xf numFmtId="0" fontId="4" fillId="0" borderId="21" xfId="0" applyFont="1" applyBorder="1" applyAlignment="1">
      <alignment horizontal="left" vertical="center"/>
    </xf>
    <xf numFmtId="0" fontId="4" fillId="0" borderId="49" xfId="0" applyFont="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9" fillId="0" borderId="18" xfId="0" applyFont="1" applyBorder="1" applyAlignment="1">
      <alignment horizontal="left" vertical="center"/>
    </xf>
    <xf numFmtId="0" fontId="9" fillId="0" borderId="48" xfId="0" applyFont="1" applyBorder="1" applyAlignment="1">
      <alignment horizontal="left" vertical="center"/>
    </xf>
    <xf numFmtId="0" fontId="9" fillId="0" borderId="21" xfId="0" applyFont="1" applyBorder="1" applyAlignment="1">
      <alignment horizontal="left" vertical="center"/>
    </xf>
    <xf numFmtId="0" fontId="9" fillId="0" borderId="49" xfId="0" applyFont="1" applyBorder="1" applyAlignment="1">
      <alignment horizontal="left" vertical="center"/>
    </xf>
    <xf numFmtId="0" fontId="9" fillId="0" borderId="26" xfId="0" applyFont="1" applyBorder="1" applyAlignment="1">
      <alignment horizontal="left" vertical="center"/>
    </xf>
    <xf numFmtId="0" fontId="9" fillId="0" borderId="55" xfId="0" applyFont="1" applyBorder="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38" fontId="5" fillId="0" borderId="50" xfId="1" applyFont="1" applyFill="1" applyBorder="1" applyAlignment="1">
      <alignment horizontal="right" vertical="center" shrinkToFit="1"/>
    </xf>
    <xf numFmtId="38" fontId="5" fillId="0" borderId="51" xfId="1" applyFont="1" applyFill="1" applyBorder="1" applyAlignment="1">
      <alignment horizontal="right" vertical="center" shrinkToFit="1"/>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1" xfId="0" applyFont="1" applyBorder="1" applyAlignment="1">
      <alignment horizontal="right" vertical="center" shrinkToFit="1"/>
    </xf>
    <xf numFmtId="0" fontId="4" fillId="0" borderId="54" xfId="0" applyFont="1" applyBorder="1" applyAlignment="1">
      <alignment horizontal="right" vertical="center" shrinkToFit="1"/>
    </xf>
    <xf numFmtId="38" fontId="5" fillId="0" borderId="53" xfId="1" applyFont="1" applyFill="1" applyBorder="1" applyAlignment="1">
      <alignment horizontal="right" vertical="center" shrinkToFi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38" fontId="5" fillId="3" borderId="53" xfId="1" applyFont="1" applyFill="1" applyBorder="1" applyAlignment="1">
      <alignment horizontal="right" vertical="center" shrinkToFit="1"/>
    </xf>
    <xf numFmtId="38" fontId="5" fillId="3" borderId="51" xfId="1" applyFont="1" applyFill="1" applyBorder="1" applyAlignment="1">
      <alignment horizontal="right" vertical="center" shrinkToFit="1"/>
    </xf>
    <xf numFmtId="38" fontId="5" fillId="3" borderId="54" xfId="1" applyFont="1" applyFill="1" applyBorder="1" applyAlignment="1">
      <alignment horizontal="right" vertical="center" shrinkToFit="1"/>
    </xf>
    <xf numFmtId="0" fontId="4" fillId="0" borderId="52" xfId="0" applyFont="1" applyBorder="1" applyAlignment="1">
      <alignment horizontal="right" vertical="center" shrinkToFit="1"/>
    </xf>
    <xf numFmtId="0" fontId="4" fillId="0" borderId="49" xfId="0" applyFont="1" applyBorder="1" applyAlignment="1">
      <alignment horizontal="left" vertical="center" wrapText="1"/>
    </xf>
    <xf numFmtId="0" fontId="15" fillId="4" borderId="35" xfId="0" applyFont="1" applyFill="1" applyBorder="1" applyAlignment="1">
      <alignment horizontal="center" vertical="center" wrapText="1" shrinkToFit="1"/>
    </xf>
    <xf numFmtId="0" fontId="15" fillId="4" borderId="1" xfId="0" applyFont="1" applyFill="1" applyBorder="1" applyAlignment="1">
      <alignment horizontal="center" vertical="center" shrinkToFit="1"/>
    </xf>
    <xf numFmtId="0" fontId="15" fillId="4" borderId="2"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5" xfId="0" applyFont="1" applyFill="1" applyBorder="1" applyAlignment="1">
      <alignment horizontal="center" vertical="center" shrinkToFit="1"/>
    </xf>
    <xf numFmtId="0" fontId="15" fillId="4" borderId="6"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8" xfId="0" applyFont="1" applyFill="1" applyBorder="1" applyAlignment="1">
      <alignment horizontal="center" vertical="center" shrinkToFit="1"/>
    </xf>
    <xf numFmtId="0" fontId="15" fillId="4" borderId="35" xfId="0" applyFont="1" applyFill="1" applyBorder="1" applyAlignment="1">
      <alignment horizontal="center" vertical="center" shrinkToFit="1"/>
    </xf>
    <xf numFmtId="0" fontId="15" fillId="0" borderId="35" xfId="0" applyFont="1" applyBorder="1" applyAlignment="1">
      <alignment horizontal="center" vertical="center"/>
    </xf>
    <xf numFmtId="0" fontId="5" fillId="0" borderId="0" xfId="0" applyFont="1" applyAlignment="1">
      <alignment horizontal="left" vertical="center" shrinkToFi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0" fontId="8" fillId="0" borderId="1" xfId="1" applyNumberFormat="1" applyFont="1" applyBorder="1" applyAlignment="1">
      <alignment horizontal="center" vertical="center"/>
    </xf>
    <xf numFmtId="0" fontId="8" fillId="0" borderId="4" xfId="1" applyNumberFormat="1" applyFont="1" applyBorder="1" applyAlignment="1">
      <alignment horizontal="center" vertical="center"/>
    </xf>
    <xf numFmtId="0" fontId="8" fillId="0" borderId="6" xfId="1" applyNumberFormat="1" applyFont="1" applyBorder="1" applyAlignment="1">
      <alignment horizontal="center" vertical="center"/>
    </xf>
    <xf numFmtId="0" fontId="3" fillId="0" borderId="2" xfId="1" applyNumberFormat="1" applyFont="1" applyBorder="1" applyAlignment="1">
      <alignment horizontal="center" vertical="center"/>
    </xf>
    <xf numFmtId="0" fontId="3" fillId="0" borderId="3" xfId="1" applyNumberFormat="1" applyFont="1" applyBorder="1" applyAlignment="1">
      <alignment horizontal="center" vertical="center"/>
    </xf>
    <xf numFmtId="0" fontId="3" fillId="0" borderId="0" xfId="1" applyNumberFormat="1" applyFont="1" applyBorder="1" applyAlignment="1">
      <alignment horizontal="center" vertical="center"/>
    </xf>
    <xf numFmtId="0" fontId="3" fillId="0" borderId="5" xfId="1" applyNumberFormat="1" applyFont="1" applyBorder="1" applyAlignment="1">
      <alignment horizontal="center" vertical="center"/>
    </xf>
    <xf numFmtId="0" fontId="3" fillId="0" borderId="7" xfId="1" applyNumberFormat="1" applyFont="1" applyBorder="1" applyAlignment="1">
      <alignment horizontal="center" vertical="center"/>
    </xf>
    <xf numFmtId="0" fontId="3" fillId="0" borderId="8" xfId="1" applyNumberFormat="1" applyFont="1" applyBorder="1" applyAlignment="1">
      <alignment horizontal="center" vertical="center"/>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4" borderId="35" xfId="0" applyFont="1" applyFill="1" applyBorder="1" applyAlignment="1">
      <alignment horizontal="center" vertical="center" wrapText="1" shrinkToFit="1"/>
    </xf>
    <xf numFmtId="0" fontId="3" fillId="0" borderId="1" xfId="1" applyNumberFormat="1" applyFont="1" applyBorder="1" applyAlignment="1">
      <alignment horizontal="center" vertical="center"/>
    </xf>
    <xf numFmtId="0" fontId="3" fillId="0" borderId="4" xfId="1" applyNumberFormat="1" applyFont="1" applyBorder="1" applyAlignment="1">
      <alignment horizontal="center" vertical="center"/>
    </xf>
    <xf numFmtId="0" fontId="3" fillId="0" borderId="6" xfId="1" applyNumberFormat="1" applyFont="1" applyBorder="1" applyAlignment="1">
      <alignment horizontal="center" vertical="center"/>
    </xf>
    <xf numFmtId="0" fontId="3" fillId="2" borderId="35" xfId="0" applyFont="1" applyFill="1" applyBorder="1" applyAlignment="1">
      <alignment horizontal="center" vertical="center" shrinkToFit="1"/>
    </xf>
    <xf numFmtId="177" fontId="3" fillId="0" borderId="1" xfId="1" applyNumberFormat="1" applyFont="1" applyBorder="1" applyAlignment="1">
      <alignment horizontal="right" vertical="center" wrapText="1"/>
    </xf>
    <xf numFmtId="177" fontId="3" fillId="0" borderId="2" xfId="1" applyNumberFormat="1" applyFont="1" applyBorder="1" applyAlignment="1">
      <alignment horizontal="right" vertical="center" wrapText="1"/>
    </xf>
    <xf numFmtId="177" fontId="3" fillId="0" borderId="4" xfId="1" applyNumberFormat="1" applyFont="1" applyBorder="1" applyAlignment="1">
      <alignment horizontal="right" vertical="center" wrapText="1"/>
    </xf>
    <xf numFmtId="177" fontId="3" fillId="0" borderId="0" xfId="1" applyNumberFormat="1" applyFont="1" applyBorder="1" applyAlignment="1">
      <alignment horizontal="right" vertical="center" wrapText="1"/>
    </xf>
    <xf numFmtId="177" fontId="3" fillId="0" borderId="6" xfId="1" applyNumberFormat="1" applyFont="1" applyBorder="1" applyAlignment="1">
      <alignment horizontal="right" vertical="center" wrapText="1"/>
    </xf>
    <xf numFmtId="177" fontId="3" fillId="0" borderId="7" xfId="1" applyNumberFormat="1" applyFont="1" applyBorder="1" applyAlignment="1">
      <alignment horizontal="right" vertical="center" wrapText="1"/>
    </xf>
    <xf numFmtId="0" fontId="3" fillId="0" borderId="2" xfId="0" applyFont="1" applyBorder="1" applyAlignment="1">
      <alignment horizontal="right" vertical="center" wrapText="1"/>
    </xf>
    <xf numFmtId="0" fontId="3" fillId="0" borderId="0" xfId="0" applyFont="1" applyAlignment="1">
      <alignment horizontal="right" vertical="center" wrapText="1"/>
    </xf>
    <xf numFmtId="0" fontId="3" fillId="0" borderId="7" xfId="0" applyFont="1" applyBorder="1" applyAlignment="1">
      <alignment horizontal="right" vertical="center" wrapText="1"/>
    </xf>
    <xf numFmtId="0" fontId="3" fillId="2" borderId="35" xfId="0" applyFont="1" applyFill="1" applyBorder="1" applyAlignment="1">
      <alignment horizontal="center" vertical="center" textRotation="255" shrinkToFit="1"/>
    </xf>
    <xf numFmtId="0" fontId="3" fillId="4" borderId="2"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0" xfId="0" applyFont="1" applyFill="1" applyAlignment="1">
      <alignment horizontal="left" vertical="center" shrinkToFit="1"/>
    </xf>
    <xf numFmtId="0" fontId="3" fillId="4" borderId="5" xfId="0" applyFont="1" applyFill="1" applyBorder="1" applyAlignment="1">
      <alignment horizontal="left" vertical="center" shrinkToFit="1"/>
    </xf>
    <xf numFmtId="0" fontId="3" fillId="4" borderId="7" xfId="0" applyFont="1" applyFill="1" applyBorder="1" applyAlignment="1">
      <alignment horizontal="left" vertical="center" shrinkToFit="1"/>
    </xf>
    <xf numFmtId="0" fontId="3" fillId="4" borderId="8" xfId="0" applyFont="1" applyFill="1" applyBorder="1" applyAlignment="1">
      <alignment horizontal="left" vertical="center" shrinkToFit="1"/>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5" xfId="0" applyFont="1" applyFill="1" applyBorder="1" applyAlignment="1">
      <alignment horizontal="center" vertical="center" wrapText="1" shrinkToFi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35" xfId="0" applyFont="1" applyFill="1" applyBorder="1" applyAlignment="1">
      <alignment horizontal="center" vertical="center" textRotation="255" shrinkToFi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9" xfId="1" applyNumberFormat="1" applyFont="1" applyBorder="1" applyAlignment="1">
      <alignment horizontal="center" vertical="center"/>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14" fontId="10" fillId="0" borderId="1" xfId="0" applyNumberFormat="1" applyFont="1" applyBorder="1" applyAlignment="1">
      <alignment horizontal="center" shrinkToFit="1"/>
    </xf>
    <xf numFmtId="14" fontId="10" fillId="0" borderId="2" xfId="0" applyNumberFormat="1" applyFont="1" applyBorder="1" applyAlignment="1">
      <alignment horizontal="center" shrinkToFit="1"/>
    </xf>
    <xf numFmtId="14" fontId="10" fillId="0" borderId="3" xfId="0" applyNumberFormat="1" applyFont="1" applyBorder="1" applyAlignment="1">
      <alignment horizontal="center" shrinkToFit="1"/>
    </xf>
    <xf numFmtId="14" fontId="10" fillId="0" borderId="4" xfId="0" applyNumberFormat="1" applyFont="1" applyBorder="1" applyAlignment="1">
      <alignment horizontal="center" shrinkToFit="1"/>
    </xf>
    <xf numFmtId="14" fontId="10" fillId="0" borderId="0" xfId="0" applyNumberFormat="1" applyFont="1" applyAlignment="1">
      <alignment horizontal="center" shrinkToFit="1"/>
    </xf>
    <xf numFmtId="14" fontId="10" fillId="0" borderId="5" xfId="0" applyNumberFormat="1" applyFont="1" applyBorder="1" applyAlignment="1">
      <alignment horizont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4"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176" fontId="3" fillId="0" borderId="45" xfId="0" applyNumberFormat="1" applyFont="1" applyBorder="1" applyAlignment="1">
      <alignment horizontal="right" vertical="center" shrinkToFit="1"/>
    </xf>
    <xf numFmtId="176" fontId="3" fillId="0" borderId="46" xfId="0" applyNumberFormat="1" applyFont="1" applyBorder="1" applyAlignment="1">
      <alignment horizontal="right" vertical="center" shrinkToFit="1"/>
    </xf>
    <xf numFmtId="176" fontId="3" fillId="0" borderId="47" xfId="0" applyNumberFormat="1" applyFont="1" applyBorder="1" applyAlignment="1">
      <alignment horizontal="right" vertical="center" shrinkToFit="1"/>
    </xf>
    <xf numFmtId="176" fontId="3" fillId="0" borderId="39" xfId="0" applyNumberFormat="1" applyFont="1" applyBorder="1" applyAlignment="1">
      <alignment horizontal="right" vertical="center" shrinkToFit="1"/>
    </xf>
    <xf numFmtId="176" fontId="3" fillId="0" borderId="40" xfId="0" applyNumberFormat="1" applyFont="1" applyBorder="1" applyAlignment="1">
      <alignment horizontal="right" vertical="center" shrinkToFit="1"/>
    </xf>
    <xf numFmtId="176" fontId="3" fillId="0" borderId="41"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43" xfId="0" applyNumberFormat="1" applyFont="1" applyBorder="1" applyAlignment="1">
      <alignment horizontal="right" vertical="center" shrinkToFit="1"/>
    </xf>
    <xf numFmtId="176" fontId="3" fillId="0" borderId="44" xfId="0" applyNumberFormat="1" applyFont="1" applyBorder="1" applyAlignment="1">
      <alignment horizontal="righ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176" fontId="3" fillId="0" borderId="36" xfId="0" applyNumberFormat="1" applyFont="1" applyBorder="1" applyAlignment="1">
      <alignment horizontal="right" vertical="center" shrinkToFit="1"/>
    </xf>
    <xf numFmtId="176" fontId="3" fillId="0" borderId="37" xfId="0" applyNumberFormat="1" applyFont="1" applyBorder="1" applyAlignment="1">
      <alignment horizontal="right" vertical="center" shrinkToFit="1"/>
    </xf>
    <xf numFmtId="176" fontId="3" fillId="0" borderId="38" xfId="0" applyNumberFormat="1" applyFont="1" applyBorder="1" applyAlignment="1">
      <alignment horizontal="righ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4"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45" xfId="0" applyFont="1" applyFill="1" applyBorder="1" applyAlignment="1">
      <alignment horizontal="right" vertical="center" shrinkToFit="1"/>
    </xf>
    <xf numFmtId="0" fontId="3" fillId="2" borderId="46" xfId="0" applyFont="1" applyFill="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 fillId="2" borderId="46" xfId="0" applyFont="1" applyFill="1" applyBorder="1" applyAlignment="1">
      <alignment horizontal="center" vertical="center" shrinkToFit="1"/>
    </xf>
    <xf numFmtId="0" fontId="5" fillId="0" borderId="13" xfId="0" applyFont="1" applyBorder="1" applyAlignment="1">
      <alignment horizontal="right" vertical="center" shrinkToFit="1"/>
    </xf>
    <xf numFmtId="0" fontId="5" fillId="0" borderId="3" xfId="0" applyFont="1" applyBorder="1" applyAlignment="1">
      <alignment horizontal="left" vertical="center" shrinkToFit="1"/>
    </xf>
    <xf numFmtId="14" fontId="5" fillId="0" borderId="1" xfId="0" applyNumberFormat="1" applyFont="1" applyBorder="1" applyAlignment="1">
      <alignment horizontal="center" shrinkToFit="1"/>
    </xf>
    <xf numFmtId="14" fontId="5" fillId="0" borderId="2" xfId="0" applyNumberFormat="1" applyFont="1" applyBorder="1" applyAlignment="1">
      <alignment horizontal="center" shrinkToFit="1"/>
    </xf>
    <xf numFmtId="14" fontId="5" fillId="0" borderId="3" xfId="0" applyNumberFormat="1" applyFont="1" applyBorder="1" applyAlignment="1">
      <alignment horizontal="center" shrinkToFit="1"/>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10" fillId="0" borderId="6" xfId="0" applyNumberFormat="1" applyFont="1" applyBorder="1" applyAlignment="1">
      <alignment horizontal="center" shrinkToFit="1"/>
    </xf>
    <xf numFmtId="14" fontId="10" fillId="0" borderId="7" xfId="0" applyNumberFormat="1" applyFont="1" applyBorder="1" applyAlignment="1">
      <alignment horizontal="center" shrinkToFit="1"/>
    </xf>
    <xf numFmtId="14" fontId="10" fillId="0" borderId="8"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0" fontId="5" fillId="0" borderId="6" xfId="0" applyFont="1" applyBorder="1" applyAlignment="1">
      <alignment horizontal="center" vertical="center" shrinkToFit="1"/>
    </xf>
    <xf numFmtId="0" fontId="27" fillId="0" borderId="0" xfId="0" applyFont="1" applyAlignment="1">
      <alignment horizontal="center" vertical="top"/>
    </xf>
    <xf numFmtId="0" fontId="27" fillId="0" borderId="7" xfId="0" applyFont="1" applyBorder="1" applyAlignment="1">
      <alignment horizontal="center" vertical="top"/>
    </xf>
    <xf numFmtId="0" fontId="15" fillId="0" borderId="3" xfId="1" applyNumberFormat="1" applyFont="1" applyBorder="1" applyAlignment="1">
      <alignment horizontal="left" vertical="center"/>
    </xf>
    <xf numFmtId="0" fontId="15" fillId="0" borderId="5" xfId="1" applyNumberFormat="1" applyFont="1" applyBorder="1" applyAlignment="1">
      <alignment horizontal="left" vertical="center"/>
    </xf>
    <xf numFmtId="0" fontId="15" fillId="0" borderId="8" xfId="1" applyNumberFormat="1" applyFont="1" applyBorder="1" applyAlignment="1">
      <alignment horizontal="left" vertical="center"/>
    </xf>
    <xf numFmtId="0" fontId="11" fillId="0" borderId="2" xfId="0" applyFont="1" applyBorder="1" applyAlignment="1">
      <alignment horizontal="right"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1" fillId="0" borderId="1" xfId="0"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righ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38" fontId="16" fillId="0" borderId="1" xfId="1" applyFont="1" applyFill="1" applyBorder="1" applyAlignment="1">
      <alignment horizontal="right" vertical="center" shrinkToFit="1"/>
    </xf>
    <xf numFmtId="38" fontId="16" fillId="0" borderId="2" xfId="1" applyFont="1" applyFill="1" applyBorder="1" applyAlignment="1">
      <alignment horizontal="right" vertical="center" shrinkToFit="1"/>
    </xf>
    <xf numFmtId="38" fontId="16" fillId="0" borderId="4" xfId="1" applyFont="1" applyFill="1" applyBorder="1" applyAlignment="1">
      <alignment horizontal="right" vertical="center" shrinkToFit="1"/>
    </xf>
    <xf numFmtId="38" fontId="16" fillId="0" borderId="0" xfId="1" applyFont="1" applyFill="1" applyBorder="1" applyAlignment="1">
      <alignment horizontal="right" vertical="center" shrinkToFit="1"/>
    </xf>
    <xf numFmtId="38" fontId="16" fillId="0" borderId="6" xfId="1" applyFont="1" applyFill="1" applyBorder="1" applyAlignment="1">
      <alignment horizontal="right" vertical="center" shrinkToFit="1"/>
    </xf>
    <xf numFmtId="38" fontId="16" fillId="0" borderId="7" xfId="1" applyFont="1" applyFill="1" applyBorder="1" applyAlignment="1">
      <alignment horizontal="right" vertical="center" shrinkToFit="1"/>
    </xf>
    <xf numFmtId="38" fontId="16" fillId="0" borderId="13" xfId="1" applyFont="1" applyFill="1" applyBorder="1" applyAlignment="1">
      <alignment horizontal="right" vertical="center" shrinkToFit="1"/>
    </xf>
    <xf numFmtId="38" fontId="16" fillId="0" borderId="14" xfId="1" applyFont="1" applyFill="1" applyBorder="1" applyAlignment="1">
      <alignment horizontal="right" vertical="center" shrinkToFit="1"/>
    </xf>
    <xf numFmtId="38" fontId="16" fillId="0" borderId="15" xfId="1" applyFont="1" applyFill="1" applyBorder="1" applyAlignment="1">
      <alignment horizontal="right" vertical="center" shrinkToFit="1"/>
    </xf>
    <xf numFmtId="12" fontId="18" fillId="0" borderId="13" xfId="1" applyNumberFormat="1" applyFont="1" applyFill="1" applyBorder="1" applyAlignment="1">
      <alignment horizontal="right" vertical="center" shrinkToFit="1"/>
    </xf>
    <xf numFmtId="12" fontId="18" fillId="0" borderId="2" xfId="1" applyNumberFormat="1" applyFont="1" applyFill="1" applyBorder="1" applyAlignment="1">
      <alignment horizontal="right" vertical="center" shrinkToFit="1"/>
    </xf>
    <xf numFmtId="12" fontId="18" fillId="0" borderId="10" xfId="1" applyNumberFormat="1" applyFont="1" applyFill="1" applyBorder="1" applyAlignment="1">
      <alignment horizontal="right" vertical="center" shrinkToFit="1"/>
    </xf>
    <xf numFmtId="12" fontId="18" fillId="0" borderId="14" xfId="1" applyNumberFormat="1" applyFont="1" applyFill="1" applyBorder="1" applyAlignment="1">
      <alignment horizontal="right" vertical="center" shrinkToFit="1"/>
    </xf>
    <xf numFmtId="12" fontId="18" fillId="0" borderId="0" xfId="1" applyNumberFormat="1" applyFont="1" applyFill="1" applyBorder="1" applyAlignment="1">
      <alignment horizontal="right" vertical="center" shrinkToFit="1"/>
    </xf>
    <xf numFmtId="12" fontId="18" fillId="0" borderId="11" xfId="1" applyNumberFormat="1" applyFont="1" applyFill="1" applyBorder="1" applyAlignment="1">
      <alignment horizontal="right" vertical="center" shrinkToFit="1"/>
    </xf>
    <xf numFmtId="12" fontId="18" fillId="0" borderId="15" xfId="1" applyNumberFormat="1" applyFont="1" applyFill="1" applyBorder="1" applyAlignment="1">
      <alignment horizontal="right" vertical="center" shrinkToFit="1"/>
    </xf>
    <xf numFmtId="12" fontId="18" fillId="0" borderId="7" xfId="1" applyNumberFormat="1" applyFont="1" applyFill="1" applyBorder="1" applyAlignment="1">
      <alignment horizontal="right" vertical="center" shrinkToFit="1"/>
    </xf>
    <xf numFmtId="12" fontId="18" fillId="0" borderId="12" xfId="1" applyNumberFormat="1" applyFont="1" applyFill="1" applyBorder="1" applyAlignment="1">
      <alignment horizontal="right" vertical="center" shrinkToFit="1"/>
    </xf>
    <xf numFmtId="38" fontId="18" fillId="0" borderId="2" xfId="1" applyFont="1" applyFill="1" applyBorder="1" applyAlignment="1">
      <alignment horizontal="right" vertical="center" shrinkToFit="1"/>
    </xf>
    <xf numFmtId="38" fontId="18" fillId="0" borderId="0" xfId="1" applyFont="1" applyFill="1" applyBorder="1" applyAlignment="1">
      <alignment horizontal="right" vertical="center" shrinkToFit="1"/>
    </xf>
    <xf numFmtId="38" fontId="18" fillId="0" borderId="7" xfId="1" applyFont="1" applyFill="1" applyBorder="1" applyAlignment="1">
      <alignment horizontal="right" vertical="center" shrinkToFit="1"/>
    </xf>
    <xf numFmtId="0" fontId="14" fillId="4" borderId="21" xfId="0" applyFont="1" applyFill="1" applyBorder="1" applyAlignment="1">
      <alignment horizontal="right" vertical="center"/>
    </xf>
    <xf numFmtId="0" fontId="14" fillId="0" borderId="20" xfId="0" applyFont="1" applyBorder="1" applyAlignment="1">
      <alignment horizontal="right" vertical="center"/>
    </xf>
    <xf numFmtId="0" fontId="14" fillId="0" borderId="21" xfId="0" applyFont="1" applyBorder="1" applyAlignment="1">
      <alignment horizontal="right" vertical="center"/>
    </xf>
    <xf numFmtId="0" fontId="14" fillId="0" borderId="17" xfId="0" applyFont="1" applyBorder="1" applyAlignment="1">
      <alignment horizontal="right" vertical="center"/>
    </xf>
    <xf numFmtId="0" fontId="14" fillId="0" borderId="18" xfId="0" applyFont="1" applyBorder="1" applyAlignment="1">
      <alignment horizontal="right" vertical="center"/>
    </xf>
    <xf numFmtId="0" fontId="14" fillId="4" borderId="58" xfId="0" applyFont="1" applyFill="1" applyBorder="1" applyAlignment="1">
      <alignment horizontal="right" vertical="center"/>
    </xf>
    <xf numFmtId="0" fontId="14" fillId="4" borderId="18" xfId="0" applyFont="1" applyFill="1" applyBorder="1" applyAlignment="1">
      <alignment horizontal="right" vertical="center"/>
    </xf>
    <xf numFmtId="0" fontId="14" fillId="4" borderId="57" xfId="0" applyFont="1" applyFill="1" applyBorder="1" applyAlignment="1">
      <alignment horizontal="righ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15" fillId="4" borderId="1" xfId="0" applyFont="1" applyFill="1" applyBorder="1" applyAlignment="1">
      <alignment horizontal="center" vertical="center" wrapText="1" shrinkToFit="1"/>
    </xf>
    <xf numFmtId="3" fontId="15" fillId="0" borderId="1" xfId="1" applyNumberFormat="1" applyFont="1" applyBorder="1" applyAlignment="1">
      <alignment horizontal="right" vertical="center"/>
    </xf>
    <xf numFmtId="0" fontId="15" fillId="0" borderId="2" xfId="1" applyNumberFormat="1" applyFont="1" applyBorder="1" applyAlignment="1">
      <alignment horizontal="right" vertical="center"/>
    </xf>
    <xf numFmtId="0" fontId="15" fillId="0" borderId="4" xfId="1" applyNumberFormat="1" applyFont="1" applyBorder="1" applyAlignment="1">
      <alignment horizontal="right" vertical="center"/>
    </xf>
    <xf numFmtId="0" fontId="15" fillId="0" borderId="0" xfId="1" applyNumberFormat="1" applyFont="1" applyBorder="1" applyAlignment="1">
      <alignment horizontal="right" vertical="center"/>
    </xf>
    <xf numFmtId="0" fontId="15" fillId="0" borderId="6" xfId="1" applyNumberFormat="1" applyFont="1" applyBorder="1" applyAlignment="1">
      <alignment horizontal="right" vertical="center"/>
    </xf>
    <xf numFmtId="0" fontId="15" fillId="0" borderId="7" xfId="1" applyNumberFormat="1" applyFont="1" applyBorder="1" applyAlignment="1">
      <alignment horizontal="right" vertical="center"/>
    </xf>
    <xf numFmtId="0" fontId="17" fillId="0" borderId="0" xfId="0" applyFont="1" applyAlignment="1">
      <alignment horizontal="left" vertical="center"/>
    </xf>
    <xf numFmtId="38" fontId="16" fillId="0" borderId="51" xfId="1" applyFont="1" applyFill="1" applyBorder="1" applyAlignment="1">
      <alignment horizontal="right" vertical="center" shrinkToFit="1"/>
    </xf>
    <xf numFmtId="0" fontId="3" fillId="0" borderId="4" xfId="0" applyFont="1" applyBorder="1" applyAlignment="1">
      <alignment horizontal="left" vertical="top" wrapText="1"/>
    </xf>
    <xf numFmtId="0" fontId="19" fillId="0" borderId="1" xfId="1" applyNumberFormat="1" applyFont="1" applyBorder="1" applyAlignment="1">
      <alignment horizontal="center" vertical="center"/>
    </xf>
    <xf numFmtId="0" fontId="19" fillId="0" borderId="2" xfId="1" applyNumberFormat="1" applyFont="1" applyBorder="1" applyAlignment="1">
      <alignment horizontal="center" vertical="center"/>
    </xf>
    <xf numFmtId="0" fontId="19" fillId="0" borderId="3" xfId="1" applyNumberFormat="1" applyFont="1" applyBorder="1" applyAlignment="1">
      <alignment horizontal="center" vertical="center"/>
    </xf>
    <xf numFmtId="0" fontId="19" fillId="0" borderId="4" xfId="1" applyNumberFormat="1" applyFont="1" applyBorder="1" applyAlignment="1">
      <alignment horizontal="center" vertical="center"/>
    </xf>
    <xf numFmtId="0" fontId="19" fillId="0" borderId="0" xfId="1" applyNumberFormat="1" applyFont="1" applyBorder="1" applyAlignment="1">
      <alignment horizontal="center" vertical="center"/>
    </xf>
    <xf numFmtId="0" fontId="19" fillId="0" borderId="5" xfId="1" applyNumberFormat="1" applyFont="1" applyBorder="1" applyAlignment="1">
      <alignment horizontal="center" vertical="center"/>
    </xf>
    <xf numFmtId="0" fontId="19" fillId="0" borderId="6" xfId="1" applyNumberFormat="1" applyFont="1" applyBorder="1" applyAlignment="1">
      <alignment horizontal="center" vertical="center"/>
    </xf>
    <xf numFmtId="0" fontId="19" fillId="0" borderId="7" xfId="1" applyNumberFormat="1" applyFont="1" applyBorder="1" applyAlignment="1">
      <alignment horizontal="center" vertical="center"/>
    </xf>
    <xf numFmtId="0" fontId="19" fillId="0" borderId="8" xfId="1" applyNumberFormat="1" applyFont="1" applyBorder="1" applyAlignment="1">
      <alignment horizontal="center" vertical="center"/>
    </xf>
    <xf numFmtId="0" fontId="3" fillId="0" borderId="1" xfId="1" applyNumberFormat="1" applyFont="1" applyBorder="1" applyAlignment="1">
      <alignment horizontal="left" vertical="top"/>
    </xf>
    <xf numFmtId="0" fontId="3" fillId="0" borderId="2" xfId="1" applyNumberFormat="1" applyFont="1" applyBorder="1" applyAlignment="1">
      <alignment horizontal="left" vertical="top"/>
    </xf>
    <xf numFmtId="0" fontId="3" fillId="0" borderId="3" xfId="1" applyNumberFormat="1" applyFont="1" applyBorder="1" applyAlignment="1">
      <alignment horizontal="left" vertical="top"/>
    </xf>
    <xf numFmtId="0" fontId="3" fillId="0" borderId="4" xfId="1" applyNumberFormat="1" applyFont="1" applyBorder="1" applyAlignment="1">
      <alignment horizontal="left" vertical="top"/>
    </xf>
    <xf numFmtId="0" fontId="3" fillId="0" borderId="0" xfId="1" applyNumberFormat="1" applyFont="1" applyBorder="1" applyAlignment="1">
      <alignment horizontal="left" vertical="top"/>
    </xf>
    <xf numFmtId="0" fontId="3" fillId="0" borderId="5" xfId="1" applyNumberFormat="1" applyFont="1" applyBorder="1" applyAlignment="1">
      <alignment horizontal="left" vertical="top"/>
    </xf>
    <xf numFmtId="0" fontId="3" fillId="0" borderId="6" xfId="1" applyNumberFormat="1" applyFont="1" applyBorder="1" applyAlignment="1">
      <alignment horizontal="left" vertical="top"/>
    </xf>
    <xf numFmtId="0" fontId="3" fillId="0" borderId="7" xfId="1" applyNumberFormat="1" applyFont="1" applyBorder="1" applyAlignment="1">
      <alignment horizontal="left" vertical="top"/>
    </xf>
    <xf numFmtId="0" fontId="3" fillId="0" borderId="8" xfId="1" applyNumberFormat="1" applyFont="1" applyBorder="1" applyAlignment="1">
      <alignment horizontal="left" vertical="top"/>
    </xf>
    <xf numFmtId="0" fontId="19" fillId="0" borderId="9" xfId="1" applyNumberFormat="1" applyFont="1" applyBorder="1" applyAlignment="1">
      <alignment horizontal="center" vertical="center"/>
    </xf>
    <xf numFmtId="177" fontId="19" fillId="0" borderId="2" xfId="1" applyNumberFormat="1" applyFont="1" applyBorder="1" applyAlignment="1">
      <alignment horizontal="right" vertical="center" wrapText="1"/>
    </xf>
    <xf numFmtId="177" fontId="19" fillId="0" borderId="0" xfId="1" applyNumberFormat="1" applyFont="1" applyBorder="1" applyAlignment="1">
      <alignment horizontal="right" vertical="center" wrapText="1"/>
    </xf>
    <xf numFmtId="177" fontId="19" fillId="0" borderId="7" xfId="1" applyNumberFormat="1" applyFont="1" applyBorder="1" applyAlignment="1">
      <alignment horizontal="right" vertical="center" wrapText="1"/>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right" vertical="center" wrapText="1"/>
    </xf>
    <xf numFmtId="0" fontId="19" fillId="0" borderId="0" xfId="0" applyFont="1" applyAlignment="1">
      <alignment horizontal="right" vertical="center" wrapText="1"/>
    </xf>
    <xf numFmtId="0" fontId="19" fillId="0" borderId="7" xfId="0" applyFont="1" applyBorder="1" applyAlignment="1">
      <alignment horizontal="right" vertical="center" wrapText="1"/>
    </xf>
    <xf numFmtId="0" fontId="21" fillId="0" borderId="2" xfId="0" applyFont="1" applyBorder="1" applyAlignment="1">
      <alignment horizontal="right" vertical="center" wrapText="1"/>
    </xf>
    <xf numFmtId="0" fontId="21" fillId="0" borderId="0" xfId="0" applyFont="1" applyAlignment="1">
      <alignment horizontal="right" vertical="center" wrapText="1"/>
    </xf>
    <xf numFmtId="0" fontId="21" fillId="0" borderId="7" xfId="0" applyFont="1" applyBorder="1" applyAlignment="1">
      <alignment horizontal="right" vertical="center" wrapText="1"/>
    </xf>
    <xf numFmtId="0" fontId="20" fillId="4" borderId="2" xfId="0" applyFont="1" applyFill="1" applyBorder="1" applyAlignment="1">
      <alignment horizontal="left" vertical="center" wrapText="1" shrinkToFit="1"/>
    </xf>
    <xf numFmtId="0" fontId="20" fillId="4" borderId="2"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20" fillId="4" borderId="0" xfId="0" applyFont="1" applyFill="1" applyAlignment="1">
      <alignment horizontal="left" vertical="center" shrinkToFit="1"/>
    </xf>
    <xf numFmtId="0" fontId="20" fillId="4" borderId="5" xfId="0" applyFont="1" applyFill="1" applyBorder="1" applyAlignment="1">
      <alignment horizontal="left" vertical="center" shrinkToFit="1"/>
    </xf>
    <xf numFmtId="0" fontId="20" fillId="4" borderId="7" xfId="0" applyFont="1" applyFill="1" applyBorder="1" applyAlignment="1">
      <alignment horizontal="left" vertical="center" shrinkToFit="1"/>
    </xf>
    <xf numFmtId="0" fontId="20" fillId="4" borderId="8" xfId="0" applyFont="1" applyFill="1" applyBorder="1" applyAlignment="1">
      <alignment horizontal="left" vertical="center" shrinkToFit="1"/>
    </xf>
    <xf numFmtId="177" fontId="19" fillId="0" borderId="1" xfId="1" applyNumberFormat="1" applyFont="1" applyBorder="1" applyAlignment="1">
      <alignment horizontal="right" vertical="center" wrapText="1"/>
    </xf>
    <xf numFmtId="177" fontId="19" fillId="0" borderId="4" xfId="1" applyNumberFormat="1" applyFont="1" applyBorder="1" applyAlignment="1">
      <alignment horizontal="right" vertical="center" wrapText="1"/>
    </xf>
    <xf numFmtId="177" fontId="19" fillId="0" borderId="6" xfId="1" applyNumberFormat="1" applyFont="1" applyBorder="1" applyAlignment="1">
      <alignment horizontal="right" vertical="center" wrapText="1"/>
    </xf>
    <xf numFmtId="0" fontId="19" fillId="0" borderId="1" xfId="1" applyNumberFormat="1" applyFont="1" applyBorder="1" applyAlignment="1">
      <alignment horizontal="left" vertical="center"/>
    </xf>
    <xf numFmtId="0" fontId="19" fillId="0" borderId="2" xfId="1" applyNumberFormat="1" applyFont="1" applyBorder="1" applyAlignment="1">
      <alignment horizontal="left" vertical="center"/>
    </xf>
    <xf numFmtId="0" fontId="19" fillId="0" borderId="3" xfId="1" applyNumberFormat="1" applyFont="1" applyBorder="1" applyAlignment="1">
      <alignment horizontal="left" vertical="center"/>
    </xf>
    <xf numFmtId="0" fontId="19" fillId="0" borderId="4" xfId="1" applyNumberFormat="1" applyFont="1" applyBorder="1" applyAlignment="1">
      <alignment horizontal="left" vertical="center"/>
    </xf>
    <xf numFmtId="0" fontId="19" fillId="0" borderId="0" xfId="1" applyNumberFormat="1" applyFont="1" applyBorder="1" applyAlignment="1">
      <alignment horizontal="left" vertical="center"/>
    </xf>
    <xf numFmtId="0" fontId="19" fillId="0" borderId="5" xfId="1" applyNumberFormat="1" applyFont="1" applyBorder="1" applyAlignment="1">
      <alignment horizontal="left" vertical="center"/>
    </xf>
    <xf numFmtId="0" fontId="19" fillId="0" borderId="6" xfId="1" applyNumberFormat="1" applyFont="1" applyBorder="1" applyAlignment="1">
      <alignment horizontal="left" vertical="center"/>
    </xf>
    <xf numFmtId="0" fontId="19" fillId="0" borderId="7" xfId="1" applyNumberFormat="1" applyFont="1" applyBorder="1" applyAlignment="1">
      <alignment horizontal="left" vertical="center"/>
    </xf>
    <xf numFmtId="0" fontId="19" fillId="0" borderId="8" xfId="1" applyNumberFormat="1" applyFont="1" applyBorder="1" applyAlignment="1">
      <alignment horizontal="left" vertical="center"/>
    </xf>
    <xf numFmtId="14" fontId="21" fillId="0" borderId="1" xfId="0" applyNumberFormat="1" applyFont="1" applyBorder="1" applyAlignment="1">
      <alignment horizontal="center" shrinkToFit="1"/>
    </xf>
    <xf numFmtId="14" fontId="21" fillId="0" borderId="2" xfId="0" applyNumberFormat="1" applyFont="1" applyBorder="1" applyAlignment="1">
      <alignment horizontal="center" shrinkToFit="1"/>
    </xf>
    <xf numFmtId="14" fontId="21" fillId="0" borderId="3" xfId="0" applyNumberFormat="1" applyFont="1" applyBorder="1" applyAlignment="1">
      <alignment horizontal="center" shrinkToFit="1"/>
    </xf>
    <xf numFmtId="14" fontId="21" fillId="0" borderId="4" xfId="0" applyNumberFormat="1" applyFont="1" applyBorder="1" applyAlignment="1">
      <alignment horizontal="center" shrinkToFit="1"/>
    </xf>
    <xf numFmtId="14" fontId="21" fillId="0" borderId="0" xfId="0" applyNumberFormat="1" applyFont="1" applyAlignment="1">
      <alignment horizontal="center" shrinkToFit="1"/>
    </xf>
    <xf numFmtId="14" fontId="21" fillId="0" borderId="5" xfId="0" applyNumberFormat="1" applyFont="1" applyBorder="1" applyAlignment="1">
      <alignment horizontal="center" shrinkToFit="1"/>
    </xf>
    <xf numFmtId="14" fontId="21" fillId="0" borderId="6" xfId="0" applyNumberFormat="1" applyFont="1" applyBorder="1" applyAlignment="1">
      <alignment horizontal="center" shrinkToFit="1"/>
    </xf>
    <xf numFmtId="14" fontId="21" fillId="0" borderId="7" xfId="0" applyNumberFormat="1" applyFont="1" applyBorder="1" applyAlignment="1">
      <alignment horizontal="center" shrinkToFit="1"/>
    </xf>
    <xf numFmtId="14" fontId="21" fillId="0" borderId="8" xfId="0" applyNumberFormat="1" applyFont="1" applyBorder="1" applyAlignment="1">
      <alignment horizontal="center" shrinkToFi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0" xfId="0" applyFont="1" applyAlignment="1">
      <alignment horizontal="center"/>
    </xf>
    <xf numFmtId="0" fontId="20" fillId="0" borderId="5" xfId="0" applyFont="1" applyBorder="1" applyAlignment="1">
      <alignment horizontal="center"/>
    </xf>
    <xf numFmtId="14" fontId="21" fillId="0" borderId="1" xfId="0" applyNumberFormat="1" applyFont="1" applyBorder="1" applyAlignment="1">
      <alignment horizontal="center" vertical="center" shrinkToFit="1"/>
    </xf>
    <xf numFmtId="14" fontId="21" fillId="0" borderId="2" xfId="0" applyNumberFormat="1" applyFont="1" applyBorder="1" applyAlignment="1">
      <alignment horizontal="center" vertical="center" shrinkToFit="1"/>
    </xf>
    <xf numFmtId="14" fontId="21" fillId="0" borderId="3" xfId="0" applyNumberFormat="1" applyFont="1" applyBorder="1" applyAlignment="1">
      <alignment horizontal="center" vertical="center" shrinkToFit="1"/>
    </xf>
    <xf numFmtId="14" fontId="21" fillId="0" borderId="4" xfId="0" applyNumberFormat="1" applyFont="1" applyBorder="1" applyAlignment="1">
      <alignment horizontal="center" vertical="center" shrinkToFit="1"/>
    </xf>
    <xf numFmtId="14" fontId="21" fillId="0" borderId="0" xfId="0" applyNumberFormat="1" applyFont="1" applyAlignment="1">
      <alignment horizontal="center" vertical="center" shrinkToFit="1"/>
    </xf>
    <xf numFmtId="14" fontId="21" fillId="0" borderId="5" xfId="0" applyNumberFormat="1" applyFont="1" applyBorder="1" applyAlignment="1">
      <alignment horizontal="center" vertical="center" shrinkToFit="1"/>
    </xf>
    <xf numFmtId="14" fontId="21" fillId="0" borderId="6" xfId="0" applyNumberFormat="1" applyFont="1" applyBorder="1" applyAlignment="1">
      <alignment horizontal="center" vertical="center" shrinkToFit="1"/>
    </xf>
    <xf numFmtId="14" fontId="21" fillId="0" borderId="7" xfId="0" applyNumberFormat="1" applyFont="1" applyBorder="1" applyAlignment="1">
      <alignment horizontal="center" vertical="center" shrinkToFit="1"/>
    </xf>
    <xf numFmtId="14" fontId="21" fillId="0" borderId="8" xfId="0" applyNumberFormat="1" applyFont="1" applyBorder="1" applyAlignment="1">
      <alignment horizontal="center" vertical="center" shrinkToFi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7" fillId="0" borderId="4" xfId="0" applyFont="1" applyBorder="1" applyAlignment="1">
      <alignment horizontal="right" vertical="center" shrinkToFit="1"/>
    </xf>
    <xf numFmtId="0" fontId="17" fillId="0" borderId="0" xfId="0" applyFont="1" applyAlignment="1">
      <alignment horizontal="right" vertical="center" shrinkToFit="1"/>
    </xf>
    <xf numFmtId="176" fontId="15" fillId="0" borderId="1" xfId="0" applyNumberFormat="1" applyFont="1" applyBorder="1" applyAlignment="1">
      <alignment horizontal="center" vertical="center" shrinkToFit="1"/>
    </xf>
    <xf numFmtId="176" fontId="15" fillId="0" borderId="2" xfId="0" applyNumberFormat="1" applyFont="1" applyBorder="1" applyAlignment="1">
      <alignment horizontal="center" vertical="center" shrinkToFit="1"/>
    </xf>
    <xf numFmtId="176" fontId="15" fillId="0" borderId="3" xfId="0" applyNumberFormat="1" applyFont="1" applyBorder="1" applyAlignment="1">
      <alignment horizontal="center" vertical="center" shrinkToFit="1"/>
    </xf>
    <xf numFmtId="176" fontId="15" fillId="0" borderId="4" xfId="0" applyNumberFormat="1" applyFont="1" applyBorder="1" applyAlignment="1">
      <alignment horizontal="center" vertical="center" shrinkToFit="1"/>
    </xf>
    <xf numFmtId="176" fontId="15" fillId="0" borderId="0" xfId="0" applyNumberFormat="1" applyFont="1" applyAlignment="1">
      <alignment horizontal="center" vertical="center" shrinkToFit="1"/>
    </xf>
    <xf numFmtId="176" fontId="15" fillId="0" borderId="5" xfId="0" applyNumberFormat="1" applyFont="1" applyBorder="1" applyAlignment="1">
      <alignment horizontal="center" vertical="center" shrinkToFit="1"/>
    </xf>
    <xf numFmtId="176" fontId="15" fillId="0" borderId="6"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176" fontId="15" fillId="0" borderId="8" xfId="0" applyNumberFormat="1" applyFont="1" applyBorder="1" applyAlignment="1">
      <alignment horizontal="center" vertical="center" shrinkToFit="1"/>
    </xf>
    <xf numFmtId="176" fontId="15" fillId="0" borderId="36" xfId="0" applyNumberFormat="1" applyFont="1" applyBorder="1" applyAlignment="1">
      <alignment horizontal="right" vertical="center" shrinkToFit="1"/>
    </xf>
    <xf numFmtId="176" fontId="15" fillId="0" borderId="37" xfId="0" applyNumberFormat="1" applyFont="1" applyBorder="1" applyAlignment="1">
      <alignment horizontal="right" vertical="center" shrinkToFit="1"/>
    </xf>
    <xf numFmtId="176" fontId="15" fillId="0" borderId="38" xfId="0" applyNumberFormat="1" applyFont="1" applyBorder="1" applyAlignment="1">
      <alignment horizontal="right" vertical="center" shrinkToFit="1"/>
    </xf>
    <xf numFmtId="176" fontId="15" fillId="0" borderId="39" xfId="0" applyNumberFormat="1" applyFont="1" applyBorder="1" applyAlignment="1">
      <alignment horizontal="right" vertical="center" shrinkToFit="1"/>
    </xf>
    <xf numFmtId="176" fontId="15" fillId="0" borderId="40" xfId="0" applyNumberFormat="1" applyFont="1" applyBorder="1" applyAlignment="1">
      <alignment horizontal="right" vertical="center" shrinkToFit="1"/>
    </xf>
    <xf numFmtId="176" fontId="15" fillId="0" borderId="41" xfId="0" applyNumberFormat="1" applyFont="1" applyBorder="1" applyAlignment="1">
      <alignment horizontal="right" vertical="center" shrinkToFit="1"/>
    </xf>
    <xf numFmtId="176" fontId="15" fillId="0" borderId="42" xfId="0" applyNumberFormat="1" applyFont="1" applyBorder="1" applyAlignment="1">
      <alignment horizontal="right" vertical="center" shrinkToFit="1"/>
    </xf>
    <xf numFmtId="176" fontId="15" fillId="0" borderId="43" xfId="0" applyNumberFormat="1" applyFont="1" applyBorder="1" applyAlignment="1">
      <alignment horizontal="right" vertical="center" shrinkToFit="1"/>
    </xf>
    <xf numFmtId="176" fontId="15" fillId="0" borderId="44" xfId="0" applyNumberFormat="1" applyFont="1" applyBorder="1" applyAlignment="1">
      <alignment horizontal="right" vertical="center" shrinkToFi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176" fontId="19" fillId="0" borderId="1" xfId="0" applyNumberFormat="1" applyFont="1" applyBorder="1" applyAlignment="1">
      <alignment horizontal="center" vertical="center" shrinkToFit="1"/>
    </xf>
    <xf numFmtId="176" fontId="19" fillId="0" borderId="2" xfId="0" applyNumberFormat="1" applyFont="1" applyBorder="1" applyAlignment="1">
      <alignment horizontal="center" vertical="center" shrinkToFit="1"/>
    </xf>
    <xf numFmtId="176" fontId="19" fillId="0" borderId="3" xfId="0" applyNumberFormat="1" applyFont="1" applyBorder="1" applyAlignment="1">
      <alignment horizontal="center" vertical="center" shrinkToFit="1"/>
    </xf>
    <xf numFmtId="176" fontId="19" fillId="0" borderId="4" xfId="0" applyNumberFormat="1" applyFont="1" applyBorder="1" applyAlignment="1">
      <alignment horizontal="center" vertical="center" shrinkToFit="1"/>
    </xf>
    <xf numFmtId="176" fontId="19" fillId="0" borderId="0" xfId="0" applyNumberFormat="1" applyFont="1" applyAlignment="1">
      <alignment horizontal="center" vertical="center" shrinkToFit="1"/>
    </xf>
    <xf numFmtId="176" fontId="19" fillId="0" borderId="5" xfId="0" applyNumberFormat="1" applyFont="1" applyBorder="1" applyAlignment="1">
      <alignment horizontal="center" vertical="center" shrinkToFit="1"/>
    </xf>
    <xf numFmtId="176" fontId="19" fillId="0" borderId="6" xfId="0" applyNumberFormat="1" applyFont="1" applyBorder="1" applyAlignment="1">
      <alignment horizontal="center" vertical="center" shrinkToFit="1"/>
    </xf>
    <xf numFmtId="176" fontId="19" fillId="0" borderId="7"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6" fontId="19" fillId="0" borderId="36" xfId="0" applyNumberFormat="1" applyFont="1" applyBorder="1" applyAlignment="1">
      <alignment horizontal="right" vertical="center" shrinkToFit="1"/>
    </xf>
    <xf numFmtId="176" fontId="19" fillId="0" borderId="37" xfId="0" applyNumberFormat="1" applyFont="1" applyBorder="1" applyAlignment="1">
      <alignment horizontal="right" vertical="center" shrinkToFit="1"/>
    </xf>
    <xf numFmtId="176" fontId="19" fillId="0" borderId="38" xfId="0" applyNumberFormat="1" applyFont="1" applyBorder="1" applyAlignment="1">
      <alignment horizontal="right" vertical="center" shrinkToFit="1"/>
    </xf>
    <xf numFmtId="176" fontId="19" fillId="0" borderId="39" xfId="0" applyNumberFormat="1" applyFont="1" applyBorder="1" applyAlignment="1">
      <alignment horizontal="right" vertical="center" shrinkToFit="1"/>
    </xf>
    <xf numFmtId="176" fontId="19" fillId="0" borderId="40" xfId="0" applyNumberFormat="1" applyFont="1" applyBorder="1" applyAlignment="1">
      <alignment horizontal="right" vertical="center" shrinkToFit="1"/>
    </xf>
    <xf numFmtId="176" fontId="19" fillId="0" borderId="41" xfId="0" applyNumberFormat="1" applyFont="1" applyBorder="1" applyAlignment="1">
      <alignment horizontal="right" vertical="center" shrinkToFit="1"/>
    </xf>
    <xf numFmtId="176" fontId="19" fillId="0" borderId="42" xfId="0" applyNumberFormat="1" applyFont="1" applyBorder="1" applyAlignment="1">
      <alignment horizontal="right" vertical="center" shrinkToFit="1"/>
    </xf>
    <xf numFmtId="176" fontId="19" fillId="0" borderId="43" xfId="0" applyNumberFormat="1" applyFont="1" applyBorder="1" applyAlignment="1">
      <alignment horizontal="right" vertical="center" shrinkToFit="1"/>
    </xf>
    <xf numFmtId="176" fontId="19" fillId="0" borderId="44" xfId="0" applyNumberFormat="1" applyFont="1" applyBorder="1" applyAlignment="1">
      <alignment horizontal="right" vertical="center" shrinkToFit="1"/>
    </xf>
    <xf numFmtId="0" fontId="17" fillId="0" borderId="1" xfId="0" applyFont="1" applyBorder="1" applyAlignment="1">
      <alignment horizontal="right" vertical="center" shrinkToFit="1"/>
    </xf>
    <xf numFmtId="0" fontId="17" fillId="0" borderId="2" xfId="0" applyFont="1" applyBorder="1" applyAlignment="1">
      <alignment horizontal="right" vertical="center" shrinkToFit="1"/>
    </xf>
    <xf numFmtId="0" fontId="21" fillId="0" borderId="0" xfId="0" applyFont="1" applyAlignment="1">
      <alignment horizontal="center" vertical="center" shrinkToFit="1"/>
    </xf>
    <xf numFmtId="0" fontId="21" fillId="0" borderId="5"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 xfId="0" applyFont="1" applyBorder="1" applyAlignment="1">
      <alignment horizontal="right" vertical="center" shrinkToFit="1"/>
    </xf>
    <xf numFmtId="0" fontId="10" fillId="0" borderId="2" xfId="0" applyFont="1" applyBorder="1" applyAlignment="1">
      <alignment horizontal="right" vertical="center" shrinkToFit="1"/>
    </xf>
    <xf numFmtId="0" fontId="10" fillId="0" borderId="4" xfId="0" applyFont="1" applyBorder="1" applyAlignment="1">
      <alignment horizontal="right" vertical="center" shrinkToFit="1"/>
    </xf>
    <xf numFmtId="0" fontId="10" fillId="0" borderId="0" xfId="0" applyFont="1" applyAlignment="1">
      <alignment horizontal="right" vertical="center" shrinkToFit="1"/>
    </xf>
    <xf numFmtId="0" fontId="19" fillId="0" borderId="4"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3" fillId="2" borderId="6" xfId="0" applyFont="1" applyFill="1" applyBorder="1" applyAlignment="1">
      <alignment horizontal="right" vertical="center" shrinkToFit="1"/>
    </xf>
    <xf numFmtId="0" fontId="3" fillId="2" borderId="7" xfId="0" applyFont="1" applyFill="1" applyBorder="1" applyAlignment="1">
      <alignment horizontal="right" vertical="center" shrinkToFi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7" fillId="0" borderId="14" xfId="0" applyFont="1" applyBorder="1" applyAlignment="1">
      <alignment horizontal="right" vertical="center" shrinkToFit="1"/>
    </xf>
    <xf numFmtId="0" fontId="17" fillId="0" borderId="15" xfId="0" applyFont="1" applyBorder="1" applyAlignment="1">
      <alignment horizontal="right" vertical="center" shrinkToFit="1"/>
    </xf>
    <xf numFmtId="0" fontId="17" fillId="0" borderId="7" xfId="0" applyFont="1" applyBorder="1" applyAlignment="1">
      <alignment horizontal="right"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14" fontId="16" fillId="0" borderId="1" xfId="0" applyNumberFormat="1" applyFont="1" applyBorder="1" applyAlignment="1">
      <alignment horizontal="center" vertical="center" shrinkToFit="1"/>
    </xf>
    <xf numFmtId="14" fontId="16" fillId="0" borderId="2" xfId="0" applyNumberFormat="1" applyFont="1" applyBorder="1" applyAlignment="1">
      <alignment horizontal="center" vertical="center" shrinkToFit="1"/>
    </xf>
    <xf numFmtId="14" fontId="16" fillId="0" borderId="3" xfId="0" applyNumberFormat="1" applyFont="1" applyBorder="1" applyAlignment="1">
      <alignment horizontal="center" vertical="center" shrinkToFit="1"/>
    </xf>
    <xf numFmtId="14" fontId="16" fillId="0" borderId="4" xfId="0" applyNumberFormat="1" applyFont="1" applyBorder="1" applyAlignment="1">
      <alignment horizontal="center" vertical="center" shrinkToFit="1"/>
    </xf>
    <xf numFmtId="14" fontId="16" fillId="0" borderId="0" xfId="0" applyNumberFormat="1" applyFont="1" applyAlignment="1">
      <alignment horizontal="center" vertical="center" shrinkToFit="1"/>
    </xf>
    <xf numFmtId="14" fontId="16" fillId="0" borderId="5" xfId="0" applyNumberFormat="1" applyFont="1" applyBorder="1" applyAlignment="1">
      <alignment horizontal="center" vertical="center" shrinkToFit="1"/>
    </xf>
    <xf numFmtId="14" fontId="16" fillId="0" borderId="6" xfId="0" applyNumberFormat="1" applyFont="1" applyBorder="1" applyAlignment="1">
      <alignment horizontal="center" vertical="center" shrinkToFit="1"/>
    </xf>
    <xf numFmtId="14" fontId="16" fillId="0" borderId="7" xfId="0" applyNumberFormat="1" applyFont="1" applyBorder="1" applyAlignment="1">
      <alignment horizontal="center" vertical="center" shrinkToFit="1"/>
    </xf>
    <xf numFmtId="14" fontId="16" fillId="0" borderId="8" xfId="0" applyNumberFormat="1" applyFont="1" applyBorder="1" applyAlignment="1">
      <alignment horizontal="center" vertical="center" shrinkToFi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17" fillId="0" borderId="13"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C1:CA143"/>
  <sheetViews>
    <sheetView showGridLines="0" view="pageBreakPreview" topLeftCell="A66" zoomScaleNormal="100" zoomScaleSheetLayoutView="100" workbookViewId="0">
      <selection activeCell="BB82" sqref="BB82:BI85"/>
    </sheetView>
  </sheetViews>
  <sheetFormatPr defaultColWidth="1.25" defaultRowHeight="8.15" customHeight="1"/>
  <cols>
    <col min="1" max="1" width="1.25" style="1" customWidth="1"/>
    <col min="2" max="52" width="1.25" style="1"/>
    <col min="53" max="53" width="1.08203125" style="1" customWidth="1"/>
    <col min="54" max="56" width="1.25" style="1"/>
    <col min="57" max="57" width="1.25" style="1" customWidth="1"/>
    <col min="58" max="78" width="1.25" style="1"/>
    <col min="79" max="79" width="13" style="1" customWidth="1"/>
    <col min="80" max="16384" width="1.25" style="1"/>
  </cols>
  <sheetData>
    <row r="1" spans="3:79" ht="8.15" customHeight="1">
      <c r="D1" s="1" t="s">
        <v>2</v>
      </c>
      <c r="F1" s="1" t="s">
        <v>8</v>
      </c>
      <c r="CA1" s="75">
        <v>0.5</v>
      </c>
    </row>
    <row r="2" spans="3:79" ht="8.15" customHeight="1">
      <c r="D2" s="1" t="s">
        <v>3</v>
      </c>
      <c r="CA2" s="75">
        <v>0.66666666666670005</v>
      </c>
    </row>
    <row r="3" spans="3:79" ht="8.15" customHeight="1">
      <c r="D3" s="1" t="s">
        <v>4</v>
      </c>
    </row>
    <row r="4" spans="3:79" ht="8.15" customHeight="1">
      <c r="C4" s="213" t="s">
        <v>83</v>
      </c>
      <c r="D4" s="213"/>
      <c r="E4" s="213"/>
      <c r="F4" s="213"/>
      <c r="G4" s="213"/>
      <c r="H4" s="213"/>
      <c r="I4" s="213"/>
    </row>
    <row r="5" spans="3:79" ht="8.15" customHeight="1">
      <c r="C5" s="213"/>
      <c r="D5" s="213"/>
      <c r="E5" s="213"/>
      <c r="F5" s="213"/>
      <c r="G5" s="213"/>
      <c r="H5" s="213"/>
      <c r="I5" s="213"/>
    </row>
    <row r="6" spans="3:79" ht="8.15" customHeight="1">
      <c r="C6" s="243" t="s">
        <v>33</v>
      </c>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row>
    <row r="7" spans="3:79" ht="8.15" customHeight="1">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row>
    <row r="8" spans="3:79" ht="8.15" customHeight="1">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row>
    <row r="9" spans="3:79" ht="7.5" customHeight="1">
      <c r="C9" s="147" t="s">
        <v>27</v>
      </c>
      <c r="D9" s="148"/>
      <c r="E9" s="148"/>
      <c r="F9" s="148"/>
      <c r="G9" s="148"/>
      <c r="H9" s="148"/>
      <c r="I9" s="148"/>
      <c r="J9" s="148"/>
      <c r="K9" s="148"/>
      <c r="L9" s="148"/>
      <c r="M9" s="148"/>
      <c r="N9" s="148"/>
      <c r="O9" s="148"/>
      <c r="P9" s="148"/>
      <c r="Q9" s="149"/>
      <c r="R9" s="133" t="s">
        <v>1</v>
      </c>
      <c r="S9" s="134"/>
      <c r="T9" s="134"/>
      <c r="U9" s="244" t="s">
        <v>35</v>
      </c>
      <c r="V9" s="244"/>
      <c r="W9" s="244"/>
      <c r="X9" s="244"/>
      <c r="Y9" s="244"/>
      <c r="Z9" s="244"/>
      <c r="AA9" s="244"/>
      <c r="AB9" s="244"/>
      <c r="AC9" s="244"/>
      <c r="AD9" s="244"/>
      <c r="AE9" s="244"/>
      <c r="AF9" s="244"/>
      <c r="AG9" s="134" t="s">
        <v>1</v>
      </c>
      <c r="AH9" s="134"/>
      <c r="AI9" s="134"/>
      <c r="AJ9" s="244" t="s">
        <v>108</v>
      </c>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309"/>
    </row>
    <row r="10" spans="3:79" ht="8.15" customHeight="1">
      <c r="C10" s="150"/>
      <c r="D10" s="151"/>
      <c r="E10" s="151"/>
      <c r="F10" s="151"/>
      <c r="G10" s="151"/>
      <c r="H10" s="151"/>
      <c r="I10" s="151"/>
      <c r="J10" s="151"/>
      <c r="K10" s="151"/>
      <c r="L10" s="151"/>
      <c r="M10" s="151"/>
      <c r="N10" s="151"/>
      <c r="O10" s="151"/>
      <c r="P10" s="151"/>
      <c r="Q10" s="152"/>
      <c r="R10" s="135"/>
      <c r="S10" s="136"/>
      <c r="T10" s="136"/>
      <c r="U10" s="146"/>
      <c r="V10" s="146"/>
      <c r="W10" s="146"/>
      <c r="X10" s="146"/>
      <c r="Y10" s="146"/>
      <c r="Z10" s="146"/>
      <c r="AA10" s="146"/>
      <c r="AB10" s="146"/>
      <c r="AC10" s="146"/>
      <c r="AD10" s="146"/>
      <c r="AE10" s="146"/>
      <c r="AF10" s="146"/>
      <c r="AG10" s="136"/>
      <c r="AH10" s="136"/>
      <c r="AI10" s="13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310"/>
    </row>
    <row r="11" spans="3:79" ht="8.15" customHeight="1">
      <c r="C11" s="153"/>
      <c r="D11" s="154"/>
      <c r="E11" s="154"/>
      <c r="F11" s="154"/>
      <c r="G11" s="154"/>
      <c r="H11" s="154"/>
      <c r="I11" s="154"/>
      <c r="J11" s="154"/>
      <c r="K11" s="154"/>
      <c r="L11" s="154"/>
      <c r="M11" s="154"/>
      <c r="N11" s="154"/>
      <c r="O11" s="154"/>
      <c r="P11" s="154"/>
      <c r="Q11" s="155"/>
      <c r="R11" s="137"/>
      <c r="S11" s="138"/>
      <c r="T11" s="138"/>
      <c r="U11" s="245"/>
      <c r="V11" s="245"/>
      <c r="W11" s="245"/>
      <c r="X11" s="245"/>
      <c r="Y11" s="245"/>
      <c r="Z11" s="245"/>
      <c r="AA11" s="245"/>
      <c r="AB11" s="245"/>
      <c r="AC11" s="245"/>
      <c r="AD11" s="245"/>
      <c r="AE11" s="245"/>
      <c r="AF11" s="245"/>
      <c r="AG11" s="138"/>
      <c r="AH11" s="138"/>
      <c r="AI11" s="138"/>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311"/>
    </row>
    <row r="12" spans="3:79" ht="7.5" customHeight="1">
      <c r="C12" s="174" t="s">
        <v>28</v>
      </c>
      <c r="D12" s="175"/>
      <c r="E12" s="175"/>
      <c r="F12" s="175"/>
      <c r="G12" s="175"/>
      <c r="H12" s="175"/>
      <c r="I12" s="175"/>
      <c r="J12" s="175"/>
      <c r="K12" s="175"/>
      <c r="L12" s="175"/>
      <c r="M12" s="175"/>
      <c r="N12" s="175"/>
      <c r="O12" s="175"/>
      <c r="P12" s="175"/>
      <c r="Q12" s="176"/>
      <c r="R12" s="180" t="s">
        <v>1</v>
      </c>
      <c r="S12" s="181"/>
      <c r="T12" s="181"/>
      <c r="U12" s="259" t="s">
        <v>30</v>
      </c>
      <c r="V12" s="259"/>
      <c r="W12" s="259"/>
      <c r="X12" s="259"/>
      <c r="Y12" s="259"/>
      <c r="Z12" s="259"/>
      <c r="AA12" s="259"/>
      <c r="AB12" s="259"/>
      <c r="AC12" s="259"/>
      <c r="AD12" s="259"/>
      <c r="AE12" s="259"/>
      <c r="AF12" s="259"/>
      <c r="AG12" s="259"/>
      <c r="AH12" s="259"/>
      <c r="AI12" s="259"/>
      <c r="AJ12" s="259"/>
      <c r="AK12" s="259"/>
      <c r="AL12" s="259"/>
      <c r="AM12" s="259"/>
      <c r="AN12" s="260"/>
      <c r="AO12" s="181" t="s">
        <v>1</v>
      </c>
      <c r="AP12" s="181"/>
      <c r="AQ12" s="181"/>
      <c r="AR12" s="263" t="s">
        <v>31</v>
      </c>
      <c r="AS12" s="263"/>
      <c r="AT12" s="263"/>
      <c r="AU12" s="263"/>
      <c r="AV12" s="263"/>
      <c r="AW12" s="263"/>
      <c r="AX12" s="263"/>
      <c r="AY12" s="263"/>
      <c r="AZ12" s="263"/>
      <c r="BA12" s="263"/>
      <c r="BB12" s="263"/>
      <c r="BC12" s="263"/>
      <c r="BD12" s="263"/>
      <c r="BE12" s="263"/>
      <c r="BF12" s="263"/>
      <c r="BG12" s="263"/>
      <c r="BH12" s="263"/>
      <c r="BI12" s="263"/>
      <c r="BJ12" s="263"/>
      <c r="BK12" s="264"/>
    </row>
    <row r="13" spans="3:79" ht="8.15" customHeight="1">
      <c r="C13" s="177"/>
      <c r="D13" s="178"/>
      <c r="E13" s="178"/>
      <c r="F13" s="178"/>
      <c r="G13" s="178"/>
      <c r="H13" s="178"/>
      <c r="I13" s="178"/>
      <c r="J13" s="178"/>
      <c r="K13" s="178"/>
      <c r="L13" s="178"/>
      <c r="M13" s="178"/>
      <c r="N13" s="178"/>
      <c r="O13" s="178"/>
      <c r="P13" s="178"/>
      <c r="Q13" s="179"/>
      <c r="R13" s="182"/>
      <c r="S13" s="183"/>
      <c r="T13" s="183"/>
      <c r="U13" s="261"/>
      <c r="V13" s="261"/>
      <c r="W13" s="261"/>
      <c r="X13" s="261"/>
      <c r="Y13" s="261"/>
      <c r="Z13" s="261"/>
      <c r="AA13" s="261"/>
      <c r="AB13" s="261"/>
      <c r="AC13" s="261"/>
      <c r="AD13" s="261"/>
      <c r="AE13" s="261"/>
      <c r="AF13" s="261"/>
      <c r="AG13" s="261"/>
      <c r="AH13" s="261"/>
      <c r="AI13" s="261"/>
      <c r="AJ13" s="261"/>
      <c r="AK13" s="261"/>
      <c r="AL13" s="261"/>
      <c r="AM13" s="261"/>
      <c r="AN13" s="262"/>
      <c r="AO13" s="183"/>
      <c r="AP13" s="183"/>
      <c r="AQ13" s="183"/>
      <c r="AR13" s="265"/>
      <c r="AS13" s="265"/>
      <c r="AT13" s="265"/>
      <c r="AU13" s="265"/>
      <c r="AV13" s="265"/>
      <c r="AW13" s="265"/>
      <c r="AX13" s="265"/>
      <c r="AY13" s="265"/>
      <c r="AZ13" s="265"/>
      <c r="BA13" s="265"/>
      <c r="BB13" s="265"/>
      <c r="BC13" s="265"/>
      <c r="BD13" s="265"/>
      <c r="BE13" s="265"/>
      <c r="BF13" s="265"/>
      <c r="BG13" s="265"/>
      <c r="BH13" s="265"/>
      <c r="BI13" s="265"/>
      <c r="BJ13" s="265"/>
      <c r="BK13" s="266"/>
    </row>
    <row r="14" spans="3:79" ht="8.15" customHeight="1">
      <c r="C14" s="177"/>
      <c r="D14" s="178"/>
      <c r="E14" s="178"/>
      <c r="F14" s="178"/>
      <c r="G14" s="178"/>
      <c r="H14" s="178"/>
      <c r="I14" s="178"/>
      <c r="J14" s="178"/>
      <c r="K14" s="178"/>
      <c r="L14" s="178"/>
      <c r="M14" s="178"/>
      <c r="N14" s="178"/>
      <c r="O14" s="178"/>
      <c r="P14" s="178"/>
      <c r="Q14" s="179"/>
      <c r="R14" s="182"/>
      <c r="S14" s="183"/>
      <c r="T14" s="183"/>
      <c r="U14" s="261"/>
      <c r="V14" s="261"/>
      <c r="W14" s="261"/>
      <c r="X14" s="261"/>
      <c r="Y14" s="261"/>
      <c r="Z14" s="261"/>
      <c r="AA14" s="261"/>
      <c r="AB14" s="261"/>
      <c r="AC14" s="261"/>
      <c r="AD14" s="261"/>
      <c r="AE14" s="261"/>
      <c r="AF14" s="261"/>
      <c r="AG14" s="261"/>
      <c r="AH14" s="261"/>
      <c r="AI14" s="261"/>
      <c r="AJ14" s="261"/>
      <c r="AK14" s="261"/>
      <c r="AL14" s="261"/>
      <c r="AM14" s="261"/>
      <c r="AN14" s="262"/>
      <c r="AO14" s="183"/>
      <c r="AP14" s="183"/>
      <c r="AQ14" s="183"/>
      <c r="AR14" s="265"/>
      <c r="AS14" s="265"/>
      <c r="AT14" s="265"/>
      <c r="AU14" s="265"/>
      <c r="AV14" s="265"/>
      <c r="AW14" s="265"/>
      <c r="AX14" s="265"/>
      <c r="AY14" s="265"/>
      <c r="AZ14" s="265"/>
      <c r="BA14" s="265"/>
      <c r="BB14" s="265"/>
      <c r="BC14" s="265"/>
      <c r="BD14" s="265"/>
      <c r="BE14" s="265"/>
      <c r="BF14" s="265"/>
      <c r="BG14" s="265"/>
      <c r="BH14" s="265"/>
      <c r="BI14" s="265"/>
      <c r="BJ14" s="265"/>
      <c r="BK14" s="266"/>
    </row>
    <row r="15" spans="3:79" ht="8.15" customHeight="1">
      <c r="C15" s="177"/>
      <c r="D15" s="178"/>
      <c r="E15" s="178"/>
      <c r="F15" s="178"/>
      <c r="G15" s="178"/>
      <c r="H15" s="178"/>
      <c r="I15" s="178"/>
      <c r="J15" s="178"/>
      <c r="K15" s="178"/>
      <c r="L15" s="178"/>
      <c r="M15" s="178"/>
      <c r="N15" s="178"/>
      <c r="O15" s="178"/>
      <c r="P15" s="178"/>
      <c r="Q15" s="179"/>
      <c r="R15" s="182" t="s">
        <v>1</v>
      </c>
      <c r="S15" s="183"/>
      <c r="T15" s="183"/>
      <c r="U15" s="265" t="s">
        <v>29</v>
      </c>
      <c r="V15" s="265"/>
      <c r="W15" s="265"/>
      <c r="X15" s="265"/>
      <c r="Y15" s="265"/>
      <c r="Z15" s="265"/>
      <c r="AA15" s="265"/>
      <c r="AB15" s="265"/>
      <c r="AC15" s="265"/>
      <c r="AD15" s="265"/>
      <c r="AE15" s="265"/>
      <c r="AF15" s="265"/>
      <c r="AG15" s="265"/>
      <c r="AH15" s="265"/>
      <c r="AI15" s="265"/>
      <c r="AJ15" s="265"/>
      <c r="AK15" s="265"/>
      <c r="AL15" s="265"/>
      <c r="AM15" s="265"/>
      <c r="AN15" s="316"/>
      <c r="AO15" s="183" t="s">
        <v>1</v>
      </c>
      <c r="AP15" s="183"/>
      <c r="AQ15" s="183"/>
      <c r="AR15" s="265" t="s">
        <v>32</v>
      </c>
      <c r="AS15" s="265"/>
      <c r="AT15" s="265"/>
      <c r="AU15" s="265"/>
      <c r="AV15" s="265"/>
      <c r="AW15" s="265"/>
      <c r="AX15" s="265"/>
      <c r="AY15" s="265"/>
      <c r="AZ15" s="265"/>
      <c r="BA15" s="265"/>
      <c r="BB15" s="265"/>
      <c r="BC15" s="265"/>
      <c r="BD15" s="265"/>
      <c r="BE15" s="265"/>
      <c r="BF15" s="265"/>
      <c r="BG15" s="265"/>
      <c r="BH15" s="265"/>
      <c r="BI15" s="265"/>
      <c r="BJ15" s="265"/>
      <c r="BK15" s="266"/>
    </row>
    <row r="16" spans="3:79" ht="8.15" customHeight="1">
      <c r="C16" s="177"/>
      <c r="D16" s="178"/>
      <c r="E16" s="178"/>
      <c r="F16" s="178"/>
      <c r="G16" s="178"/>
      <c r="H16" s="178"/>
      <c r="I16" s="178"/>
      <c r="J16" s="178"/>
      <c r="K16" s="178"/>
      <c r="L16" s="178"/>
      <c r="M16" s="178"/>
      <c r="N16" s="178"/>
      <c r="O16" s="178"/>
      <c r="P16" s="178"/>
      <c r="Q16" s="179"/>
      <c r="R16" s="182"/>
      <c r="S16" s="183"/>
      <c r="T16" s="183"/>
      <c r="U16" s="265"/>
      <c r="V16" s="265"/>
      <c r="W16" s="265"/>
      <c r="X16" s="265"/>
      <c r="Y16" s="265"/>
      <c r="Z16" s="265"/>
      <c r="AA16" s="265"/>
      <c r="AB16" s="265"/>
      <c r="AC16" s="265"/>
      <c r="AD16" s="265"/>
      <c r="AE16" s="265"/>
      <c r="AF16" s="265"/>
      <c r="AG16" s="265"/>
      <c r="AH16" s="265"/>
      <c r="AI16" s="265"/>
      <c r="AJ16" s="265"/>
      <c r="AK16" s="265"/>
      <c r="AL16" s="265"/>
      <c r="AM16" s="265"/>
      <c r="AN16" s="316"/>
      <c r="AO16" s="183"/>
      <c r="AP16" s="183"/>
      <c r="AQ16" s="183"/>
      <c r="AR16" s="265"/>
      <c r="AS16" s="265"/>
      <c r="AT16" s="265"/>
      <c r="AU16" s="265"/>
      <c r="AV16" s="265"/>
      <c r="AW16" s="265"/>
      <c r="AX16" s="265"/>
      <c r="AY16" s="265"/>
      <c r="AZ16" s="265"/>
      <c r="BA16" s="265"/>
      <c r="BB16" s="265"/>
      <c r="BC16" s="265"/>
      <c r="BD16" s="265"/>
      <c r="BE16" s="265"/>
      <c r="BF16" s="265"/>
      <c r="BG16" s="265"/>
      <c r="BH16" s="265"/>
      <c r="BI16" s="265"/>
      <c r="BJ16" s="265"/>
      <c r="BK16" s="266"/>
    </row>
    <row r="17" spans="3:63" ht="8.15" customHeight="1">
      <c r="C17" s="177"/>
      <c r="D17" s="178"/>
      <c r="E17" s="178"/>
      <c r="F17" s="178"/>
      <c r="G17" s="178"/>
      <c r="H17" s="178"/>
      <c r="I17" s="178"/>
      <c r="J17" s="178"/>
      <c r="K17" s="178"/>
      <c r="L17" s="178"/>
      <c r="M17" s="178"/>
      <c r="N17" s="178"/>
      <c r="O17" s="178"/>
      <c r="P17" s="178"/>
      <c r="Q17" s="179"/>
      <c r="R17" s="182"/>
      <c r="S17" s="183"/>
      <c r="T17" s="183"/>
      <c r="U17" s="265"/>
      <c r="V17" s="265"/>
      <c r="W17" s="265"/>
      <c r="X17" s="265"/>
      <c r="Y17" s="265"/>
      <c r="Z17" s="265"/>
      <c r="AA17" s="265"/>
      <c r="AB17" s="265"/>
      <c r="AC17" s="265"/>
      <c r="AD17" s="265"/>
      <c r="AE17" s="265"/>
      <c r="AF17" s="265"/>
      <c r="AG17" s="265"/>
      <c r="AH17" s="265"/>
      <c r="AI17" s="265"/>
      <c r="AJ17" s="265"/>
      <c r="AK17" s="265"/>
      <c r="AL17" s="265"/>
      <c r="AM17" s="265"/>
      <c r="AN17" s="316"/>
      <c r="AO17" s="183"/>
      <c r="AP17" s="183"/>
      <c r="AQ17" s="183"/>
      <c r="AR17" s="265"/>
      <c r="AS17" s="265"/>
      <c r="AT17" s="265"/>
      <c r="AU17" s="265"/>
      <c r="AV17" s="265"/>
      <c r="AW17" s="265"/>
      <c r="AX17" s="265"/>
      <c r="AY17" s="265"/>
      <c r="AZ17" s="265"/>
      <c r="BA17" s="265"/>
      <c r="BB17" s="265"/>
      <c r="BC17" s="265"/>
      <c r="BD17" s="265"/>
      <c r="BE17" s="265"/>
      <c r="BF17" s="265"/>
      <c r="BG17" s="265"/>
      <c r="BH17" s="265"/>
      <c r="BI17" s="265"/>
      <c r="BJ17" s="265"/>
      <c r="BK17" s="266"/>
    </row>
    <row r="18" spans="3:63" ht="8.15" customHeight="1">
      <c r="C18" s="177"/>
      <c r="D18" s="178"/>
      <c r="E18" s="178"/>
      <c r="F18" s="178"/>
      <c r="G18" s="178"/>
      <c r="H18" s="178"/>
      <c r="I18" s="178"/>
      <c r="J18" s="178"/>
      <c r="K18" s="178"/>
      <c r="L18" s="178"/>
      <c r="M18" s="178"/>
      <c r="N18" s="178"/>
      <c r="O18" s="178"/>
      <c r="P18" s="178"/>
      <c r="Q18" s="179"/>
      <c r="R18" s="182" t="s">
        <v>1</v>
      </c>
      <c r="S18" s="183"/>
      <c r="T18" s="183"/>
      <c r="U18" s="265" t="s">
        <v>13</v>
      </c>
      <c r="V18" s="265"/>
      <c r="W18" s="265"/>
      <c r="X18" s="265"/>
      <c r="Y18" s="290" t="s">
        <v>14</v>
      </c>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95" t="s">
        <v>15</v>
      </c>
    </row>
    <row r="19" spans="3:63" ht="8.15" customHeight="1">
      <c r="C19" s="177"/>
      <c r="D19" s="178"/>
      <c r="E19" s="178"/>
      <c r="F19" s="178"/>
      <c r="G19" s="178"/>
      <c r="H19" s="178"/>
      <c r="I19" s="178"/>
      <c r="J19" s="178"/>
      <c r="K19" s="178"/>
      <c r="L19" s="178"/>
      <c r="M19" s="178"/>
      <c r="N19" s="178"/>
      <c r="O19" s="178"/>
      <c r="P19" s="178"/>
      <c r="Q19" s="179"/>
      <c r="R19" s="182"/>
      <c r="S19" s="183"/>
      <c r="T19" s="183"/>
      <c r="U19" s="265"/>
      <c r="V19" s="265"/>
      <c r="W19" s="265"/>
      <c r="X19" s="265"/>
      <c r="Y19" s="290"/>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95"/>
    </row>
    <row r="20" spans="3:63" ht="8.15" customHeight="1">
      <c r="C20" s="256"/>
      <c r="D20" s="257"/>
      <c r="E20" s="257"/>
      <c r="F20" s="257"/>
      <c r="G20" s="257"/>
      <c r="H20" s="257"/>
      <c r="I20" s="257"/>
      <c r="J20" s="257"/>
      <c r="K20" s="257"/>
      <c r="L20" s="257"/>
      <c r="M20" s="257"/>
      <c r="N20" s="257"/>
      <c r="O20" s="257"/>
      <c r="P20" s="257"/>
      <c r="Q20" s="258"/>
      <c r="R20" s="288"/>
      <c r="S20" s="289"/>
      <c r="T20" s="289"/>
      <c r="U20" s="267"/>
      <c r="V20" s="267"/>
      <c r="W20" s="267"/>
      <c r="X20" s="267"/>
      <c r="Y20" s="291"/>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96"/>
    </row>
    <row r="21" spans="3:63" ht="7.5" customHeight="1">
      <c r="C21" s="297" t="s">
        <v>34</v>
      </c>
      <c r="D21" s="298"/>
      <c r="E21" s="298"/>
      <c r="F21" s="298"/>
      <c r="G21" s="298"/>
      <c r="H21" s="298"/>
      <c r="I21" s="298"/>
      <c r="J21" s="298"/>
      <c r="K21" s="298"/>
      <c r="L21" s="298"/>
      <c r="M21" s="298"/>
      <c r="N21" s="298"/>
      <c r="O21" s="298"/>
      <c r="P21" s="298"/>
      <c r="Q21" s="299"/>
      <c r="R21" s="276" t="s">
        <v>1</v>
      </c>
      <c r="S21" s="277"/>
      <c r="T21" s="277"/>
      <c r="U21" s="278" t="s">
        <v>87</v>
      </c>
      <c r="V21" s="278"/>
      <c r="W21" s="278"/>
      <c r="X21" s="278"/>
      <c r="Y21" s="278"/>
      <c r="Z21" s="278"/>
      <c r="AA21" s="278"/>
      <c r="AB21" s="278"/>
      <c r="AC21" s="278"/>
      <c r="AD21" s="278"/>
      <c r="AE21" s="278"/>
      <c r="AF21" s="278"/>
      <c r="AG21" s="278"/>
      <c r="AH21" s="278"/>
      <c r="AI21" s="278"/>
      <c r="AJ21" s="278"/>
      <c r="AK21" s="278"/>
      <c r="AL21" s="278"/>
      <c r="AM21" s="278"/>
      <c r="AN21" s="279"/>
      <c r="AO21" s="277" t="s">
        <v>1</v>
      </c>
      <c r="AP21" s="277"/>
      <c r="AQ21" s="277"/>
      <c r="AR21" s="284" t="s">
        <v>65</v>
      </c>
      <c r="AS21" s="284"/>
      <c r="AT21" s="284"/>
      <c r="AU21" s="284"/>
      <c r="AV21" s="284"/>
      <c r="AW21" s="284"/>
      <c r="AX21" s="284"/>
      <c r="AY21" s="284"/>
      <c r="AZ21" s="284"/>
      <c r="BA21" s="284"/>
      <c r="BB21" s="284"/>
      <c r="BC21" s="284"/>
      <c r="BD21" s="284"/>
      <c r="BE21" s="284"/>
      <c r="BF21" s="284"/>
      <c r="BG21" s="284"/>
      <c r="BH21" s="284"/>
      <c r="BI21" s="284"/>
      <c r="BJ21" s="284"/>
      <c r="BK21" s="285"/>
    </row>
    <row r="22" spans="3:63" ht="8.15" customHeight="1">
      <c r="C22" s="300"/>
      <c r="D22" s="301"/>
      <c r="E22" s="301"/>
      <c r="F22" s="301"/>
      <c r="G22" s="301"/>
      <c r="H22" s="301"/>
      <c r="I22" s="301"/>
      <c r="J22" s="301"/>
      <c r="K22" s="301"/>
      <c r="L22" s="301"/>
      <c r="M22" s="301"/>
      <c r="N22" s="301"/>
      <c r="O22" s="301"/>
      <c r="P22" s="301"/>
      <c r="Q22" s="302"/>
      <c r="R22" s="226"/>
      <c r="S22" s="227"/>
      <c r="T22" s="227"/>
      <c r="U22" s="280"/>
      <c r="V22" s="280"/>
      <c r="W22" s="280"/>
      <c r="X22" s="280"/>
      <c r="Y22" s="280"/>
      <c r="Z22" s="280"/>
      <c r="AA22" s="280"/>
      <c r="AB22" s="280"/>
      <c r="AC22" s="280"/>
      <c r="AD22" s="280"/>
      <c r="AE22" s="280"/>
      <c r="AF22" s="280"/>
      <c r="AG22" s="280"/>
      <c r="AH22" s="280"/>
      <c r="AI22" s="280"/>
      <c r="AJ22" s="280"/>
      <c r="AK22" s="280"/>
      <c r="AL22" s="280"/>
      <c r="AM22" s="280"/>
      <c r="AN22" s="281"/>
      <c r="AO22" s="227"/>
      <c r="AP22" s="227"/>
      <c r="AQ22" s="227"/>
      <c r="AR22" s="234"/>
      <c r="AS22" s="234"/>
      <c r="AT22" s="234"/>
      <c r="AU22" s="234"/>
      <c r="AV22" s="234"/>
      <c r="AW22" s="234"/>
      <c r="AX22" s="234"/>
      <c r="AY22" s="234"/>
      <c r="AZ22" s="234"/>
      <c r="BA22" s="234"/>
      <c r="BB22" s="234"/>
      <c r="BC22" s="234"/>
      <c r="BD22" s="234"/>
      <c r="BE22" s="234"/>
      <c r="BF22" s="234"/>
      <c r="BG22" s="234"/>
      <c r="BH22" s="234"/>
      <c r="BI22" s="234"/>
      <c r="BJ22" s="234"/>
      <c r="BK22" s="235"/>
    </row>
    <row r="23" spans="3:63" ht="8.15" customHeight="1">
      <c r="C23" s="300"/>
      <c r="D23" s="301"/>
      <c r="E23" s="301"/>
      <c r="F23" s="301"/>
      <c r="G23" s="301"/>
      <c r="H23" s="301"/>
      <c r="I23" s="301"/>
      <c r="J23" s="301"/>
      <c r="K23" s="301"/>
      <c r="L23" s="301"/>
      <c r="M23" s="301"/>
      <c r="N23" s="301"/>
      <c r="O23" s="301"/>
      <c r="P23" s="301"/>
      <c r="Q23" s="302"/>
      <c r="R23" s="226"/>
      <c r="S23" s="227"/>
      <c r="T23" s="227"/>
      <c r="U23" s="282"/>
      <c r="V23" s="282"/>
      <c r="W23" s="282"/>
      <c r="X23" s="282"/>
      <c r="Y23" s="282"/>
      <c r="Z23" s="282"/>
      <c r="AA23" s="282"/>
      <c r="AB23" s="282"/>
      <c r="AC23" s="282"/>
      <c r="AD23" s="282"/>
      <c r="AE23" s="282"/>
      <c r="AF23" s="282"/>
      <c r="AG23" s="282"/>
      <c r="AH23" s="282"/>
      <c r="AI23" s="282"/>
      <c r="AJ23" s="282"/>
      <c r="AK23" s="282"/>
      <c r="AL23" s="282"/>
      <c r="AM23" s="282"/>
      <c r="AN23" s="283"/>
      <c r="AO23" s="227"/>
      <c r="AP23" s="227"/>
      <c r="AQ23" s="227"/>
      <c r="AR23" s="234"/>
      <c r="AS23" s="234"/>
      <c r="AT23" s="234"/>
      <c r="AU23" s="234"/>
      <c r="AV23" s="234"/>
      <c r="AW23" s="234"/>
      <c r="AX23" s="234"/>
      <c r="AY23" s="234"/>
      <c r="AZ23" s="234"/>
      <c r="BA23" s="234"/>
      <c r="BB23" s="234"/>
      <c r="BC23" s="234"/>
      <c r="BD23" s="234"/>
      <c r="BE23" s="234"/>
      <c r="BF23" s="234"/>
      <c r="BG23" s="234"/>
      <c r="BH23" s="234"/>
      <c r="BI23" s="234"/>
      <c r="BJ23" s="234"/>
      <c r="BK23" s="235"/>
    </row>
    <row r="24" spans="3:63" ht="8.15" customHeight="1">
      <c r="C24" s="300"/>
      <c r="D24" s="301"/>
      <c r="E24" s="301"/>
      <c r="F24" s="301"/>
      <c r="G24" s="301"/>
      <c r="H24" s="301"/>
      <c r="I24" s="301"/>
      <c r="J24" s="301"/>
      <c r="K24" s="301"/>
      <c r="L24" s="301"/>
      <c r="M24" s="301"/>
      <c r="N24" s="301"/>
      <c r="O24" s="301"/>
      <c r="P24" s="301"/>
      <c r="Q24" s="302"/>
      <c r="R24" s="226" t="s">
        <v>1</v>
      </c>
      <c r="S24" s="227"/>
      <c r="T24" s="227"/>
      <c r="U24" s="228" t="s">
        <v>98</v>
      </c>
      <c r="V24" s="228"/>
      <c r="W24" s="228"/>
      <c r="X24" s="228"/>
      <c r="Y24" s="228"/>
      <c r="Z24" s="228"/>
      <c r="AA24" s="228"/>
      <c r="AB24" s="228"/>
      <c r="AC24" s="228"/>
      <c r="AD24" s="228"/>
      <c r="AE24" s="228"/>
      <c r="AF24" s="228"/>
      <c r="AG24" s="228"/>
      <c r="AH24" s="228"/>
      <c r="AI24" s="228"/>
      <c r="AJ24" s="228"/>
      <c r="AK24" s="228"/>
      <c r="AL24" s="228"/>
      <c r="AM24" s="228"/>
      <c r="AN24" s="229"/>
      <c r="AO24" s="227" t="s">
        <v>1</v>
      </c>
      <c r="AP24" s="227"/>
      <c r="AQ24" s="227"/>
      <c r="AR24" s="234" t="s">
        <v>97</v>
      </c>
      <c r="AS24" s="234"/>
      <c r="AT24" s="234"/>
      <c r="AU24" s="234"/>
      <c r="AV24" s="234"/>
      <c r="AW24" s="234"/>
      <c r="AX24" s="234"/>
      <c r="AY24" s="234"/>
      <c r="AZ24" s="234"/>
      <c r="BA24" s="234"/>
      <c r="BB24" s="234"/>
      <c r="BC24" s="234"/>
      <c r="BD24" s="234"/>
      <c r="BE24" s="234"/>
      <c r="BF24" s="234"/>
      <c r="BG24" s="234"/>
      <c r="BH24" s="234"/>
      <c r="BI24" s="234"/>
      <c r="BJ24" s="234"/>
      <c r="BK24" s="235"/>
    </row>
    <row r="25" spans="3:63" ht="8.15" customHeight="1">
      <c r="C25" s="300"/>
      <c r="D25" s="301"/>
      <c r="E25" s="301"/>
      <c r="F25" s="301"/>
      <c r="G25" s="301"/>
      <c r="H25" s="301"/>
      <c r="I25" s="301"/>
      <c r="J25" s="301"/>
      <c r="K25" s="301"/>
      <c r="L25" s="301"/>
      <c r="M25" s="301"/>
      <c r="N25" s="301"/>
      <c r="O25" s="301"/>
      <c r="P25" s="301"/>
      <c r="Q25" s="302"/>
      <c r="R25" s="226"/>
      <c r="S25" s="227"/>
      <c r="T25" s="227"/>
      <c r="U25" s="230"/>
      <c r="V25" s="230"/>
      <c r="W25" s="230"/>
      <c r="X25" s="230"/>
      <c r="Y25" s="230"/>
      <c r="Z25" s="230"/>
      <c r="AA25" s="230"/>
      <c r="AB25" s="230"/>
      <c r="AC25" s="230"/>
      <c r="AD25" s="230"/>
      <c r="AE25" s="230"/>
      <c r="AF25" s="230"/>
      <c r="AG25" s="230"/>
      <c r="AH25" s="230"/>
      <c r="AI25" s="230"/>
      <c r="AJ25" s="230"/>
      <c r="AK25" s="230"/>
      <c r="AL25" s="230"/>
      <c r="AM25" s="230"/>
      <c r="AN25" s="231"/>
      <c r="AO25" s="227"/>
      <c r="AP25" s="227"/>
      <c r="AQ25" s="227"/>
      <c r="AR25" s="234"/>
      <c r="AS25" s="234"/>
      <c r="AT25" s="234"/>
      <c r="AU25" s="234"/>
      <c r="AV25" s="234"/>
      <c r="AW25" s="234"/>
      <c r="AX25" s="234"/>
      <c r="AY25" s="234"/>
      <c r="AZ25" s="234"/>
      <c r="BA25" s="234"/>
      <c r="BB25" s="234"/>
      <c r="BC25" s="234"/>
      <c r="BD25" s="234"/>
      <c r="BE25" s="234"/>
      <c r="BF25" s="234"/>
      <c r="BG25" s="234"/>
      <c r="BH25" s="234"/>
      <c r="BI25" s="234"/>
      <c r="BJ25" s="234"/>
      <c r="BK25" s="235"/>
    </row>
    <row r="26" spans="3:63" ht="8.15" customHeight="1">
      <c r="C26" s="300"/>
      <c r="D26" s="301"/>
      <c r="E26" s="301"/>
      <c r="F26" s="301"/>
      <c r="G26" s="301"/>
      <c r="H26" s="301"/>
      <c r="I26" s="301"/>
      <c r="J26" s="301"/>
      <c r="K26" s="301"/>
      <c r="L26" s="301"/>
      <c r="M26" s="301"/>
      <c r="N26" s="301"/>
      <c r="O26" s="301"/>
      <c r="P26" s="301"/>
      <c r="Q26" s="302"/>
      <c r="R26" s="226"/>
      <c r="S26" s="227"/>
      <c r="T26" s="227"/>
      <c r="U26" s="232"/>
      <c r="V26" s="232"/>
      <c r="W26" s="232"/>
      <c r="X26" s="232"/>
      <c r="Y26" s="232"/>
      <c r="Z26" s="232"/>
      <c r="AA26" s="232"/>
      <c r="AB26" s="232"/>
      <c r="AC26" s="232"/>
      <c r="AD26" s="232"/>
      <c r="AE26" s="232"/>
      <c r="AF26" s="232"/>
      <c r="AG26" s="232"/>
      <c r="AH26" s="232"/>
      <c r="AI26" s="232"/>
      <c r="AJ26" s="232"/>
      <c r="AK26" s="232"/>
      <c r="AL26" s="232"/>
      <c r="AM26" s="232"/>
      <c r="AN26" s="233"/>
      <c r="AO26" s="227"/>
      <c r="AP26" s="227"/>
      <c r="AQ26" s="227"/>
      <c r="AR26" s="234"/>
      <c r="AS26" s="234"/>
      <c r="AT26" s="234"/>
      <c r="AU26" s="234"/>
      <c r="AV26" s="234"/>
      <c r="AW26" s="234"/>
      <c r="AX26" s="234"/>
      <c r="AY26" s="234"/>
      <c r="AZ26" s="234"/>
      <c r="BA26" s="234"/>
      <c r="BB26" s="234"/>
      <c r="BC26" s="234"/>
      <c r="BD26" s="234"/>
      <c r="BE26" s="234"/>
      <c r="BF26" s="234"/>
      <c r="BG26" s="234"/>
      <c r="BH26" s="234"/>
      <c r="BI26" s="234"/>
      <c r="BJ26" s="234"/>
      <c r="BK26" s="235"/>
    </row>
    <row r="27" spans="3:63" ht="8.15" customHeight="1">
      <c r="C27" s="300"/>
      <c r="D27" s="301"/>
      <c r="E27" s="301"/>
      <c r="F27" s="301"/>
      <c r="G27" s="301"/>
      <c r="H27" s="301"/>
      <c r="I27" s="301"/>
      <c r="J27" s="301"/>
      <c r="K27" s="301"/>
      <c r="L27" s="301"/>
      <c r="M27" s="301"/>
      <c r="N27" s="301"/>
      <c r="O27" s="301"/>
      <c r="P27" s="301"/>
      <c r="Q27" s="302"/>
      <c r="R27" s="226" t="s">
        <v>1</v>
      </c>
      <c r="S27" s="227"/>
      <c r="T27" s="227"/>
      <c r="U27" s="214" t="s">
        <v>78</v>
      </c>
      <c r="V27" s="214"/>
      <c r="W27" s="214"/>
      <c r="X27" s="214"/>
      <c r="Y27" s="214"/>
      <c r="Z27" s="214"/>
      <c r="AA27" s="214"/>
      <c r="AB27" s="238" t="s">
        <v>14</v>
      </c>
      <c r="AC27" s="214"/>
      <c r="AD27" s="214"/>
      <c r="AE27" s="214"/>
      <c r="AF27" s="214"/>
      <c r="AG27" s="214"/>
      <c r="AH27" s="214"/>
      <c r="AI27" s="214"/>
      <c r="AJ27" s="214"/>
      <c r="AK27" s="214"/>
      <c r="AL27" s="214"/>
      <c r="AM27" s="214"/>
      <c r="AN27" s="214"/>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41" t="s">
        <v>15</v>
      </c>
    </row>
    <row r="28" spans="3:63" ht="8.15" customHeight="1">
      <c r="C28" s="300"/>
      <c r="D28" s="301"/>
      <c r="E28" s="301"/>
      <c r="F28" s="301"/>
      <c r="G28" s="301"/>
      <c r="H28" s="301"/>
      <c r="I28" s="301"/>
      <c r="J28" s="301"/>
      <c r="K28" s="301"/>
      <c r="L28" s="301"/>
      <c r="M28" s="301"/>
      <c r="N28" s="301"/>
      <c r="O28" s="301"/>
      <c r="P28" s="301"/>
      <c r="Q28" s="302"/>
      <c r="R28" s="226"/>
      <c r="S28" s="227"/>
      <c r="T28" s="227"/>
      <c r="U28" s="214"/>
      <c r="V28" s="214"/>
      <c r="W28" s="214"/>
      <c r="X28" s="214"/>
      <c r="Y28" s="214"/>
      <c r="Z28" s="214"/>
      <c r="AA28" s="214"/>
      <c r="AB28" s="239"/>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41"/>
    </row>
    <row r="29" spans="3:63" ht="8.15" customHeight="1">
      <c r="C29" s="303"/>
      <c r="D29" s="304"/>
      <c r="E29" s="304"/>
      <c r="F29" s="304"/>
      <c r="G29" s="304"/>
      <c r="H29" s="304"/>
      <c r="I29" s="304"/>
      <c r="J29" s="304"/>
      <c r="K29" s="304"/>
      <c r="L29" s="304"/>
      <c r="M29" s="304"/>
      <c r="N29" s="304"/>
      <c r="O29" s="304"/>
      <c r="P29" s="304"/>
      <c r="Q29" s="305"/>
      <c r="R29" s="236"/>
      <c r="S29" s="237"/>
      <c r="T29" s="237"/>
      <c r="U29" s="215"/>
      <c r="V29" s="215"/>
      <c r="W29" s="215"/>
      <c r="X29" s="215"/>
      <c r="Y29" s="215"/>
      <c r="Z29" s="215"/>
      <c r="AA29" s="215"/>
      <c r="AB29" s="240"/>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42"/>
    </row>
    <row r="30" spans="3:63" ht="7.5" customHeight="1">
      <c r="C30" s="174" t="s">
        <v>109</v>
      </c>
      <c r="D30" s="175"/>
      <c r="E30" s="175"/>
      <c r="F30" s="175"/>
      <c r="G30" s="175"/>
      <c r="H30" s="175"/>
      <c r="I30" s="175"/>
      <c r="J30" s="175"/>
      <c r="K30" s="175"/>
      <c r="L30" s="175"/>
      <c r="M30" s="175"/>
      <c r="N30" s="175"/>
      <c r="O30" s="175"/>
      <c r="P30" s="175"/>
      <c r="Q30" s="176"/>
      <c r="R30" s="180" t="s">
        <v>1</v>
      </c>
      <c r="S30" s="181"/>
      <c r="T30" s="181"/>
      <c r="U30" s="184" t="s">
        <v>72</v>
      </c>
      <c r="V30" s="184"/>
      <c r="W30" s="184"/>
      <c r="X30" s="184"/>
      <c r="Y30" s="184"/>
      <c r="Z30" s="184"/>
      <c r="AA30" s="184"/>
      <c r="AB30" s="184"/>
      <c r="AC30" s="184"/>
      <c r="AD30" s="184"/>
      <c r="AE30" s="184"/>
      <c r="AF30" s="184"/>
      <c r="AG30" s="184"/>
      <c r="AH30" s="184"/>
      <c r="AI30" s="184"/>
      <c r="AJ30" s="184"/>
      <c r="AK30" s="184"/>
      <c r="AL30" s="184"/>
      <c r="AM30" s="184"/>
      <c r="AN30" s="185"/>
      <c r="AO30" s="188" t="s">
        <v>1</v>
      </c>
      <c r="AP30" s="188"/>
      <c r="AQ30" s="188"/>
      <c r="AR30" s="306" t="s">
        <v>73</v>
      </c>
      <c r="AS30" s="306"/>
      <c r="AT30" s="306"/>
      <c r="AU30" s="306"/>
      <c r="AV30" s="306"/>
      <c r="AW30" s="306"/>
      <c r="AX30" s="306"/>
      <c r="AY30" s="306"/>
      <c r="AZ30" s="306"/>
      <c r="BA30" s="306"/>
      <c r="BB30" s="306"/>
      <c r="BC30" s="306"/>
      <c r="BD30" s="306"/>
      <c r="BE30" s="306"/>
      <c r="BF30" s="306"/>
      <c r="BG30" s="306"/>
      <c r="BH30" s="306"/>
      <c r="BI30" s="306"/>
      <c r="BJ30" s="306"/>
      <c r="BK30" s="307"/>
    </row>
    <row r="31" spans="3:63" ht="8.15" customHeight="1">
      <c r="C31" s="177"/>
      <c r="D31" s="178"/>
      <c r="E31" s="178"/>
      <c r="F31" s="178"/>
      <c r="G31" s="178"/>
      <c r="H31" s="178"/>
      <c r="I31" s="178"/>
      <c r="J31" s="178"/>
      <c r="K31" s="178"/>
      <c r="L31" s="178"/>
      <c r="M31" s="178"/>
      <c r="N31" s="178"/>
      <c r="O31" s="178"/>
      <c r="P31" s="178"/>
      <c r="Q31" s="179"/>
      <c r="R31" s="182"/>
      <c r="S31" s="183"/>
      <c r="T31" s="183"/>
      <c r="U31" s="186"/>
      <c r="V31" s="186"/>
      <c r="W31" s="186"/>
      <c r="X31" s="186"/>
      <c r="Y31" s="186"/>
      <c r="Z31" s="186"/>
      <c r="AA31" s="186"/>
      <c r="AB31" s="186"/>
      <c r="AC31" s="186"/>
      <c r="AD31" s="186"/>
      <c r="AE31" s="186"/>
      <c r="AF31" s="186"/>
      <c r="AG31" s="186"/>
      <c r="AH31" s="186"/>
      <c r="AI31" s="186"/>
      <c r="AJ31" s="186"/>
      <c r="AK31" s="186"/>
      <c r="AL31" s="186"/>
      <c r="AM31" s="186"/>
      <c r="AN31" s="187"/>
      <c r="AO31" s="189"/>
      <c r="AP31" s="189"/>
      <c r="AQ31" s="189"/>
      <c r="AR31" s="274"/>
      <c r="AS31" s="274"/>
      <c r="AT31" s="274"/>
      <c r="AU31" s="274"/>
      <c r="AV31" s="274"/>
      <c r="AW31" s="274"/>
      <c r="AX31" s="274"/>
      <c r="AY31" s="274"/>
      <c r="AZ31" s="274"/>
      <c r="BA31" s="274"/>
      <c r="BB31" s="274"/>
      <c r="BC31" s="274"/>
      <c r="BD31" s="274"/>
      <c r="BE31" s="274"/>
      <c r="BF31" s="274"/>
      <c r="BG31" s="274"/>
      <c r="BH31" s="274"/>
      <c r="BI31" s="274"/>
      <c r="BJ31" s="274"/>
      <c r="BK31" s="275"/>
    </row>
    <row r="32" spans="3:63" ht="8.15" customHeight="1">
      <c r="C32" s="177"/>
      <c r="D32" s="178"/>
      <c r="E32" s="178"/>
      <c r="F32" s="178"/>
      <c r="G32" s="178"/>
      <c r="H32" s="178"/>
      <c r="I32" s="178"/>
      <c r="J32" s="178"/>
      <c r="K32" s="178"/>
      <c r="L32" s="178"/>
      <c r="M32" s="178"/>
      <c r="N32" s="178"/>
      <c r="O32" s="178"/>
      <c r="P32" s="178"/>
      <c r="Q32" s="179"/>
      <c r="R32" s="182"/>
      <c r="S32" s="183"/>
      <c r="T32" s="183"/>
      <c r="U32" s="186"/>
      <c r="V32" s="186"/>
      <c r="W32" s="186"/>
      <c r="X32" s="186"/>
      <c r="Y32" s="186"/>
      <c r="Z32" s="186"/>
      <c r="AA32" s="186"/>
      <c r="AB32" s="186"/>
      <c r="AC32" s="186"/>
      <c r="AD32" s="186"/>
      <c r="AE32" s="186"/>
      <c r="AF32" s="186"/>
      <c r="AG32" s="186"/>
      <c r="AH32" s="186"/>
      <c r="AI32" s="186"/>
      <c r="AJ32" s="186"/>
      <c r="AK32" s="186"/>
      <c r="AL32" s="186"/>
      <c r="AM32" s="186"/>
      <c r="AN32" s="187"/>
      <c r="AO32" s="189"/>
      <c r="AP32" s="189"/>
      <c r="AQ32" s="189"/>
      <c r="AR32" s="274"/>
      <c r="AS32" s="274"/>
      <c r="AT32" s="274"/>
      <c r="AU32" s="274"/>
      <c r="AV32" s="274"/>
      <c r="AW32" s="274"/>
      <c r="AX32" s="274"/>
      <c r="AY32" s="274"/>
      <c r="AZ32" s="274"/>
      <c r="BA32" s="274"/>
      <c r="BB32" s="274"/>
      <c r="BC32" s="274"/>
      <c r="BD32" s="274"/>
      <c r="BE32" s="274"/>
      <c r="BF32" s="274"/>
      <c r="BG32" s="274"/>
      <c r="BH32" s="274"/>
      <c r="BI32" s="274"/>
      <c r="BJ32" s="274"/>
      <c r="BK32" s="275"/>
    </row>
    <row r="33" spans="3:64" ht="8.15" customHeight="1">
      <c r="C33" s="177"/>
      <c r="D33" s="178"/>
      <c r="E33" s="178"/>
      <c r="F33" s="178"/>
      <c r="G33" s="178"/>
      <c r="H33" s="178"/>
      <c r="I33" s="178"/>
      <c r="J33" s="178"/>
      <c r="K33" s="178"/>
      <c r="L33" s="178"/>
      <c r="M33" s="178"/>
      <c r="N33" s="178"/>
      <c r="O33" s="178"/>
      <c r="P33" s="178"/>
      <c r="Q33" s="179"/>
      <c r="R33" s="182" t="s">
        <v>1</v>
      </c>
      <c r="S33" s="183"/>
      <c r="T33" s="183"/>
      <c r="U33" s="274" t="s">
        <v>75</v>
      </c>
      <c r="V33" s="274"/>
      <c r="W33" s="274"/>
      <c r="X33" s="274"/>
      <c r="Y33" s="274"/>
      <c r="Z33" s="274"/>
      <c r="AA33" s="274"/>
      <c r="AB33" s="274"/>
      <c r="AC33" s="274"/>
      <c r="AD33" s="274"/>
      <c r="AE33" s="274"/>
      <c r="AF33" s="274"/>
      <c r="AG33" s="274"/>
      <c r="AH33" s="274"/>
      <c r="AI33" s="274"/>
      <c r="AJ33" s="274"/>
      <c r="AK33" s="274"/>
      <c r="AL33" s="274"/>
      <c r="AM33" s="274"/>
      <c r="AN33" s="308"/>
      <c r="AO33" s="189" t="s">
        <v>1</v>
      </c>
      <c r="AP33" s="189"/>
      <c r="AQ33" s="189"/>
      <c r="AR33" s="274" t="s">
        <v>77</v>
      </c>
      <c r="AS33" s="274"/>
      <c r="AT33" s="274"/>
      <c r="AU33" s="274"/>
      <c r="AV33" s="274"/>
      <c r="AW33" s="274"/>
      <c r="AX33" s="274"/>
      <c r="AY33" s="274"/>
      <c r="AZ33" s="274"/>
      <c r="BA33" s="274"/>
      <c r="BB33" s="274"/>
      <c r="BC33" s="274"/>
      <c r="BD33" s="274"/>
      <c r="BE33" s="274"/>
      <c r="BF33" s="274"/>
      <c r="BG33" s="274"/>
      <c r="BH33" s="274"/>
      <c r="BI33" s="274"/>
      <c r="BJ33" s="274"/>
      <c r="BK33" s="275"/>
    </row>
    <row r="34" spans="3:64" ht="8.15" customHeight="1">
      <c r="C34" s="177"/>
      <c r="D34" s="178"/>
      <c r="E34" s="178"/>
      <c r="F34" s="178"/>
      <c r="G34" s="178"/>
      <c r="H34" s="178"/>
      <c r="I34" s="178"/>
      <c r="J34" s="178"/>
      <c r="K34" s="178"/>
      <c r="L34" s="178"/>
      <c r="M34" s="178"/>
      <c r="N34" s="178"/>
      <c r="O34" s="178"/>
      <c r="P34" s="178"/>
      <c r="Q34" s="179"/>
      <c r="R34" s="182"/>
      <c r="S34" s="183"/>
      <c r="T34" s="183"/>
      <c r="U34" s="274"/>
      <c r="V34" s="274"/>
      <c r="W34" s="274"/>
      <c r="X34" s="274"/>
      <c r="Y34" s="274"/>
      <c r="Z34" s="274"/>
      <c r="AA34" s="274"/>
      <c r="AB34" s="274"/>
      <c r="AC34" s="274"/>
      <c r="AD34" s="274"/>
      <c r="AE34" s="274"/>
      <c r="AF34" s="274"/>
      <c r="AG34" s="274"/>
      <c r="AH34" s="274"/>
      <c r="AI34" s="274"/>
      <c r="AJ34" s="274"/>
      <c r="AK34" s="274"/>
      <c r="AL34" s="274"/>
      <c r="AM34" s="274"/>
      <c r="AN34" s="308"/>
      <c r="AO34" s="189"/>
      <c r="AP34" s="189"/>
      <c r="AQ34" s="189"/>
      <c r="AR34" s="274"/>
      <c r="AS34" s="274"/>
      <c r="AT34" s="274"/>
      <c r="AU34" s="274"/>
      <c r="AV34" s="274"/>
      <c r="AW34" s="274"/>
      <c r="AX34" s="274"/>
      <c r="AY34" s="274"/>
      <c r="AZ34" s="274"/>
      <c r="BA34" s="274"/>
      <c r="BB34" s="274"/>
      <c r="BC34" s="274"/>
      <c r="BD34" s="274"/>
      <c r="BE34" s="274"/>
      <c r="BF34" s="274"/>
      <c r="BG34" s="274"/>
      <c r="BH34" s="274"/>
      <c r="BI34" s="274"/>
      <c r="BJ34" s="274"/>
      <c r="BK34" s="275"/>
    </row>
    <row r="35" spans="3:64" ht="8.15" customHeight="1">
      <c r="C35" s="177"/>
      <c r="D35" s="178"/>
      <c r="E35" s="178"/>
      <c r="F35" s="178"/>
      <c r="G35" s="178"/>
      <c r="H35" s="178"/>
      <c r="I35" s="178"/>
      <c r="J35" s="178"/>
      <c r="K35" s="178"/>
      <c r="L35" s="178"/>
      <c r="M35" s="178"/>
      <c r="N35" s="178"/>
      <c r="O35" s="178"/>
      <c r="P35" s="178"/>
      <c r="Q35" s="179"/>
      <c r="R35" s="182"/>
      <c r="S35" s="183"/>
      <c r="T35" s="183"/>
      <c r="U35" s="274"/>
      <c r="V35" s="274"/>
      <c r="W35" s="274"/>
      <c r="X35" s="274"/>
      <c r="Y35" s="274"/>
      <c r="Z35" s="274"/>
      <c r="AA35" s="274"/>
      <c r="AB35" s="274"/>
      <c r="AC35" s="274"/>
      <c r="AD35" s="274"/>
      <c r="AE35" s="274"/>
      <c r="AF35" s="274"/>
      <c r="AG35" s="274"/>
      <c r="AH35" s="274"/>
      <c r="AI35" s="274"/>
      <c r="AJ35" s="274"/>
      <c r="AK35" s="274"/>
      <c r="AL35" s="274"/>
      <c r="AM35" s="274"/>
      <c r="AN35" s="308"/>
      <c r="AO35" s="189"/>
      <c r="AP35" s="189"/>
      <c r="AQ35" s="189"/>
      <c r="AR35" s="274"/>
      <c r="AS35" s="274"/>
      <c r="AT35" s="274"/>
      <c r="AU35" s="274"/>
      <c r="AV35" s="274"/>
      <c r="AW35" s="274"/>
      <c r="AX35" s="274"/>
      <c r="AY35" s="274"/>
      <c r="AZ35" s="274"/>
      <c r="BA35" s="274"/>
      <c r="BB35" s="274"/>
      <c r="BC35" s="274"/>
      <c r="BD35" s="274"/>
      <c r="BE35" s="274"/>
      <c r="BF35" s="274"/>
      <c r="BG35" s="274"/>
      <c r="BH35" s="274"/>
      <c r="BI35" s="274"/>
      <c r="BJ35" s="274"/>
      <c r="BK35" s="275"/>
    </row>
    <row r="36" spans="3:64" ht="8.15" customHeight="1">
      <c r="C36" s="177"/>
      <c r="D36" s="178"/>
      <c r="E36" s="178"/>
      <c r="F36" s="178"/>
      <c r="G36" s="178"/>
      <c r="H36" s="178"/>
      <c r="I36" s="178"/>
      <c r="J36" s="178"/>
      <c r="K36" s="178"/>
      <c r="L36" s="178"/>
      <c r="M36" s="178"/>
      <c r="N36" s="178"/>
      <c r="O36" s="178"/>
      <c r="P36" s="178"/>
      <c r="Q36" s="179"/>
      <c r="R36" s="182" t="s">
        <v>1</v>
      </c>
      <c r="S36" s="183"/>
      <c r="T36" s="183"/>
      <c r="U36" s="274" t="s">
        <v>110</v>
      </c>
      <c r="V36" s="274"/>
      <c r="W36" s="274"/>
      <c r="X36" s="274"/>
      <c r="Y36" s="274"/>
      <c r="Z36" s="274"/>
      <c r="AA36" s="274"/>
      <c r="AB36" s="274"/>
      <c r="AC36" s="274"/>
      <c r="AD36" s="274"/>
      <c r="AE36" s="274"/>
      <c r="AF36" s="274"/>
      <c r="AG36" s="274"/>
      <c r="AH36" s="274"/>
      <c r="AI36" s="274"/>
      <c r="AJ36" s="274"/>
      <c r="AK36" s="274"/>
      <c r="AL36" s="274"/>
      <c r="AM36" s="274"/>
      <c r="AN36" s="308"/>
      <c r="AO36" s="189" t="s">
        <v>1</v>
      </c>
      <c r="AP36" s="189"/>
      <c r="AQ36" s="189"/>
      <c r="AR36" s="274" t="s">
        <v>200</v>
      </c>
      <c r="AS36" s="274"/>
      <c r="AT36" s="274"/>
      <c r="AU36" s="274"/>
      <c r="AV36" s="274"/>
      <c r="AW36" s="274"/>
      <c r="AX36" s="274"/>
      <c r="AY36" s="274"/>
      <c r="AZ36" s="274"/>
      <c r="BA36" s="274"/>
      <c r="BB36" s="274"/>
      <c r="BC36" s="274"/>
      <c r="BD36" s="274"/>
      <c r="BE36" s="274"/>
      <c r="BF36" s="274"/>
      <c r="BG36" s="274"/>
      <c r="BH36" s="274"/>
      <c r="BI36" s="274"/>
      <c r="BJ36" s="274"/>
      <c r="BK36" s="275"/>
    </row>
    <row r="37" spans="3:64" ht="8.15" customHeight="1">
      <c r="C37" s="177"/>
      <c r="D37" s="178"/>
      <c r="E37" s="178"/>
      <c r="F37" s="178"/>
      <c r="G37" s="178"/>
      <c r="H37" s="178"/>
      <c r="I37" s="178"/>
      <c r="J37" s="178"/>
      <c r="K37" s="178"/>
      <c r="L37" s="178"/>
      <c r="M37" s="178"/>
      <c r="N37" s="178"/>
      <c r="O37" s="178"/>
      <c r="P37" s="178"/>
      <c r="Q37" s="179"/>
      <c r="R37" s="182"/>
      <c r="S37" s="183"/>
      <c r="T37" s="183"/>
      <c r="U37" s="274"/>
      <c r="V37" s="274"/>
      <c r="W37" s="274"/>
      <c r="X37" s="274"/>
      <c r="Y37" s="274"/>
      <c r="Z37" s="274"/>
      <c r="AA37" s="274"/>
      <c r="AB37" s="274"/>
      <c r="AC37" s="274"/>
      <c r="AD37" s="274"/>
      <c r="AE37" s="274"/>
      <c r="AF37" s="274"/>
      <c r="AG37" s="274"/>
      <c r="AH37" s="274"/>
      <c r="AI37" s="274"/>
      <c r="AJ37" s="274"/>
      <c r="AK37" s="274"/>
      <c r="AL37" s="274"/>
      <c r="AM37" s="274"/>
      <c r="AN37" s="308"/>
      <c r="AO37" s="189"/>
      <c r="AP37" s="189"/>
      <c r="AQ37" s="189"/>
      <c r="AR37" s="274"/>
      <c r="AS37" s="274"/>
      <c r="AT37" s="274"/>
      <c r="AU37" s="274"/>
      <c r="AV37" s="274"/>
      <c r="AW37" s="274"/>
      <c r="AX37" s="274"/>
      <c r="AY37" s="274"/>
      <c r="AZ37" s="274"/>
      <c r="BA37" s="274"/>
      <c r="BB37" s="274"/>
      <c r="BC37" s="274"/>
      <c r="BD37" s="274"/>
      <c r="BE37" s="274"/>
      <c r="BF37" s="274"/>
      <c r="BG37" s="274"/>
      <c r="BH37" s="274"/>
      <c r="BI37" s="274"/>
      <c r="BJ37" s="274"/>
      <c r="BK37" s="275"/>
    </row>
    <row r="38" spans="3:64" ht="8.15" customHeight="1">
      <c r="C38" s="177"/>
      <c r="D38" s="178"/>
      <c r="E38" s="178"/>
      <c r="F38" s="178"/>
      <c r="G38" s="178"/>
      <c r="H38" s="178"/>
      <c r="I38" s="178"/>
      <c r="J38" s="178"/>
      <c r="K38" s="178"/>
      <c r="L38" s="178"/>
      <c r="M38" s="178"/>
      <c r="N38" s="178"/>
      <c r="O38" s="178"/>
      <c r="P38" s="178"/>
      <c r="Q38" s="179"/>
      <c r="R38" s="182"/>
      <c r="S38" s="183"/>
      <c r="T38" s="183"/>
      <c r="U38" s="274"/>
      <c r="V38" s="274"/>
      <c r="W38" s="274"/>
      <c r="X38" s="274"/>
      <c r="Y38" s="274"/>
      <c r="Z38" s="274"/>
      <c r="AA38" s="274"/>
      <c r="AB38" s="274"/>
      <c r="AC38" s="274"/>
      <c r="AD38" s="274"/>
      <c r="AE38" s="274"/>
      <c r="AF38" s="274"/>
      <c r="AG38" s="274"/>
      <c r="AH38" s="274"/>
      <c r="AI38" s="274"/>
      <c r="AJ38" s="274"/>
      <c r="AK38" s="274"/>
      <c r="AL38" s="274"/>
      <c r="AM38" s="274"/>
      <c r="AN38" s="308"/>
      <c r="AO38" s="189"/>
      <c r="AP38" s="189"/>
      <c r="AQ38" s="189"/>
      <c r="AR38" s="274"/>
      <c r="AS38" s="274"/>
      <c r="AT38" s="274"/>
      <c r="AU38" s="274"/>
      <c r="AV38" s="274"/>
      <c r="AW38" s="274"/>
      <c r="AX38" s="274"/>
      <c r="AY38" s="274"/>
      <c r="AZ38" s="274"/>
      <c r="BA38" s="274"/>
      <c r="BB38" s="274"/>
      <c r="BC38" s="274"/>
      <c r="BD38" s="274"/>
      <c r="BE38" s="274"/>
      <c r="BF38" s="274"/>
      <c r="BG38" s="274"/>
      <c r="BH38" s="274"/>
      <c r="BI38" s="274"/>
      <c r="BJ38" s="274"/>
      <c r="BK38" s="275"/>
    </row>
    <row r="39" spans="3:64" ht="8.15" customHeight="1">
      <c r="C39" s="177"/>
      <c r="D39" s="178"/>
      <c r="E39" s="178"/>
      <c r="F39" s="178"/>
      <c r="G39" s="178"/>
      <c r="H39" s="178"/>
      <c r="I39" s="178"/>
      <c r="J39" s="178"/>
      <c r="K39" s="178"/>
      <c r="L39" s="178"/>
      <c r="M39" s="178"/>
      <c r="N39" s="178"/>
      <c r="O39" s="178"/>
      <c r="P39" s="178"/>
      <c r="Q39" s="179"/>
      <c r="R39" s="182" t="s">
        <v>1</v>
      </c>
      <c r="S39" s="183"/>
      <c r="T39" s="183"/>
      <c r="U39" s="274" t="s">
        <v>112</v>
      </c>
      <c r="V39" s="274"/>
      <c r="W39" s="274"/>
      <c r="X39" s="274"/>
      <c r="Y39" s="274"/>
      <c r="Z39" s="274"/>
      <c r="AA39" s="274"/>
      <c r="AB39" s="274"/>
      <c r="AC39" s="274"/>
      <c r="AD39" s="274"/>
      <c r="AE39" s="274"/>
      <c r="AF39" s="274"/>
      <c r="AG39" s="274"/>
      <c r="AH39" s="274"/>
      <c r="AI39" s="274"/>
      <c r="AJ39" s="274"/>
      <c r="AK39" s="274"/>
      <c r="AL39" s="274"/>
      <c r="AM39" s="274"/>
      <c r="AN39" s="308"/>
      <c r="AO39" s="189" t="s">
        <v>1</v>
      </c>
      <c r="AP39" s="189"/>
      <c r="AQ39" s="189"/>
      <c r="AR39" s="274" t="s">
        <v>113</v>
      </c>
      <c r="AS39" s="274"/>
      <c r="AT39" s="274"/>
      <c r="AU39" s="274"/>
      <c r="AV39" s="274"/>
      <c r="AW39" s="274"/>
      <c r="AX39" s="274"/>
      <c r="AY39" s="274"/>
      <c r="AZ39" s="274"/>
      <c r="BA39" s="274"/>
      <c r="BB39" s="274"/>
      <c r="BC39" s="274"/>
      <c r="BD39" s="274"/>
      <c r="BE39" s="274"/>
      <c r="BF39" s="274"/>
      <c r="BG39" s="274"/>
      <c r="BH39" s="274"/>
      <c r="BI39" s="274"/>
      <c r="BJ39" s="274"/>
      <c r="BK39" s="275"/>
    </row>
    <row r="40" spans="3:64" ht="8.15" customHeight="1">
      <c r="C40" s="177"/>
      <c r="D40" s="178"/>
      <c r="E40" s="178"/>
      <c r="F40" s="178"/>
      <c r="G40" s="178"/>
      <c r="H40" s="178"/>
      <c r="I40" s="178"/>
      <c r="J40" s="178"/>
      <c r="K40" s="178"/>
      <c r="L40" s="178"/>
      <c r="M40" s="178"/>
      <c r="N40" s="178"/>
      <c r="O40" s="178"/>
      <c r="P40" s="178"/>
      <c r="Q40" s="179"/>
      <c r="R40" s="182"/>
      <c r="S40" s="183"/>
      <c r="T40" s="183"/>
      <c r="U40" s="274"/>
      <c r="V40" s="274"/>
      <c r="W40" s="274"/>
      <c r="X40" s="274"/>
      <c r="Y40" s="274"/>
      <c r="Z40" s="274"/>
      <c r="AA40" s="274"/>
      <c r="AB40" s="274"/>
      <c r="AC40" s="274"/>
      <c r="AD40" s="274"/>
      <c r="AE40" s="274"/>
      <c r="AF40" s="274"/>
      <c r="AG40" s="274"/>
      <c r="AH40" s="274"/>
      <c r="AI40" s="274"/>
      <c r="AJ40" s="274"/>
      <c r="AK40" s="274"/>
      <c r="AL40" s="274"/>
      <c r="AM40" s="274"/>
      <c r="AN40" s="308"/>
      <c r="AO40" s="189"/>
      <c r="AP40" s="189"/>
      <c r="AQ40" s="189"/>
      <c r="AR40" s="274"/>
      <c r="AS40" s="274"/>
      <c r="AT40" s="274"/>
      <c r="AU40" s="274"/>
      <c r="AV40" s="274"/>
      <c r="AW40" s="274"/>
      <c r="AX40" s="274"/>
      <c r="AY40" s="274"/>
      <c r="AZ40" s="274"/>
      <c r="BA40" s="274"/>
      <c r="BB40" s="274"/>
      <c r="BC40" s="274"/>
      <c r="BD40" s="274"/>
      <c r="BE40" s="274"/>
      <c r="BF40" s="274"/>
      <c r="BG40" s="274"/>
      <c r="BH40" s="274"/>
      <c r="BI40" s="274"/>
      <c r="BJ40" s="274"/>
      <c r="BK40" s="275"/>
    </row>
    <row r="41" spans="3:64" ht="8.15" customHeight="1">
      <c r="C41" s="177"/>
      <c r="D41" s="178"/>
      <c r="E41" s="178"/>
      <c r="F41" s="178"/>
      <c r="G41" s="178"/>
      <c r="H41" s="178"/>
      <c r="I41" s="178"/>
      <c r="J41" s="178"/>
      <c r="K41" s="178"/>
      <c r="L41" s="178"/>
      <c r="M41" s="178"/>
      <c r="N41" s="178"/>
      <c r="O41" s="178"/>
      <c r="P41" s="178"/>
      <c r="Q41" s="179"/>
      <c r="R41" s="182"/>
      <c r="S41" s="183"/>
      <c r="T41" s="183"/>
      <c r="U41" s="274"/>
      <c r="V41" s="274"/>
      <c r="W41" s="274"/>
      <c r="X41" s="274"/>
      <c r="Y41" s="274"/>
      <c r="Z41" s="274"/>
      <c r="AA41" s="274"/>
      <c r="AB41" s="274"/>
      <c r="AC41" s="274"/>
      <c r="AD41" s="274"/>
      <c r="AE41" s="274"/>
      <c r="AF41" s="274"/>
      <c r="AG41" s="274"/>
      <c r="AH41" s="274"/>
      <c r="AI41" s="274"/>
      <c r="AJ41" s="274"/>
      <c r="AK41" s="274"/>
      <c r="AL41" s="274"/>
      <c r="AM41" s="274"/>
      <c r="AN41" s="308"/>
      <c r="AO41" s="189"/>
      <c r="AP41" s="189"/>
      <c r="AQ41" s="189"/>
      <c r="AR41" s="274"/>
      <c r="AS41" s="274"/>
      <c r="AT41" s="274"/>
      <c r="AU41" s="274"/>
      <c r="AV41" s="274"/>
      <c r="AW41" s="274"/>
      <c r="AX41" s="274"/>
      <c r="AY41" s="274"/>
      <c r="AZ41" s="274"/>
      <c r="BA41" s="274"/>
      <c r="BB41" s="274"/>
      <c r="BC41" s="274"/>
      <c r="BD41" s="274"/>
      <c r="BE41" s="274"/>
      <c r="BF41" s="274"/>
      <c r="BG41" s="274"/>
      <c r="BH41" s="274"/>
      <c r="BI41" s="274"/>
      <c r="BJ41" s="274"/>
      <c r="BK41" s="275"/>
    </row>
    <row r="42" spans="3:64" ht="8.15" customHeight="1">
      <c r="C42" s="211" t="s">
        <v>36</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row>
    <row r="43" spans="3:64" ht="8.15" customHeight="1">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row>
    <row r="44" spans="3:64" ht="8.15" customHeight="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row>
    <row r="45" spans="3:64" ht="8.15" customHeight="1">
      <c r="C45" s="147" t="s">
        <v>37</v>
      </c>
      <c r="D45" s="148"/>
      <c r="E45" s="148"/>
      <c r="F45" s="148"/>
      <c r="G45" s="148"/>
      <c r="H45" s="148"/>
      <c r="I45" s="148"/>
      <c r="J45" s="148"/>
      <c r="K45" s="148"/>
      <c r="L45" s="148"/>
      <c r="M45" s="148"/>
      <c r="N45" s="148"/>
      <c r="O45" s="148"/>
      <c r="P45" s="148"/>
      <c r="Q45" s="149"/>
      <c r="R45" s="247" t="s">
        <v>41</v>
      </c>
      <c r="S45" s="247"/>
      <c r="T45" s="247"/>
      <c r="U45" s="247"/>
      <c r="V45" s="247"/>
      <c r="W45" s="247"/>
      <c r="X45" s="247"/>
      <c r="Y45" s="247"/>
      <c r="Z45" s="247"/>
      <c r="AA45" s="268"/>
      <c r="AB45" s="270" t="s">
        <v>86</v>
      </c>
      <c r="AC45" s="247"/>
      <c r="AD45" s="247"/>
      <c r="AE45" s="247"/>
      <c r="AF45" s="247"/>
      <c r="AG45" s="247"/>
      <c r="AH45" s="247"/>
      <c r="AI45" s="247"/>
      <c r="AJ45" s="247"/>
      <c r="AK45" s="271"/>
      <c r="AL45" s="270" t="s">
        <v>43</v>
      </c>
      <c r="AM45" s="247"/>
      <c r="AN45" s="247"/>
      <c r="AO45" s="247"/>
      <c r="AP45" s="247"/>
      <c r="AQ45" s="247"/>
      <c r="AR45" s="247"/>
      <c r="AS45" s="247"/>
      <c r="AT45" s="271"/>
      <c r="AU45" s="270" t="s">
        <v>44</v>
      </c>
      <c r="AV45" s="247"/>
      <c r="AW45" s="247"/>
      <c r="AX45" s="247"/>
      <c r="AY45" s="247"/>
      <c r="AZ45" s="247"/>
      <c r="BA45" s="271"/>
      <c r="BB45" s="246" t="s">
        <v>45</v>
      </c>
      <c r="BC45" s="247"/>
      <c r="BD45" s="247"/>
      <c r="BE45" s="247"/>
      <c r="BF45" s="247"/>
      <c r="BG45" s="247"/>
      <c r="BH45" s="247"/>
      <c r="BI45" s="247"/>
      <c r="BJ45" s="247"/>
      <c r="BK45" s="247"/>
      <c r="BL45" s="2"/>
    </row>
    <row r="46" spans="3:64" ht="8.15" customHeight="1">
      <c r="C46" s="150"/>
      <c r="D46" s="151"/>
      <c r="E46" s="151"/>
      <c r="F46" s="151"/>
      <c r="G46" s="151"/>
      <c r="H46" s="151"/>
      <c r="I46" s="151"/>
      <c r="J46" s="151"/>
      <c r="K46" s="151"/>
      <c r="L46" s="151"/>
      <c r="M46" s="151"/>
      <c r="N46" s="151"/>
      <c r="O46" s="151"/>
      <c r="P46" s="151"/>
      <c r="Q46" s="152"/>
      <c r="R46" s="249"/>
      <c r="S46" s="249"/>
      <c r="T46" s="249"/>
      <c r="U46" s="249"/>
      <c r="V46" s="249"/>
      <c r="W46" s="249"/>
      <c r="X46" s="249"/>
      <c r="Y46" s="249"/>
      <c r="Z46" s="249"/>
      <c r="AA46" s="269"/>
      <c r="AB46" s="272"/>
      <c r="AC46" s="249"/>
      <c r="AD46" s="249"/>
      <c r="AE46" s="249"/>
      <c r="AF46" s="249"/>
      <c r="AG46" s="249"/>
      <c r="AH46" s="249"/>
      <c r="AI46" s="249"/>
      <c r="AJ46" s="249"/>
      <c r="AK46" s="273"/>
      <c r="AL46" s="272"/>
      <c r="AM46" s="249"/>
      <c r="AN46" s="249"/>
      <c r="AO46" s="249"/>
      <c r="AP46" s="249"/>
      <c r="AQ46" s="249"/>
      <c r="AR46" s="249"/>
      <c r="AS46" s="249"/>
      <c r="AT46" s="273"/>
      <c r="AU46" s="272"/>
      <c r="AV46" s="249"/>
      <c r="AW46" s="249"/>
      <c r="AX46" s="249"/>
      <c r="AY46" s="249"/>
      <c r="AZ46" s="249"/>
      <c r="BA46" s="273"/>
      <c r="BB46" s="248"/>
      <c r="BC46" s="249"/>
      <c r="BD46" s="249"/>
      <c r="BE46" s="249"/>
      <c r="BF46" s="249"/>
      <c r="BG46" s="249"/>
      <c r="BH46" s="249"/>
      <c r="BI46" s="249"/>
      <c r="BJ46" s="249"/>
      <c r="BK46" s="249"/>
      <c r="BL46" s="2"/>
    </row>
    <row r="47" spans="3:64" ht="8.15" customHeight="1">
      <c r="C47" s="150"/>
      <c r="D47" s="151"/>
      <c r="E47" s="151"/>
      <c r="F47" s="151"/>
      <c r="G47" s="151"/>
      <c r="H47" s="151"/>
      <c r="I47" s="151"/>
      <c r="J47" s="151"/>
      <c r="K47" s="151"/>
      <c r="L47" s="151"/>
      <c r="M47" s="151"/>
      <c r="N47" s="151"/>
      <c r="O47" s="151"/>
      <c r="P47" s="151"/>
      <c r="Q47" s="152"/>
      <c r="R47" s="249"/>
      <c r="S47" s="249"/>
      <c r="T47" s="249"/>
      <c r="U47" s="249"/>
      <c r="V47" s="249"/>
      <c r="W47" s="249"/>
      <c r="X47" s="249"/>
      <c r="Y47" s="249"/>
      <c r="Z47" s="249"/>
      <c r="AA47" s="269"/>
      <c r="AB47" s="272"/>
      <c r="AC47" s="249"/>
      <c r="AD47" s="249"/>
      <c r="AE47" s="249"/>
      <c r="AF47" s="249"/>
      <c r="AG47" s="249"/>
      <c r="AH47" s="249"/>
      <c r="AI47" s="249"/>
      <c r="AJ47" s="249"/>
      <c r="AK47" s="273"/>
      <c r="AL47" s="272"/>
      <c r="AM47" s="249"/>
      <c r="AN47" s="249"/>
      <c r="AO47" s="249"/>
      <c r="AP47" s="249"/>
      <c r="AQ47" s="249"/>
      <c r="AR47" s="249"/>
      <c r="AS47" s="249"/>
      <c r="AT47" s="273"/>
      <c r="AU47" s="272"/>
      <c r="AV47" s="249"/>
      <c r="AW47" s="249"/>
      <c r="AX47" s="249"/>
      <c r="AY47" s="249"/>
      <c r="AZ47" s="249"/>
      <c r="BA47" s="273"/>
      <c r="BB47" s="248"/>
      <c r="BC47" s="249"/>
      <c r="BD47" s="249"/>
      <c r="BE47" s="249"/>
      <c r="BF47" s="249"/>
      <c r="BG47" s="249"/>
      <c r="BH47" s="249"/>
      <c r="BI47" s="249"/>
      <c r="BJ47" s="249"/>
      <c r="BK47" s="249"/>
      <c r="BL47" s="2"/>
    </row>
    <row r="48" spans="3:64" ht="8.15" customHeight="1">
      <c r="C48" s="150"/>
      <c r="D48" s="151"/>
      <c r="E48" s="151"/>
      <c r="F48" s="151"/>
      <c r="G48" s="151"/>
      <c r="H48" s="151"/>
      <c r="I48" s="151"/>
      <c r="J48" s="151"/>
      <c r="K48" s="151"/>
      <c r="L48" s="151"/>
      <c r="M48" s="151"/>
      <c r="N48" s="151"/>
      <c r="O48" s="151"/>
      <c r="P48" s="151"/>
      <c r="Q48" s="152"/>
      <c r="R48" s="250" t="s">
        <v>42</v>
      </c>
      <c r="S48" s="250"/>
      <c r="T48" s="250"/>
      <c r="U48" s="250"/>
      <c r="V48" s="250"/>
      <c r="W48" s="250"/>
      <c r="X48" s="250"/>
      <c r="Y48" s="250"/>
      <c r="Z48" s="250"/>
      <c r="AA48" s="150"/>
      <c r="AB48" s="252" t="s">
        <v>46</v>
      </c>
      <c r="AC48" s="250"/>
      <c r="AD48" s="250"/>
      <c r="AE48" s="250"/>
      <c r="AF48" s="250"/>
      <c r="AG48" s="250"/>
      <c r="AH48" s="250"/>
      <c r="AI48" s="250"/>
      <c r="AJ48" s="250"/>
      <c r="AK48" s="253"/>
      <c r="AL48" s="252" t="s">
        <v>47</v>
      </c>
      <c r="AM48" s="250"/>
      <c r="AN48" s="250"/>
      <c r="AO48" s="250"/>
      <c r="AP48" s="250"/>
      <c r="AQ48" s="250"/>
      <c r="AR48" s="250"/>
      <c r="AS48" s="250"/>
      <c r="AT48" s="253"/>
      <c r="AU48" s="252" t="s">
        <v>48</v>
      </c>
      <c r="AV48" s="250"/>
      <c r="AW48" s="250"/>
      <c r="AX48" s="250"/>
      <c r="AY48" s="250"/>
      <c r="AZ48" s="250"/>
      <c r="BA48" s="253"/>
      <c r="BB48" s="152" t="s">
        <v>49</v>
      </c>
      <c r="BC48" s="250"/>
      <c r="BD48" s="250"/>
      <c r="BE48" s="250"/>
      <c r="BF48" s="250"/>
      <c r="BG48" s="250"/>
      <c r="BH48" s="250"/>
      <c r="BI48" s="250"/>
      <c r="BJ48" s="250"/>
      <c r="BK48" s="250"/>
    </row>
    <row r="49" spans="3:63" ht="8.15" customHeight="1">
      <c r="C49" s="153"/>
      <c r="D49" s="154"/>
      <c r="E49" s="154"/>
      <c r="F49" s="154"/>
      <c r="G49" s="154"/>
      <c r="H49" s="154"/>
      <c r="I49" s="154"/>
      <c r="J49" s="154"/>
      <c r="K49" s="154"/>
      <c r="L49" s="154"/>
      <c r="M49" s="154"/>
      <c r="N49" s="154"/>
      <c r="O49" s="154"/>
      <c r="P49" s="154"/>
      <c r="Q49" s="155"/>
      <c r="R49" s="251"/>
      <c r="S49" s="251"/>
      <c r="T49" s="251"/>
      <c r="U49" s="251"/>
      <c r="V49" s="251"/>
      <c r="W49" s="251"/>
      <c r="X49" s="251"/>
      <c r="Y49" s="251"/>
      <c r="Z49" s="251"/>
      <c r="AA49" s="153"/>
      <c r="AB49" s="254"/>
      <c r="AC49" s="251"/>
      <c r="AD49" s="251"/>
      <c r="AE49" s="251"/>
      <c r="AF49" s="251"/>
      <c r="AG49" s="251"/>
      <c r="AH49" s="251"/>
      <c r="AI49" s="251"/>
      <c r="AJ49" s="251"/>
      <c r="AK49" s="255"/>
      <c r="AL49" s="254"/>
      <c r="AM49" s="251"/>
      <c r="AN49" s="251"/>
      <c r="AO49" s="251"/>
      <c r="AP49" s="251"/>
      <c r="AQ49" s="251"/>
      <c r="AR49" s="251"/>
      <c r="AS49" s="251"/>
      <c r="AT49" s="255"/>
      <c r="AU49" s="254"/>
      <c r="AV49" s="251"/>
      <c r="AW49" s="251"/>
      <c r="AX49" s="251"/>
      <c r="AY49" s="251"/>
      <c r="AZ49" s="251"/>
      <c r="BA49" s="255"/>
      <c r="BB49" s="155"/>
      <c r="BC49" s="251"/>
      <c r="BD49" s="251"/>
      <c r="BE49" s="251"/>
      <c r="BF49" s="251"/>
      <c r="BG49" s="251"/>
      <c r="BH49" s="251"/>
      <c r="BI49" s="251"/>
      <c r="BJ49" s="251"/>
      <c r="BK49" s="251"/>
    </row>
    <row r="50" spans="3:63" ht="8.15" customHeight="1">
      <c r="C50" s="174" t="s">
        <v>38</v>
      </c>
      <c r="D50" s="175"/>
      <c r="E50" s="176"/>
      <c r="F50" s="217"/>
      <c r="G50" s="218"/>
      <c r="H50" s="218"/>
      <c r="I50" s="218"/>
      <c r="J50" s="218"/>
      <c r="K50" s="218"/>
      <c r="L50" s="218"/>
      <c r="M50" s="218"/>
      <c r="N50" s="218"/>
      <c r="O50" s="218"/>
      <c r="P50" s="218"/>
      <c r="Q50" s="219"/>
      <c r="R50" s="156"/>
      <c r="S50" s="157"/>
      <c r="T50" s="157"/>
      <c r="U50" s="157"/>
      <c r="V50" s="157"/>
      <c r="W50" s="157"/>
      <c r="X50" s="157"/>
      <c r="Y50" s="157"/>
      <c r="Z50" s="165" t="s">
        <v>9</v>
      </c>
      <c r="AA50" s="165"/>
      <c r="AB50" s="162"/>
      <c r="AC50" s="157"/>
      <c r="AD50" s="157"/>
      <c r="AE50" s="157"/>
      <c r="AF50" s="157"/>
      <c r="AG50" s="157"/>
      <c r="AH50" s="157"/>
      <c r="AI50" s="157"/>
      <c r="AJ50" s="165" t="s">
        <v>9</v>
      </c>
      <c r="AK50" s="166"/>
      <c r="AL50" s="162">
        <f>R50-AB50</f>
        <v>0</v>
      </c>
      <c r="AM50" s="157"/>
      <c r="AN50" s="157"/>
      <c r="AO50" s="157"/>
      <c r="AP50" s="157"/>
      <c r="AQ50" s="157"/>
      <c r="AR50" s="157"/>
      <c r="AS50" s="165" t="s">
        <v>139</v>
      </c>
      <c r="AT50" s="166"/>
      <c r="AU50" s="202"/>
      <c r="AV50" s="203"/>
      <c r="AW50" s="203"/>
      <c r="AX50" s="203"/>
      <c r="AY50" s="203"/>
      <c r="AZ50" s="203"/>
      <c r="BA50" s="204"/>
      <c r="BB50" s="157">
        <f>ROUNDDOWN(AL50*AU50,0)</f>
        <v>0</v>
      </c>
      <c r="BC50" s="157"/>
      <c r="BD50" s="157"/>
      <c r="BE50" s="157"/>
      <c r="BF50" s="157"/>
      <c r="BG50" s="157"/>
      <c r="BH50" s="157"/>
      <c r="BI50" s="157"/>
      <c r="BJ50" s="165" t="s">
        <v>9</v>
      </c>
      <c r="BK50" s="171"/>
    </row>
    <row r="51" spans="3:63" ht="8.15" customHeight="1">
      <c r="C51" s="177"/>
      <c r="D51" s="178"/>
      <c r="E51" s="179"/>
      <c r="F51" s="220"/>
      <c r="G51" s="221"/>
      <c r="H51" s="221"/>
      <c r="I51" s="221"/>
      <c r="J51" s="221"/>
      <c r="K51" s="221"/>
      <c r="L51" s="221"/>
      <c r="M51" s="221"/>
      <c r="N51" s="221"/>
      <c r="O51" s="221"/>
      <c r="P51" s="221"/>
      <c r="Q51" s="222"/>
      <c r="R51" s="158"/>
      <c r="S51" s="159"/>
      <c r="T51" s="159"/>
      <c r="U51" s="159"/>
      <c r="V51" s="159"/>
      <c r="W51" s="159"/>
      <c r="X51" s="159"/>
      <c r="Y51" s="159"/>
      <c r="Z51" s="167"/>
      <c r="AA51" s="167"/>
      <c r="AB51" s="163"/>
      <c r="AC51" s="159"/>
      <c r="AD51" s="159"/>
      <c r="AE51" s="159"/>
      <c r="AF51" s="159"/>
      <c r="AG51" s="159"/>
      <c r="AH51" s="159"/>
      <c r="AI51" s="159"/>
      <c r="AJ51" s="167"/>
      <c r="AK51" s="168"/>
      <c r="AL51" s="163"/>
      <c r="AM51" s="159"/>
      <c r="AN51" s="159"/>
      <c r="AO51" s="159"/>
      <c r="AP51" s="159"/>
      <c r="AQ51" s="159"/>
      <c r="AR51" s="159"/>
      <c r="AS51" s="167"/>
      <c r="AT51" s="168"/>
      <c r="AU51" s="205"/>
      <c r="AV51" s="206"/>
      <c r="AW51" s="206"/>
      <c r="AX51" s="206"/>
      <c r="AY51" s="206"/>
      <c r="AZ51" s="206"/>
      <c r="BA51" s="207"/>
      <c r="BB51" s="159"/>
      <c r="BC51" s="159"/>
      <c r="BD51" s="159"/>
      <c r="BE51" s="159"/>
      <c r="BF51" s="159"/>
      <c r="BG51" s="159"/>
      <c r="BH51" s="159"/>
      <c r="BI51" s="159"/>
      <c r="BJ51" s="167"/>
      <c r="BK51" s="172"/>
    </row>
    <row r="52" spans="3:63" ht="8.15" customHeight="1">
      <c r="C52" s="177"/>
      <c r="D52" s="178"/>
      <c r="E52" s="179"/>
      <c r="F52" s="220"/>
      <c r="G52" s="221"/>
      <c r="H52" s="221"/>
      <c r="I52" s="221"/>
      <c r="J52" s="221"/>
      <c r="K52" s="221"/>
      <c r="L52" s="221"/>
      <c r="M52" s="221"/>
      <c r="N52" s="221"/>
      <c r="O52" s="221"/>
      <c r="P52" s="221"/>
      <c r="Q52" s="222"/>
      <c r="R52" s="158"/>
      <c r="S52" s="159"/>
      <c r="T52" s="159"/>
      <c r="U52" s="159"/>
      <c r="V52" s="159"/>
      <c r="W52" s="159"/>
      <c r="X52" s="159"/>
      <c r="Y52" s="159"/>
      <c r="Z52" s="167"/>
      <c r="AA52" s="167"/>
      <c r="AB52" s="163"/>
      <c r="AC52" s="159"/>
      <c r="AD52" s="159"/>
      <c r="AE52" s="159"/>
      <c r="AF52" s="159"/>
      <c r="AG52" s="159"/>
      <c r="AH52" s="159"/>
      <c r="AI52" s="159"/>
      <c r="AJ52" s="167"/>
      <c r="AK52" s="168"/>
      <c r="AL52" s="163"/>
      <c r="AM52" s="159"/>
      <c r="AN52" s="159"/>
      <c r="AO52" s="159"/>
      <c r="AP52" s="159"/>
      <c r="AQ52" s="159"/>
      <c r="AR52" s="159"/>
      <c r="AS52" s="167"/>
      <c r="AT52" s="168"/>
      <c r="AU52" s="205"/>
      <c r="AV52" s="206"/>
      <c r="AW52" s="206"/>
      <c r="AX52" s="206"/>
      <c r="AY52" s="206"/>
      <c r="AZ52" s="206"/>
      <c r="BA52" s="207"/>
      <c r="BB52" s="159"/>
      <c r="BC52" s="159"/>
      <c r="BD52" s="159"/>
      <c r="BE52" s="159"/>
      <c r="BF52" s="159"/>
      <c r="BG52" s="159"/>
      <c r="BH52" s="159"/>
      <c r="BI52" s="159"/>
      <c r="BJ52" s="167"/>
      <c r="BK52" s="172"/>
    </row>
    <row r="53" spans="3:63" ht="8.15" customHeight="1">
      <c r="C53" s="177"/>
      <c r="D53" s="178"/>
      <c r="E53" s="179"/>
      <c r="F53" s="223"/>
      <c r="G53" s="224"/>
      <c r="H53" s="224"/>
      <c r="I53" s="224"/>
      <c r="J53" s="224"/>
      <c r="K53" s="224"/>
      <c r="L53" s="224"/>
      <c r="M53" s="224"/>
      <c r="N53" s="224"/>
      <c r="O53" s="224"/>
      <c r="P53" s="224"/>
      <c r="Q53" s="225"/>
      <c r="R53" s="160"/>
      <c r="S53" s="161"/>
      <c r="T53" s="161"/>
      <c r="U53" s="161"/>
      <c r="V53" s="161"/>
      <c r="W53" s="161"/>
      <c r="X53" s="161"/>
      <c r="Y53" s="161"/>
      <c r="Z53" s="169"/>
      <c r="AA53" s="169"/>
      <c r="AB53" s="164"/>
      <c r="AC53" s="161"/>
      <c r="AD53" s="161"/>
      <c r="AE53" s="161"/>
      <c r="AF53" s="161"/>
      <c r="AG53" s="161"/>
      <c r="AH53" s="161"/>
      <c r="AI53" s="161"/>
      <c r="AJ53" s="169"/>
      <c r="AK53" s="170"/>
      <c r="AL53" s="164"/>
      <c r="AM53" s="161"/>
      <c r="AN53" s="161"/>
      <c r="AO53" s="161"/>
      <c r="AP53" s="161"/>
      <c r="AQ53" s="161"/>
      <c r="AR53" s="161"/>
      <c r="AS53" s="169"/>
      <c r="AT53" s="170"/>
      <c r="AU53" s="208"/>
      <c r="AV53" s="209"/>
      <c r="AW53" s="209"/>
      <c r="AX53" s="209"/>
      <c r="AY53" s="209"/>
      <c r="AZ53" s="209"/>
      <c r="BA53" s="210"/>
      <c r="BB53" s="161"/>
      <c r="BC53" s="161"/>
      <c r="BD53" s="161"/>
      <c r="BE53" s="161"/>
      <c r="BF53" s="161"/>
      <c r="BG53" s="161"/>
      <c r="BH53" s="161"/>
      <c r="BI53" s="161"/>
      <c r="BJ53" s="169"/>
      <c r="BK53" s="173"/>
    </row>
    <row r="54" spans="3:63" ht="8.15" customHeight="1">
      <c r="C54" s="177"/>
      <c r="D54" s="178"/>
      <c r="E54" s="179"/>
      <c r="F54" s="217"/>
      <c r="G54" s="218"/>
      <c r="H54" s="218"/>
      <c r="I54" s="218"/>
      <c r="J54" s="218"/>
      <c r="K54" s="218"/>
      <c r="L54" s="218"/>
      <c r="M54" s="218"/>
      <c r="N54" s="218"/>
      <c r="O54" s="218"/>
      <c r="P54" s="218"/>
      <c r="Q54" s="219"/>
      <c r="R54" s="156"/>
      <c r="S54" s="157"/>
      <c r="T54" s="157"/>
      <c r="U54" s="157"/>
      <c r="V54" s="157"/>
      <c r="W54" s="157"/>
      <c r="X54" s="157"/>
      <c r="Y54" s="157"/>
      <c r="Z54" s="165" t="s">
        <v>9</v>
      </c>
      <c r="AA54" s="165"/>
      <c r="AB54" s="162"/>
      <c r="AC54" s="157"/>
      <c r="AD54" s="157"/>
      <c r="AE54" s="157"/>
      <c r="AF54" s="157"/>
      <c r="AG54" s="157"/>
      <c r="AH54" s="157"/>
      <c r="AI54" s="157"/>
      <c r="AJ54" s="165" t="s">
        <v>9</v>
      </c>
      <c r="AK54" s="166"/>
      <c r="AL54" s="162">
        <f>R54-AB54</f>
        <v>0</v>
      </c>
      <c r="AM54" s="157"/>
      <c r="AN54" s="157"/>
      <c r="AO54" s="157"/>
      <c r="AP54" s="157"/>
      <c r="AQ54" s="157"/>
      <c r="AR54" s="157"/>
      <c r="AS54" s="165" t="s">
        <v>139</v>
      </c>
      <c r="AT54" s="166"/>
      <c r="AU54" s="202"/>
      <c r="AV54" s="203"/>
      <c r="AW54" s="203"/>
      <c r="AX54" s="203"/>
      <c r="AY54" s="203"/>
      <c r="AZ54" s="203"/>
      <c r="BA54" s="204"/>
      <c r="BB54" s="157">
        <f>ROUNDDOWN(AL54*AU54,0)</f>
        <v>0</v>
      </c>
      <c r="BC54" s="157"/>
      <c r="BD54" s="157"/>
      <c r="BE54" s="157"/>
      <c r="BF54" s="157"/>
      <c r="BG54" s="157"/>
      <c r="BH54" s="157"/>
      <c r="BI54" s="157"/>
      <c r="BJ54" s="165" t="s">
        <v>9</v>
      </c>
      <c r="BK54" s="171"/>
    </row>
    <row r="55" spans="3:63" ht="8.15" customHeight="1">
      <c r="C55" s="177"/>
      <c r="D55" s="178"/>
      <c r="E55" s="179"/>
      <c r="F55" s="220"/>
      <c r="G55" s="221"/>
      <c r="H55" s="221"/>
      <c r="I55" s="221"/>
      <c r="J55" s="221"/>
      <c r="K55" s="221"/>
      <c r="L55" s="221"/>
      <c r="M55" s="221"/>
      <c r="N55" s="221"/>
      <c r="O55" s="221"/>
      <c r="P55" s="221"/>
      <c r="Q55" s="222"/>
      <c r="R55" s="158"/>
      <c r="S55" s="159"/>
      <c r="T55" s="159"/>
      <c r="U55" s="159"/>
      <c r="V55" s="159"/>
      <c r="W55" s="159"/>
      <c r="X55" s="159"/>
      <c r="Y55" s="159"/>
      <c r="Z55" s="167"/>
      <c r="AA55" s="167"/>
      <c r="AB55" s="163"/>
      <c r="AC55" s="159"/>
      <c r="AD55" s="159"/>
      <c r="AE55" s="159"/>
      <c r="AF55" s="159"/>
      <c r="AG55" s="159"/>
      <c r="AH55" s="159"/>
      <c r="AI55" s="159"/>
      <c r="AJ55" s="167"/>
      <c r="AK55" s="168"/>
      <c r="AL55" s="163"/>
      <c r="AM55" s="159"/>
      <c r="AN55" s="159"/>
      <c r="AO55" s="159"/>
      <c r="AP55" s="159"/>
      <c r="AQ55" s="159"/>
      <c r="AR55" s="159"/>
      <c r="AS55" s="167"/>
      <c r="AT55" s="168"/>
      <c r="AU55" s="205"/>
      <c r="AV55" s="206"/>
      <c r="AW55" s="206"/>
      <c r="AX55" s="206"/>
      <c r="AY55" s="206"/>
      <c r="AZ55" s="206"/>
      <c r="BA55" s="207"/>
      <c r="BB55" s="159"/>
      <c r="BC55" s="159"/>
      <c r="BD55" s="159"/>
      <c r="BE55" s="159"/>
      <c r="BF55" s="159"/>
      <c r="BG55" s="159"/>
      <c r="BH55" s="159"/>
      <c r="BI55" s="159"/>
      <c r="BJ55" s="167"/>
      <c r="BK55" s="172"/>
    </row>
    <row r="56" spans="3:63" ht="8.15" customHeight="1">
      <c r="C56" s="177"/>
      <c r="D56" s="178"/>
      <c r="E56" s="179"/>
      <c r="F56" s="220"/>
      <c r="G56" s="221"/>
      <c r="H56" s="221"/>
      <c r="I56" s="221"/>
      <c r="J56" s="221"/>
      <c r="K56" s="221"/>
      <c r="L56" s="221"/>
      <c r="M56" s="221"/>
      <c r="N56" s="221"/>
      <c r="O56" s="221"/>
      <c r="P56" s="221"/>
      <c r="Q56" s="222"/>
      <c r="R56" s="158"/>
      <c r="S56" s="159"/>
      <c r="T56" s="159"/>
      <c r="U56" s="159"/>
      <c r="V56" s="159"/>
      <c r="W56" s="159"/>
      <c r="X56" s="159"/>
      <c r="Y56" s="159"/>
      <c r="Z56" s="167"/>
      <c r="AA56" s="167"/>
      <c r="AB56" s="163"/>
      <c r="AC56" s="159"/>
      <c r="AD56" s="159"/>
      <c r="AE56" s="159"/>
      <c r="AF56" s="159"/>
      <c r="AG56" s="159"/>
      <c r="AH56" s="159"/>
      <c r="AI56" s="159"/>
      <c r="AJ56" s="167"/>
      <c r="AK56" s="168"/>
      <c r="AL56" s="163"/>
      <c r="AM56" s="159"/>
      <c r="AN56" s="159"/>
      <c r="AO56" s="159"/>
      <c r="AP56" s="159"/>
      <c r="AQ56" s="159"/>
      <c r="AR56" s="159"/>
      <c r="AS56" s="167"/>
      <c r="AT56" s="168"/>
      <c r="AU56" s="205"/>
      <c r="AV56" s="206"/>
      <c r="AW56" s="206"/>
      <c r="AX56" s="206"/>
      <c r="AY56" s="206"/>
      <c r="AZ56" s="206"/>
      <c r="BA56" s="207"/>
      <c r="BB56" s="159"/>
      <c r="BC56" s="159"/>
      <c r="BD56" s="159"/>
      <c r="BE56" s="159"/>
      <c r="BF56" s="159"/>
      <c r="BG56" s="159"/>
      <c r="BH56" s="159"/>
      <c r="BI56" s="159"/>
      <c r="BJ56" s="167"/>
      <c r="BK56" s="172"/>
    </row>
    <row r="57" spans="3:63" ht="8.15" customHeight="1">
      <c r="C57" s="177"/>
      <c r="D57" s="178"/>
      <c r="E57" s="179"/>
      <c r="F57" s="223"/>
      <c r="G57" s="224"/>
      <c r="H57" s="224"/>
      <c r="I57" s="224"/>
      <c r="J57" s="224"/>
      <c r="K57" s="224"/>
      <c r="L57" s="224"/>
      <c r="M57" s="224"/>
      <c r="N57" s="224"/>
      <c r="O57" s="224"/>
      <c r="P57" s="224"/>
      <c r="Q57" s="225"/>
      <c r="R57" s="160"/>
      <c r="S57" s="161"/>
      <c r="T57" s="161"/>
      <c r="U57" s="161"/>
      <c r="V57" s="161"/>
      <c r="W57" s="161"/>
      <c r="X57" s="161"/>
      <c r="Y57" s="161"/>
      <c r="Z57" s="169"/>
      <c r="AA57" s="169"/>
      <c r="AB57" s="164"/>
      <c r="AC57" s="161"/>
      <c r="AD57" s="161"/>
      <c r="AE57" s="161"/>
      <c r="AF57" s="161"/>
      <c r="AG57" s="161"/>
      <c r="AH57" s="161"/>
      <c r="AI57" s="161"/>
      <c r="AJ57" s="169"/>
      <c r="AK57" s="170"/>
      <c r="AL57" s="164"/>
      <c r="AM57" s="161"/>
      <c r="AN57" s="161"/>
      <c r="AO57" s="161"/>
      <c r="AP57" s="161"/>
      <c r="AQ57" s="161"/>
      <c r="AR57" s="161"/>
      <c r="AS57" s="169"/>
      <c r="AT57" s="170"/>
      <c r="AU57" s="208"/>
      <c r="AV57" s="209"/>
      <c r="AW57" s="209"/>
      <c r="AX57" s="209"/>
      <c r="AY57" s="209"/>
      <c r="AZ57" s="209"/>
      <c r="BA57" s="210"/>
      <c r="BB57" s="161"/>
      <c r="BC57" s="161"/>
      <c r="BD57" s="161"/>
      <c r="BE57" s="161"/>
      <c r="BF57" s="161"/>
      <c r="BG57" s="161"/>
      <c r="BH57" s="161"/>
      <c r="BI57" s="161"/>
      <c r="BJ57" s="169"/>
      <c r="BK57" s="173"/>
    </row>
    <row r="58" spans="3:63" ht="8.15" customHeight="1">
      <c r="C58" s="177"/>
      <c r="D58" s="178"/>
      <c r="E58" s="179"/>
      <c r="F58" s="217"/>
      <c r="G58" s="218"/>
      <c r="H58" s="218"/>
      <c r="I58" s="218"/>
      <c r="J58" s="218"/>
      <c r="K58" s="218"/>
      <c r="L58" s="218"/>
      <c r="M58" s="218"/>
      <c r="N58" s="218"/>
      <c r="O58" s="218"/>
      <c r="P58" s="218"/>
      <c r="Q58" s="219"/>
      <c r="R58" s="156"/>
      <c r="S58" s="157"/>
      <c r="T58" s="157"/>
      <c r="U58" s="157"/>
      <c r="V58" s="157"/>
      <c r="W58" s="157"/>
      <c r="X58" s="157"/>
      <c r="Y58" s="157"/>
      <c r="Z58" s="165" t="s">
        <v>9</v>
      </c>
      <c r="AA58" s="165"/>
      <c r="AB58" s="162"/>
      <c r="AC58" s="157"/>
      <c r="AD58" s="157"/>
      <c r="AE58" s="157"/>
      <c r="AF58" s="157"/>
      <c r="AG58" s="157"/>
      <c r="AH58" s="157"/>
      <c r="AI58" s="157"/>
      <c r="AJ58" s="165" t="s">
        <v>9</v>
      </c>
      <c r="AK58" s="166"/>
      <c r="AL58" s="162">
        <f>R58-AB58</f>
        <v>0</v>
      </c>
      <c r="AM58" s="157"/>
      <c r="AN58" s="157"/>
      <c r="AO58" s="157"/>
      <c r="AP58" s="157"/>
      <c r="AQ58" s="157"/>
      <c r="AR58" s="157"/>
      <c r="AS58" s="165" t="s">
        <v>139</v>
      </c>
      <c r="AT58" s="166"/>
      <c r="AU58" s="202"/>
      <c r="AV58" s="203"/>
      <c r="AW58" s="203"/>
      <c r="AX58" s="203"/>
      <c r="AY58" s="203"/>
      <c r="AZ58" s="203"/>
      <c r="BA58" s="204"/>
      <c r="BB58" s="157">
        <f>ROUNDDOWN(AL58*AU58,0)</f>
        <v>0</v>
      </c>
      <c r="BC58" s="157"/>
      <c r="BD58" s="157"/>
      <c r="BE58" s="157"/>
      <c r="BF58" s="157"/>
      <c r="BG58" s="157"/>
      <c r="BH58" s="157"/>
      <c r="BI58" s="157"/>
      <c r="BJ58" s="165" t="s">
        <v>9</v>
      </c>
      <c r="BK58" s="171"/>
    </row>
    <row r="59" spans="3:63" ht="8.15" customHeight="1">
      <c r="C59" s="177"/>
      <c r="D59" s="178"/>
      <c r="E59" s="179"/>
      <c r="F59" s="220"/>
      <c r="G59" s="221"/>
      <c r="H59" s="221"/>
      <c r="I59" s="221"/>
      <c r="J59" s="221"/>
      <c r="K59" s="221"/>
      <c r="L59" s="221"/>
      <c r="M59" s="221"/>
      <c r="N59" s="221"/>
      <c r="O59" s="221"/>
      <c r="P59" s="221"/>
      <c r="Q59" s="222"/>
      <c r="R59" s="158"/>
      <c r="S59" s="159"/>
      <c r="T59" s="159"/>
      <c r="U59" s="159"/>
      <c r="V59" s="159"/>
      <c r="W59" s="159"/>
      <c r="X59" s="159"/>
      <c r="Y59" s="159"/>
      <c r="Z59" s="167"/>
      <c r="AA59" s="167"/>
      <c r="AB59" s="163"/>
      <c r="AC59" s="159"/>
      <c r="AD59" s="159"/>
      <c r="AE59" s="159"/>
      <c r="AF59" s="159"/>
      <c r="AG59" s="159"/>
      <c r="AH59" s="159"/>
      <c r="AI59" s="159"/>
      <c r="AJ59" s="167"/>
      <c r="AK59" s="168"/>
      <c r="AL59" s="163"/>
      <c r="AM59" s="159"/>
      <c r="AN59" s="159"/>
      <c r="AO59" s="159"/>
      <c r="AP59" s="159"/>
      <c r="AQ59" s="159"/>
      <c r="AR59" s="159"/>
      <c r="AS59" s="167"/>
      <c r="AT59" s="168"/>
      <c r="AU59" s="205"/>
      <c r="AV59" s="206"/>
      <c r="AW59" s="206"/>
      <c r="AX59" s="206"/>
      <c r="AY59" s="206"/>
      <c r="AZ59" s="206"/>
      <c r="BA59" s="207"/>
      <c r="BB59" s="159"/>
      <c r="BC59" s="159"/>
      <c r="BD59" s="159"/>
      <c r="BE59" s="159"/>
      <c r="BF59" s="159"/>
      <c r="BG59" s="159"/>
      <c r="BH59" s="159"/>
      <c r="BI59" s="159"/>
      <c r="BJ59" s="167"/>
      <c r="BK59" s="172"/>
    </row>
    <row r="60" spans="3:63" ht="8.15" customHeight="1">
      <c r="C60" s="177"/>
      <c r="D60" s="178"/>
      <c r="E60" s="179"/>
      <c r="F60" s="220"/>
      <c r="G60" s="221"/>
      <c r="H60" s="221"/>
      <c r="I60" s="221"/>
      <c r="J60" s="221"/>
      <c r="K60" s="221"/>
      <c r="L60" s="221"/>
      <c r="M60" s="221"/>
      <c r="N60" s="221"/>
      <c r="O60" s="221"/>
      <c r="P60" s="221"/>
      <c r="Q60" s="222"/>
      <c r="R60" s="158"/>
      <c r="S60" s="159"/>
      <c r="T60" s="159"/>
      <c r="U60" s="159"/>
      <c r="V60" s="159"/>
      <c r="W60" s="159"/>
      <c r="X60" s="159"/>
      <c r="Y60" s="159"/>
      <c r="Z60" s="167"/>
      <c r="AA60" s="167"/>
      <c r="AB60" s="163"/>
      <c r="AC60" s="159"/>
      <c r="AD60" s="159"/>
      <c r="AE60" s="159"/>
      <c r="AF60" s="159"/>
      <c r="AG60" s="159"/>
      <c r="AH60" s="159"/>
      <c r="AI60" s="159"/>
      <c r="AJ60" s="167"/>
      <c r="AK60" s="168"/>
      <c r="AL60" s="163"/>
      <c r="AM60" s="159"/>
      <c r="AN60" s="159"/>
      <c r="AO60" s="159"/>
      <c r="AP60" s="159"/>
      <c r="AQ60" s="159"/>
      <c r="AR60" s="159"/>
      <c r="AS60" s="167"/>
      <c r="AT60" s="168"/>
      <c r="AU60" s="205"/>
      <c r="AV60" s="206"/>
      <c r="AW60" s="206"/>
      <c r="AX60" s="206"/>
      <c r="AY60" s="206"/>
      <c r="AZ60" s="206"/>
      <c r="BA60" s="207"/>
      <c r="BB60" s="159"/>
      <c r="BC60" s="159"/>
      <c r="BD60" s="159"/>
      <c r="BE60" s="159"/>
      <c r="BF60" s="159"/>
      <c r="BG60" s="159"/>
      <c r="BH60" s="159"/>
      <c r="BI60" s="159"/>
      <c r="BJ60" s="167"/>
      <c r="BK60" s="172"/>
    </row>
    <row r="61" spans="3:63" ht="8.15" customHeight="1">
      <c r="C61" s="177"/>
      <c r="D61" s="178"/>
      <c r="E61" s="179"/>
      <c r="F61" s="223"/>
      <c r="G61" s="224"/>
      <c r="H61" s="224"/>
      <c r="I61" s="224"/>
      <c r="J61" s="224"/>
      <c r="K61" s="224"/>
      <c r="L61" s="224"/>
      <c r="M61" s="224"/>
      <c r="N61" s="224"/>
      <c r="O61" s="224"/>
      <c r="P61" s="224"/>
      <c r="Q61" s="225"/>
      <c r="R61" s="160"/>
      <c r="S61" s="161"/>
      <c r="T61" s="161"/>
      <c r="U61" s="161"/>
      <c r="V61" s="161"/>
      <c r="W61" s="161"/>
      <c r="X61" s="161"/>
      <c r="Y61" s="161"/>
      <c r="Z61" s="169"/>
      <c r="AA61" s="169"/>
      <c r="AB61" s="164"/>
      <c r="AC61" s="161"/>
      <c r="AD61" s="161"/>
      <c r="AE61" s="161"/>
      <c r="AF61" s="161"/>
      <c r="AG61" s="161"/>
      <c r="AH61" s="161"/>
      <c r="AI61" s="161"/>
      <c r="AJ61" s="169"/>
      <c r="AK61" s="170"/>
      <c r="AL61" s="164"/>
      <c r="AM61" s="161"/>
      <c r="AN61" s="161"/>
      <c r="AO61" s="161"/>
      <c r="AP61" s="161"/>
      <c r="AQ61" s="161"/>
      <c r="AR61" s="161"/>
      <c r="AS61" s="169"/>
      <c r="AT61" s="170"/>
      <c r="AU61" s="208"/>
      <c r="AV61" s="209"/>
      <c r="AW61" s="209"/>
      <c r="AX61" s="209"/>
      <c r="AY61" s="209"/>
      <c r="AZ61" s="209"/>
      <c r="BA61" s="210"/>
      <c r="BB61" s="161"/>
      <c r="BC61" s="161"/>
      <c r="BD61" s="161"/>
      <c r="BE61" s="161"/>
      <c r="BF61" s="161"/>
      <c r="BG61" s="161"/>
      <c r="BH61" s="161"/>
      <c r="BI61" s="161"/>
      <c r="BJ61" s="169"/>
      <c r="BK61" s="173"/>
    </row>
    <row r="62" spans="3:63" ht="8.15" customHeight="1">
      <c r="C62" s="177"/>
      <c r="D62" s="178"/>
      <c r="E62" s="179"/>
      <c r="F62" s="174" t="s">
        <v>39</v>
      </c>
      <c r="G62" s="175"/>
      <c r="H62" s="175"/>
      <c r="I62" s="175"/>
      <c r="J62" s="175"/>
      <c r="K62" s="175"/>
      <c r="L62" s="175"/>
      <c r="M62" s="175"/>
      <c r="N62" s="175"/>
      <c r="O62" s="175"/>
      <c r="P62" s="175"/>
      <c r="Q62" s="176"/>
      <c r="R62" s="156">
        <f>SUM(R50:Y61)</f>
        <v>0</v>
      </c>
      <c r="S62" s="157"/>
      <c r="T62" s="157"/>
      <c r="U62" s="157"/>
      <c r="V62" s="157"/>
      <c r="W62" s="157"/>
      <c r="X62" s="157"/>
      <c r="Y62" s="157"/>
      <c r="Z62" s="165" t="s">
        <v>9</v>
      </c>
      <c r="AA62" s="165"/>
      <c r="AB62" s="162">
        <f>SUM(AB50:AI61)</f>
        <v>0</v>
      </c>
      <c r="AC62" s="157"/>
      <c r="AD62" s="157"/>
      <c r="AE62" s="157"/>
      <c r="AF62" s="157"/>
      <c r="AG62" s="157"/>
      <c r="AH62" s="157"/>
      <c r="AI62" s="157"/>
      <c r="AJ62" s="165" t="s">
        <v>9</v>
      </c>
      <c r="AK62" s="166"/>
      <c r="AL62" s="162">
        <f>SUM(AL50:AR61)</f>
        <v>0</v>
      </c>
      <c r="AM62" s="157"/>
      <c r="AN62" s="157"/>
      <c r="AO62" s="157"/>
      <c r="AP62" s="157"/>
      <c r="AQ62" s="157"/>
      <c r="AR62" s="157"/>
      <c r="AS62" s="165" t="s">
        <v>9</v>
      </c>
      <c r="AT62" s="166"/>
      <c r="AU62" s="193"/>
      <c r="AV62" s="194"/>
      <c r="AW62" s="194"/>
      <c r="AX62" s="194"/>
      <c r="AY62" s="194"/>
      <c r="AZ62" s="194"/>
      <c r="BA62" s="195"/>
      <c r="BB62" s="157">
        <f>ROUNDDOWN(MIN(SUM(BB50:BI61),4000000),-3)</f>
        <v>0</v>
      </c>
      <c r="BC62" s="157"/>
      <c r="BD62" s="157"/>
      <c r="BE62" s="157"/>
      <c r="BF62" s="157"/>
      <c r="BG62" s="157"/>
      <c r="BH62" s="157"/>
      <c r="BI62" s="157"/>
      <c r="BJ62" s="165" t="s">
        <v>9</v>
      </c>
      <c r="BK62" s="171"/>
    </row>
    <row r="63" spans="3:63" ht="8.15" customHeight="1">
      <c r="C63" s="177"/>
      <c r="D63" s="178"/>
      <c r="E63" s="179"/>
      <c r="F63" s="177"/>
      <c r="G63" s="178"/>
      <c r="H63" s="178"/>
      <c r="I63" s="178"/>
      <c r="J63" s="178"/>
      <c r="K63" s="178"/>
      <c r="L63" s="178"/>
      <c r="M63" s="178"/>
      <c r="N63" s="178"/>
      <c r="O63" s="178"/>
      <c r="P63" s="178"/>
      <c r="Q63" s="179"/>
      <c r="R63" s="158"/>
      <c r="S63" s="159"/>
      <c r="T63" s="159"/>
      <c r="U63" s="159"/>
      <c r="V63" s="159"/>
      <c r="W63" s="159"/>
      <c r="X63" s="159"/>
      <c r="Y63" s="159"/>
      <c r="Z63" s="167"/>
      <c r="AA63" s="167"/>
      <c r="AB63" s="163"/>
      <c r="AC63" s="159"/>
      <c r="AD63" s="159"/>
      <c r="AE63" s="159"/>
      <c r="AF63" s="159"/>
      <c r="AG63" s="159"/>
      <c r="AH63" s="159"/>
      <c r="AI63" s="159"/>
      <c r="AJ63" s="167"/>
      <c r="AK63" s="168"/>
      <c r="AL63" s="163"/>
      <c r="AM63" s="159"/>
      <c r="AN63" s="159"/>
      <c r="AO63" s="159"/>
      <c r="AP63" s="159"/>
      <c r="AQ63" s="159"/>
      <c r="AR63" s="159"/>
      <c r="AS63" s="167"/>
      <c r="AT63" s="168"/>
      <c r="AU63" s="196"/>
      <c r="AV63" s="197"/>
      <c r="AW63" s="197"/>
      <c r="AX63" s="197"/>
      <c r="AY63" s="197"/>
      <c r="AZ63" s="197"/>
      <c r="BA63" s="198"/>
      <c r="BB63" s="159"/>
      <c r="BC63" s="159"/>
      <c r="BD63" s="159"/>
      <c r="BE63" s="159"/>
      <c r="BF63" s="159"/>
      <c r="BG63" s="159"/>
      <c r="BH63" s="159"/>
      <c r="BI63" s="159"/>
      <c r="BJ63" s="167"/>
      <c r="BK63" s="172"/>
    </row>
    <row r="64" spans="3:63" ht="8.15" customHeight="1">
      <c r="C64" s="177"/>
      <c r="D64" s="178"/>
      <c r="E64" s="179"/>
      <c r="F64" s="177"/>
      <c r="G64" s="178"/>
      <c r="H64" s="178"/>
      <c r="I64" s="178"/>
      <c r="J64" s="178"/>
      <c r="K64" s="178"/>
      <c r="L64" s="178"/>
      <c r="M64" s="178"/>
      <c r="N64" s="178"/>
      <c r="O64" s="178"/>
      <c r="P64" s="178"/>
      <c r="Q64" s="179"/>
      <c r="R64" s="158"/>
      <c r="S64" s="159"/>
      <c r="T64" s="159"/>
      <c r="U64" s="159"/>
      <c r="V64" s="159"/>
      <c r="W64" s="159"/>
      <c r="X64" s="159"/>
      <c r="Y64" s="159"/>
      <c r="Z64" s="167"/>
      <c r="AA64" s="167"/>
      <c r="AB64" s="163"/>
      <c r="AC64" s="159"/>
      <c r="AD64" s="159"/>
      <c r="AE64" s="159"/>
      <c r="AF64" s="159"/>
      <c r="AG64" s="159"/>
      <c r="AH64" s="159"/>
      <c r="AI64" s="159"/>
      <c r="AJ64" s="167"/>
      <c r="AK64" s="168"/>
      <c r="AL64" s="163"/>
      <c r="AM64" s="159"/>
      <c r="AN64" s="159"/>
      <c r="AO64" s="159"/>
      <c r="AP64" s="159"/>
      <c r="AQ64" s="159"/>
      <c r="AR64" s="159"/>
      <c r="AS64" s="167"/>
      <c r="AT64" s="168"/>
      <c r="AU64" s="196"/>
      <c r="AV64" s="197"/>
      <c r="AW64" s="197"/>
      <c r="AX64" s="197"/>
      <c r="AY64" s="197"/>
      <c r="AZ64" s="197"/>
      <c r="BA64" s="198"/>
      <c r="BB64" s="159"/>
      <c r="BC64" s="159"/>
      <c r="BD64" s="159"/>
      <c r="BE64" s="159"/>
      <c r="BF64" s="159"/>
      <c r="BG64" s="159"/>
      <c r="BH64" s="159"/>
      <c r="BI64" s="159"/>
      <c r="BJ64" s="167"/>
      <c r="BK64" s="172"/>
    </row>
    <row r="65" spans="3:63" ht="8.15" customHeight="1">
      <c r="C65" s="256"/>
      <c r="D65" s="257"/>
      <c r="E65" s="258"/>
      <c r="F65" s="256"/>
      <c r="G65" s="257"/>
      <c r="H65" s="257"/>
      <c r="I65" s="257"/>
      <c r="J65" s="257"/>
      <c r="K65" s="257"/>
      <c r="L65" s="257"/>
      <c r="M65" s="257"/>
      <c r="N65" s="257"/>
      <c r="O65" s="257"/>
      <c r="P65" s="257"/>
      <c r="Q65" s="258"/>
      <c r="R65" s="160"/>
      <c r="S65" s="161"/>
      <c r="T65" s="161"/>
      <c r="U65" s="161"/>
      <c r="V65" s="161"/>
      <c r="W65" s="161"/>
      <c r="X65" s="161"/>
      <c r="Y65" s="161"/>
      <c r="Z65" s="169"/>
      <c r="AA65" s="169"/>
      <c r="AB65" s="164"/>
      <c r="AC65" s="161"/>
      <c r="AD65" s="161"/>
      <c r="AE65" s="161"/>
      <c r="AF65" s="161"/>
      <c r="AG65" s="161"/>
      <c r="AH65" s="161"/>
      <c r="AI65" s="161"/>
      <c r="AJ65" s="169"/>
      <c r="AK65" s="170"/>
      <c r="AL65" s="164"/>
      <c r="AM65" s="161"/>
      <c r="AN65" s="161"/>
      <c r="AO65" s="161"/>
      <c r="AP65" s="161"/>
      <c r="AQ65" s="161"/>
      <c r="AR65" s="161"/>
      <c r="AS65" s="169"/>
      <c r="AT65" s="170"/>
      <c r="AU65" s="199"/>
      <c r="AV65" s="200"/>
      <c r="AW65" s="200"/>
      <c r="AX65" s="200"/>
      <c r="AY65" s="200"/>
      <c r="AZ65" s="200"/>
      <c r="BA65" s="201"/>
      <c r="BB65" s="161"/>
      <c r="BC65" s="161"/>
      <c r="BD65" s="161"/>
      <c r="BE65" s="161"/>
      <c r="BF65" s="161"/>
      <c r="BG65" s="161"/>
      <c r="BH65" s="161"/>
      <c r="BI65" s="161"/>
      <c r="BJ65" s="169"/>
      <c r="BK65" s="173"/>
    </row>
    <row r="66" spans="3:63" ht="8.15" customHeight="1">
      <c r="C66" s="174" t="s">
        <v>40</v>
      </c>
      <c r="D66" s="175"/>
      <c r="E66" s="176"/>
      <c r="F66" s="217"/>
      <c r="G66" s="218"/>
      <c r="H66" s="218"/>
      <c r="I66" s="218"/>
      <c r="J66" s="218"/>
      <c r="K66" s="218"/>
      <c r="L66" s="218"/>
      <c r="M66" s="218"/>
      <c r="N66" s="218"/>
      <c r="O66" s="218"/>
      <c r="P66" s="218"/>
      <c r="Q66" s="219"/>
      <c r="R66" s="156"/>
      <c r="S66" s="157"/>
      <c r="T66" s="157"/>
      <c r="U66" s="157"/>
      <c r="V66" s="157"/>
      <c r="W66" s="157"/>
      <c r="X66" s="157"/>
      <c r="Y66" s="157"/>
      <c r="Z66" s="165" t="s">
        <v>9</v>
      </c>
      <c r="AA66" s="165"/>
      <c r="AB66" s="162"/>
      <c r="AC66" s="157"/>
      <c r="AD66" s="157"/>
      <c r="AE66" s="157"/>
      <c r="AF66" s="157"/>
      <c r="AG66" s="157"/>
      <c r="AH66" s="157"/>
      <c r="AI66" s="157"/>
      <c r="AJ66" s="165" t="s">
        <v>9</v>
      </c>
      <c r="AK66" s="166"/>
      <c r="AL66" s="162">
        <f>R66-AB66</f>
        <v>0</v>
      </c>
      <c r="AM66" s="157"/>
      <c r="AN66" s="157"/>
      <c r="AO66" s="157"/>
      <c r="AP66" s="157"/>
      <c r="AQ66" s="157"/>
      <c r="AR66" s="157"/>
      <c r="AS66" s="165" t="s">
        <v>139</v>
      </c>
      <c r="AT66" s="166"/>
      <c r="AU66" s="202"/>
      <c r="AV66" s="203"/>
      <c r="AW66" s="203"/>
      <c r="AX66" s="203"/>
      <c r="AY66" s="203"/>
      <c r="AZ66" s="203"/>
      <c r="BA66" s="204"/>
      <c r="BB66" s="157">
        <f>ROUNDDOWN(AL66*AU66,0)</f>
        <v>0</v>
      </c>
      <c r="BC66" s="157"/>
      <c r="BD66" s="157"/>
      <c r="BE66" s="157"/>
      <c r="BF66" s="157"/>
      <c r="BG66" s="157"/>
      <c r="BH66" s="157"/>
      <c r="BI66" s="157"/>
      <c r="BJ66" s="165" t="s">
        <v>9</v>
      </c>
      <c r="BK66" s="171"/>
    </row>
    <row r="67" spans="3:63" ht="8.15" customHeight="1">
      <c r="C67" s="177"/>
      <c r="D67" s="178"/>
      <c r="E67" s="179"/>
      <c r="F67" s="220"/>
      <c r="G67" s="221"/>
      <c r="H67" s="221"/>
      <c r="I67" s="221"/>
      <c r="J67" s="221"/>
      <c r="K67" s="221"/>
      <c r="L67" s="221"/>
      <c r="M67" s="221"/>
      <c r="N67" s="221"/>
      <c r="O67" s="221"/>
      <c r="P67" s="221"/>
      <c r="Q67" s="222"/>
      <c r="R67" s="158"/>
      <c r="S67" s="159"/>
      <c r="T67" s="159"/>
      <c r="U67" s="159"/>
      <c r="V67" s="159"/>
      <c r="W67" s="159"/>
      <c r="X67" s="159"/>
      <c r="Y67" s="159"/>
      <c r="Z67" s="167"/>
      <c r="AA67" s="167"/>
      <c r="AB67" s="163"/>
      <c r="AC67" s="159"/>
      <c r="AD67" s="159"/>
      <c r="AE67" s="159"/>
      <c r="AF67" s="159"/>
      <c r="AG67" s="159"/>
      <c r="AH67" s="159"/>
      <c r="AI67" s="159"/>
      <c r="AJ67" s="167"/>
      <c r="AK67" s="168"/>
      <c r="AL67" s="163"/>
      <c r="AM67" s="159"/>
      <c r="AN67" s="159"/>
      <c r="AO67" s="159"/>
      <c r="AP67" s="159"/>
      <c r="AQ67" s="159"/>
      <c r="AR67" s="159"/>
      <c r="AS67" s="167"/>
      <c r="AT67" s="168"/>
      <c r="AU67" s="205"/>
      <c r="AV67" s="206"/>
      <c r="AW67" s="206"/>
      <c r="AX67" s="206"/>
      <c r="AY67" s="206"/>
      <c r="AZ67" s="206"/>
      <c r="BA67" s="207"/>
      <c r="BB67" s="159"/>
      <c r="BC67" s="159"/>
      <c r="BD67" s="159"/>
      <c r="BE67" s="159"/>
      <c r="BF67" s="159"/>
      <c r="BG67" s="159"/>
      <c r="BH67" s="159"/>
      <c r="BI67" s="159"/>
      <c r="BJ67" s="167"/>
      <c r="BK67" s="172"/>
    </row>
    <row r="68" spans="3:63" ht="8.15" customHeight="1">
      <c r="C68" s="177"/>
      <c r="D68" s="178"/>
      <c r="E68" s="179"/>
      <c r="F68" s="220"/>
      <c r="G68" s="221"/>
      <c r="H68" s="221"/>
      <c r="I68" s="221"/>
      <c r="J68" s="221"/>
      <c r="K68" s="221"/>
      <c r="L68" s="221"/>
      <c r="M68" s="221"/>
      <c r="N68" s="221"/>
      <c r="O68" s="221"/>
      <c r="P68" s="221"/>
      <c r="Q68" s="222"/>
      <c r="R68" s="158"/>
      <c r="S68" s="159"/>
      <c r="T68" s="159"/>
      <c r="U68" s="159"/>
      <c r="V68" s="159"/>
      <c r="W68" s="159"/>
      <c r="X68" s="159"/>
      <c r="Y68" s="159"/>
      <c r="Z68" s="167"/>
      <c r="AA68" s="167"/>
      <c r="AB68" s="163"/>
      <c r="AC68" s="159"/>
      <c r="AD68" s="159"/>
      <c r="AE68" s="159"/>
      <c r="AF68" s="159"/>
      <c r="AG68" s="159"/>
      <c r="AH68" s="159"/>
      <c r="AI68" s="159"/>
      <c r="AJ68" s="167"/>
      <c r="AK68" s="168"/>
      <c r="AL68" s="163"/>
      <c r="AM68" s="159"/>
      <c r="AN68" s="159"/>
      <c r="AO68" s="159"/>
      <c r="AP68" s="159"/>
      <c r="AQ68" s="159"/>
      <c r="AR68" s="159"/>
      <c r="AS68" s="167"/>
      <c r="AT68" s="168"/>
      <c r="AU68" s="205"/>
      <c r="AV68" s="206"/>
      <c r="AW68" s="206"/>
      <c r="AX68" s="206"/>
      <c r="AY68" s="206"/>
      <c r="AZ68" s="206"/>
      <c r="BA68" s="207"/>
      <c r="BB68" s="159"/>
      <c r="BC68" s="159"/>
      <c r="BD68" s="159"/>
      <c r="BE68" s="159"/>
      <c r="BF68" s="159"/>
      <c r="BG68" s="159"/>
      <c r="BH68" s="159"/>
      <c r="BI68" s="159"/>
      <c r="BJ68" s="167"/>
      <c r="BK68" s="172"/>
    </row>
    <row r="69" spans="3:63" ht="8.15" customHeight="1">
      <c r="C69" s="177"/>
      <c r="D69" s="178"/>
      <c r="E69" s="179"/>
      <c r="F69" s="223"/>
      <c r="G69" s="224"/>
      <c r="H69" s="224"/>
      <c r="I69" s="224"/>
      <c r="J69" s="224"/>
      <c r="K69" s="224"/>
      <c r="L69" s="224"/>
      <c r="M69" s="224"/>
      <c r="N69" s="224"/>
      <c r="O69" s="224"/>
      <c r="P69" s="224"/>
      <c r="Q69" s="225"/>
      <c r="R69" s="160"/>
      <c r="S69" s="161"/>
      <c r="T69" s="161"/>
      <c r="U69" s="161"/>
      <c r="V69" s="161"/>
      <c r="W69" s="161"/>
      <c r="X69" s="161"/>
      <c r="Y69" s="161"/>
      <c r="Z69" s="169"/>
      <c r="AA69" s="169"/>
      <c r="AB69" s="164"/>
      <c r="AC69" s="161"/>
      <c r="AD69" s="161"/>
      <c r="AE69" s="161"/>
      <c r="AF69" s="161"/>
      <c r="AG69" s="161"/>
      <c r="AH69" s="161"/>
      <c r="AI69" s="161"/>
      <c r="AJ69" s="169"/>
      <c r="AK69" s="170"/>
      <c r="AL69" s="164"/>
      <c r="AM69" s="161"/>
      <c r="AN69" s="161"/>
      <c r="AO69" s="161"/>
      <c r="AP69" s="161"/>
      <c r="AQ69" s="161"/>
      <c r="AR69" s="161"/>
      <c r="AS69" s="169"/>
      <c r="AT69" s="170"/>
      <c r="AU69" s="208"/>
      <c r="AV69" s="209"/>
      <c r="AW69" s="209"/>
      <c r="AX69" s="209"/>
      <c r="AY69" s="209"/>
      <c r="AZ69" s="209"/>
      <c r="BA69" s="210"/>
      <c r="BB69" s="161"/>
      <c r="BC69" s="161"/>
      <c r="BD69" s="161"/>
      <c r="BE69" s="161"/>
      <c r="BF69" s="161"/>
      <c r="BG69" s="161"/>
      <c r="BH69" s="161"/>
      <c r="BI69" s="161"/>
      <c r="BJ69" s="169"/>
      <c r="BK69" s="173"/>
    </row>
    <row r="70" spans="3:63" ht="8.15" customHeight="1">
      <c r="C70" s="177"/>
      <c r="D70" s="178"/>
      <c r="E70" s="179"/>
      <c r="F70" s="217"/>
      <c r="G70" s="218"/>
      <c r="H70" s="218"/>
      <c r="I70" s="218"/>
      <c r="J70" s="218"/>
      <c r="K70" s="218"/>
      <c r="L70" s="218"/>
      <c r="M70" s="218"/>
      <c r="N70" s="218"/>
      <c r="O70" s="218"/>
      <c r="P70" s="218"/>
      <c r="Q70" s="219"/>
      <c r="R70" s="156"/>
      <c r="S70" s="157"/>
      <c r="T70" s="157"/>
      <c r="U70" s="157"/>
      <c r="V70" s="157"/>
      <c r="W70" s="157"/>
      <c r="X70" s="157"/>
      <c r="Y70" s="157"/>
      <c r="Z70" s="165" t="s">
        <v>9</v>
      </c>
      <c r="AA70" s="165"/>
      <c r="AB70" s="162"/>
      <c r="AC70" s="157"/>
      <c r="AD70" s="157"/>
      <c r="AE70" s="157"/>
      <c r="AF70" s="157"/>
      <c r="AG70" s="157"/>
      <c r="AH70" s="157"/>
      <c r="AI70" s="157"/>
      <c r="AJ70" s="165" t="s">
        <v>9</v>
      </c>
      <c r="AK70" s="166"/>
      <c r="AL70" s="162">
        <f>R70-AB70</f>
        <v>0</v>
      </c>
      <c r="AM70" s="157"/>
      <c r="AN70" s="157"/>
      <c r="AO70" s="157"/>
      <c r="AP70" s="157"/>
      <c r="AQ70" s="157"/>
      <c r="AR70" s="157"/>
      <c r="AS70" s="165" t="s">
        <v>139</v>
      </c>
      <c r="AT70" s="166"/>
      <c r="AU70" s="202"/>
      <c r="AV70" s="203"/>
      <c r="AW70" s="203"/>
      <c r="AX70" s="203"/>
      <c r="AY70" s="203"/>
      <c r="AZ70" s="203"/>
      <c r="BA70" s="204"/>
      <c r="BB70" s="157">
        <f>ROUNDDOWN(AL70*AU70,0)</f>
        <v>0</v>
      </c>
      <c r="BC70" s="157"/>
      <c r="BD70" s="157"/>
      <c r="BE70" s="157"/>
      <c r="BF70" s="157"/>
      <c r="BG70" s="157"/>
      <c r="BH70" s="157"/>
      <c r="BI70" s="157"/>
      <c r="BJ70" s="165" t="s">
        <v>9</v>
      </c>
      <c r="BK70" s="171"/>
    </row>
    <row r="71" spans="3:63" ht="8.15" customHeight="1">
      <c r="C71" s="177"/>
      <c r="D71" s="178"/>
      <c r="E71" s="179"/>
      <c r="F71" s="220"/>
      <c r="G71" s="221"/>
      <c r="H71" s="221"/>
      <c r="I71" s="221"/>
      <c r="J71" s="221"/>
      <c r="K71" s="221"/>
      <c r="L71" s="221"/>
      <c r="M71" s="221"/>
      <c r="N71" s="221"/>
      <c r="O71" s="221"/>
      <c r="P71" s="221"/>
      <c r="Q71" s="222"/>
      <c r="R71" s="158"/>
      <c r="S71" s="159"/>
      <c r="T71" s="159"/>
      <c r="U71" s="159"/>
      <c r="V71" s="159"/>
      <c r="W71" s="159"/>
      <c r="X71" s="159"/>
      <c r="Y71" s="159"/>
      <c r="Z71" s="167"/>
      <c r="AA71" s="167"/>
      <c r="AB71" s="163"/>
      <c r="AC71" s="159"/>
      <c r="AD71" s="159"/>
      <c r="AE71" s="159"/>
      <c r="AF71" s="159"/>
      <c r="AG71" s="159"/>
      <c r="AH71" s="159"/>
      <c r="AI71" s="159"/>
      <c r="AJ71" s="167"/>
      <c r="AK71" s="168"/>
      <c r="AL71" s="163"/>
      <c r="AM71" s="159"/>
      <c r="AN71" s="159"/>
      <c r="AO71" s="159"/>
      <c r="AP71" s="159"/>
      <c r="AQ71" s="159"/>
      <c r="AR71" s="159"/>
      <c r="AS71" s="167"/>
      <c r="AT71" s="168"/>
      <c r="AU71" s="205"/>
      <c r="AV71" s="206"/>
      <c r="AW71" s="206"/>
      <c r="AX71" s="206"/>
      <c r="AY71" s="206"/>
      <c r="AZ71" s="206"/>
      <c r="BA71" s="207"/>
      <c r="BB71" s="159"/>
      <c r="BC71" s="159"/>
      <c r="BD71" s="159"/>
      <c r="BE71" s="159"/>
      <c r="BF71" s="159"/>
      <c r="BG71" s="159"/>
      <c r="BH71" s="159"/>
      <c r="BI71" s="159"/>
      <c r="BJ71" s="167"/>
      <c r="BK71" s="172"/>
    </row>
    <row r="72" spans="3:63" ht="8.15" customHeight="1">
      <c r="C72" s="177"/>
      <c r="D72" s="178"/>
      <c r="E72" s="179"/>
      <c r="F72" s="220"/>
      <c r="G72" s="221"/>
      <c r="H72" s="221"/>
      <c r="I72" s="221"/>
      <c r="J72" s="221"/>
      <c r="K72" s="221"/>
      <c r="L72" s="221"/>
      <c r="M72" s="221"/>
      <c r="N72" s="221"/>
      <c r="O72" s="221"/>
      <c r="P72" s="221"/>
      <c r="Q72" s="222"/>
      <c r="R72" s="158"/>
      <c r="S72" s="159"/>
      <c r="T72" s="159"/>
      <c r="U72" s="159"/>
      <c r="V72" s="159"/>
      <c r="W72" s="159"/>
      <c r="X72" s="159"/>
      <c r="Y72" s="159"/>
      <c r="Z72" s="167"/>
      <c r="AA72" s="167"/>
      <c r="AB72" s="163"/>
      <c r="AC72" s="159"/>
      <c r="AD72" s="159"/>
      <c r="AE72" s="159"/>
      <c r="AF72" s="159"/>
      <c r="AG72" s="159"/>
      <c r="AH72" s="159"/>
      <c r="AI72" s="159"/>
      <c r="AJ72" s="167"/>
      <c r="AK72" s="168"/>
      <c r="AL72" s="163"/>
      <c r="AM72" s="159"/>
      <c r="AN72" s="159"/>
      <c r="AO72" s="159"/>
      <c r="AP72" s="159"/>
      <c r="AQ72" s="159"/>
      <c r="AR72" s="159"/>
      <c r="AS72" s="167"/>
      <c r="AT72" s="168"/>
      <c r="AU72" s="205"/>
      <c r="AV72" s="206"/>
      <c r="AW72" s="206"/>
      <c r="AX72" s="206"/>
      <c r="AY72" s="206"/>
      <c r="AZ72" s="206"/>
      <c r="BA72" s="207"/>
      <c r="BB72" s="159"/>
      <c r="BC72" s="159"/>
      <c r="BD72" s="159"/>
      <c r="BE72" s="159"/>
      <c r="BF72" s="159"/>
      <c r="BG72" s="159"/>
      <c r="BH72" s="159"/>
      <c r="BI72" s="159"/>
      <c r="BJ72" s="167"/>
      <c r="BK72" s="172"/>
    </row>
    <row r="73" spans="3:63" ht="8.15" customHeight="1">
      <c r="C73" s="177"/>
      <c r="D73" s="178"/>
      <c r="E73" s="179"/>
      <c r="F73" s="223"/>
      <c r="G73" s="224"/>
      <c r="H73" s="224"/>
      <c r="I73" s="224"/>
      <c r="J73" s="224"/>
      <c r="K73" s="224"/>
      <c r="L73" s="224"/>
      <c r="M73" s="224"/>
      <c r="N73" s="224"/>
      <c r="O73" s="224"/>
      <c r="P73" s="224"/>
      <c r="Q73" s="225"/>
      <c r="R73" s="160"/>
      <c r="S73" s="161"/>
      <c r="T73" s="161"/>
      <c r="U73" s="161"/>
      <c r="V73" s="161"/>
      <c r="W73" s="161"/>
      <c r="X73" s="161"/>
      <c r="Y73" s="161"/>
      <c r="Z73" s="169"/>
      <c r="AA73" s="169"/>
      <c r="AB73" s="164"/>
      <c r="AC73" s="161"/>
      <c r="AD73" s="161"/>
      <c r="AE73" s="161"/>
      <c r="AF73" s="161"/>
      <c r="AG73" s="161"/>
      <c r="AH73" s="161"/>
      <c r="AI73" s="161"/>
      <c r="AJ73" s="169"/>
      <c r="AK73" s="170"/>
      <c r="AL73" s="164"/>
      <c r="AM73" s="161"/>
      <c r="AN73" s="161"/>
      <c r="AO73" s="161"/>
      <c r="AP73" s="161"/>
      <c r="AQ73" s="161"/>
      <c r="AR73" s="161"/>
      <c r="AS73" s="169"/>
      <c r="AT73" s="170"/>
      <c r="AU73" s="208"/>
      <c r="AV73" s="209"/>
      <c r="AW73" s="209"/>
      <c r="AX73" s="209"/>
      <c r="AY73" s="209"/>
      <c r="AZ73" s="209"/>
      <c r="BA73" s="210"/>
      <c r="BB73" s="161"/>
      <c r="BC73" s="161"/>
      <c r="BD73" s="161"/>
      <c r="BE73" s="161"/>
      <c r="BF73" s="161"/>
      <c r="BG73" s="161"/>
      <c r="BH73" s="161"/>
      <c r="BI73" s="161"/>
      <c r="BJ73" s="169"/>
      <c r="BK73" s="173"/>
    </row>
    <row r="74" spans="3:63" ht="8.15" customHeight="1">
      <c r="C74" s="177"/>
      <c r="D74" s="178"/>
      <c r="E74" s="179"/>
      <c r="F74" s="217"/>
      <c r="G74" s="218"/>
      <c r="H74" s="218"/>
      <c r="I74" s="218"/>
      <c r="J74" s="218"/>
      <c r="K74" s="218"/>
      <c r="L74" s="218"/>
      <c r="M74" s="218"/>
      <c r="N74" s="218"/>
      <c r="O74" s="218"/>
      <c r="P74" s="218"/>
      <c r="Q74" s="219"/>
      <c r="R74" s="156"/>
      <c r="S74" s="157"/>
      <c r="T74" s="157"/>
      <c r="U74" s="157"/>
      <c r="V74" s="157"/>
      <c r="W74" s="157"/>
      <c r="X74" s="157"/>
      <c r="Y74" s="157"/>
      <c r="Z74" s="165" t="s">
        <v>9</v>
      </c>
      <c r="AA74" s="165"/>
      <c r="AB74" s="162"/>
      <c r="AC74" s="157"/>
      <c r="AD74" s="157"/>
      <c r="AE74" s="157"/>
      <c r="AF74" s="157"/>
      <c r="AG74" s="157"/>
      <c r="AH74" s="157"/>
      <c r="AI74" s="157"/>
      <c r="AJ74" s="165" t="s">
        <v>9</v>
      </c>
      <c r="AK74" s="166"/>
      <c r="AL74" s="162">
        <f>R74-AB74</f>
        <v>0</v>
      </c>
      <c r="AM74" s="157"/>
      <c r="AN74" s="157"/>
      <c r="AO74" s="157"/>
      <c r="AP74" s="157"/>
      <c r="AQ74" s="157"/>
      <c r="AR74" s="157"/>
      <c r="AS74" s="165" t="s">
        <v>139</v>
      </c>
      <c r="AT74" s="166"/>
      <c r="AU74" s="202"/>
      <c r="AV74" s="203"/>
      <c r="AW74" s="203"/>
      <c r="AX74" s="203"/>
      <c r="AY74" s="203"/>
      <c r="AZ74" s="203"/>
      <c r="BA74" s="204"/>
      <c r="BB74" s="157">
        <f>ROUNDDOWN(AL74*AU74,0)</f>
        <v>0</v>
      </c>
      <c r="BC74" s="157"/>
      <c r="BD74" s="157"/>
      <c r="BE74" s="157"/>
      <c r="BF74" s="157"/>
      <c r="BG74" s="157"/>
      <c r="BH74" s="157"/>
      <c r="BI74" s="157"/>
      <c r="BJ74" s="165" t="s">
        <v>9</v>
      </c>
      <c r="BK74" s="171"/>
    </row>
    <row r="75" spans="3:63" ht="8.15" customHeight="1">
      <c r="C75" s="177"/>
      <c r="D75" s="178"/>
      <c r="E75" s="179"/>
      <c r="F75" s="220"/>
      <c r="G75" s="221"/>
      <c r="H75" s="221"/>
      <c r="I75" s="221"/>
      <c r="J75" s="221"/>
      <c r="K75" s="221"/>
      <c r="L75" s="221"/>
      <c r="M75" s="221"/>
      <c r="N75" s="221"/>
      <c r="O75" s="221"/>
      <c r="P75" s="221"/>
      <c r="Q75" s="222"/>
      <c r="R75" s="158"/>
      <c r="S75" s="159"/>
      <c r="T75" s="159"/>
      <c r="U75" s="159"/>
      <c r="V75" s="159"/>
      <c r="W75" s="159"/>
      <c r="X75" s="159"/>
      <c r="Y75" s="159"/>
      <c r="Z75" s="167"/>
      <c r="AA75" s="167"/>
      <c r="AB75" s="163"/>
      <c r="AC75" s="159"/>
      <c r="AD75" s="159"/>
      <c r="AE75" s="159"/>
      <c r="AF75" s="159"/>
      <c r="AG75" s="159"/>
      <c r="AH75" s="159"/>
      <c r="AI75" s="159"/>
      <c r="AJ75" s="167"/>
      <c r="AK75" s="168"/>
      <c r="AL75" s="163"/>
      <c r="AM75" s="159"/>
      <c r="AN75" s="159"/>
      <c r="AO75" s="159"/>
      <c r="AP75" s="159"/>
      <c r="AQ75" s="159"/>
      <c r="AR75" s="159"/>
      <c r="AS75" s="167"/>
      <c r="AT75" s="168"/>
      <c r="AU75" s="205"/>
      <c r="AV75" s="206"/>
      <c r="AW75" s="206"/>
      <c r="AX75" s="206"/>
      <c r="AY75" s="206"/>
      <c r="AZ75" s="206"/>
      <c r="BA75" s="207"/>
      <c r="BB75" s="159"/>
      <c r="BC75" s="159"/>
      <c r="BD75" s="159"/>
      <c r="BE75" s="159"/>
      <c r="BF75" s="159"/>
      <c r="BG75" s="159"/>
      <c r="BH75" s="159"/>
      <c r="BI75" s="159"/>
      <c r="BJ75" s="167"/>
      <c r="BK75" s="172"/>
    </row>
    <row r="76" spans="3:63" ht="8.15" customHeight="1">
      <c r="C76" s="177"/>
      <c r="D76" s="178"/>
      <c r="E76" s="179"/>
      <c r="F76" s="220"/>
      <c r="G76" s="221"/>
      <c r="H76" s="221"/>
      <c r="I76" s="221"/>
      <c r="J76" s="221"/>
      <c r="K76" s="221"/>
      <c r="L76" s="221"/>
      <c r="M76" s="221"/>
      <c r="N76" s="221"/>
      <c r="O76" s="221"/>
      <c r="P76" s="221"/>
      <c r="Q76" s="222"/>
      <c r="R76" s="158"/>
      <c r="S76" s="159"/>
      <c r="T76" s="159"/>
      <c r="U76" s="159"/>
      <c r="V76" s="159"/>
      <c r="W76" s="159"/>
      <c r="X76" s="159"/>
      <c r="Y76" s="159"/>
      <c r="Z76" s="167"/>
      <c r="AA76" s="167"/>
      <c r="AB76" s="163"/>
      <c r="AC76" s="159"/>
      <c r="AD76" s="159"/>
      <c r="AE76" s="159"/>
      <c r="AF76" s="159"/>
      <c r="AG76" s="159"/>
      <c r="AH76" s="159"/>
      <c r="AI76" s="159"/>
      <c r="AJ76" s="167"/>
      <c r="AK76" s="168"/>
      <c r="AL76" s="163"/>
      <c r="AM76" s="159"/>
      <c r="AN76" s="159"/>
      <c r="AO76" s="159"/>
      <c r="AP76" s="159"/>
      <c r="AQ76" s="159"/>
      <c r="AR76" s="159"/>
      <c r="AS76" s="167"/>
      <c r="AT76" s="168"/>
      <c r="AU76" s="205"/>
      <c r="AV76" s="206"/>
      <c r="AW76" s="206"/>
      <c r="AX76" s="206"/>
      <c r="AY76" s="206"/>
      <c r="AZ76" s="206"/>
      <c r="BA76" s="207"/>
      <c r="BB76" s="159"/>
      <c r="BC76" s="159"/>
      <c r="BD76" s="159"/>
      <c r="BE76" s="159"/>
      <c r="BF76" s="159"/>
      <c r="BG76" s="159"/>
      <c r="BH76" s="159"/>
      <c r="BI76" s="159"/>
      <c r="BJ76" s="167"/>
      <c r="BK76" s="172"/>
    </row>
    <row r="77" spans="3:63" ht="8.15" customHeight="1">
      <c r="C77" s="177"/>
      <c r="D77" s="178"/>
      <c r="E77" s="179"/>
      <c r="F77" s="223"/>
      <c r="G77" s="224"/>
      <c r="H77" s="224"/>
      <c r="I77" s="224"/>
      <c r="J77" s="224"/>
      <c r="K77" s="224"/>
      <c r="L77" s="224"/>
      <c r="M77" s="224"/>
      <c r="N77" s="224"/>
      <c r="O77" s="224"/>
      <c r="P77" s="224"/>
      <c r="Q77" s="225"/>
      <c r="R77" s="160"/>
      <c r="S77" s="161"/>
      <c r="T77" s="161"/>
      <c r="U77" s="161"/>
      <c r="V77" s="161"/>
      <c r="W77" s="161"/>
      <c r="X77" s="161"/>
      <c r="Y77" s="161"/>
      <c r="Z77" s="169"/>
      <c r="AA77" s="169"/>
      <c r="AB77" s="164"/>
      <c r="AC77" s="161"/>
      <c r="AD77" s="161"/>
      <c r="AE77" s="161"/>
      <c r="AF77" s="161"/>
      <c r="AG77" s="161"/>
      <c r="AH77" s="161"/>
      <c r="AI77" s="161"/>
      <c r="AJ77" s="169"/>
      <c r="AK77" s="170"/>
      <c r="AL77" s="164"/>
      <c r="AM77" s="161"/>
      <c r="AN77" s="161"/>
      <c r="AO77" s="161"/>
      <c r="AP77" s="161"/>
      <c r="AQ77" s="161"/>
      <c r="AR77" s="161"/>
      <c r="AS77" s="169"/>
      <c r="AT77" s="170"/>
      <c r="AU77" s="208"/>
      <c r="AV77" s="209"/>
      <c r="AW77" s="209"/>
      <c r="AX77" s="209"/>
      <c r="AY77" s="209"/>
      <c r="AZ77" s="209"/>
      <c r="BA77" s="210"/>
      <c r="BB77" s="161"/>
      <c r="BC77" s="161"/>
      <c r="BD77" s="161"/>
      <c r="BE77" s="161"/>
      <c r="BF77" s="161"/>
      <c r="BG77" s="161"/>
      <c r="BH77" s="161"/>
      <c r="BI77" s="161"/>
      <c r="BJ77" s="169"/>
      <c r="BK77" s="173"/>
    </row>
    <row r="78" spans="3:63" ht="8.15" customHeight="1">
      <c r="C78" s="177"/>
      <c r="D78" s="178"/>
      <c r="E78" s="179"/>
      <c r="F78" s="174" t="s">
        <v>39</v>
      </c>
      <c r="G78" s="175"/>
      <c r="H78" s="175"/>
      <c r="I78" s="175"/>
      <c r="J78" s="175"/>
      <c r="K78" s="175"/>
      <c r="L78" s="175"/>
      <c r="M78" s="175"/>
      <c r="N78" s="175"/>
      <c r="O78" s="175"/>
      <c r="P78" s="175"/>
      <c r="Q78" s="176"/>
      <c r="R78" s="156">
        <f>SUM(R66:Y77)</f>
        <v>0</v>
      </c>
      <c r="S78" s="157"/>
      <c r="T78" s="157"/>
      <c r="U78" s="157"/>
      <c r="V78" s="157"/>
      <c r="W78" s="157"/>
      <c r="X78" s="157"/>
      <c r="Y78" s="157"/>
      <c r="Z78" s="165" t="s">
        <v>9</v>
      </c>
      <c r="AA78" s="165"/>
      <c r="AB78" s="162">
        <f>SUM(AB66:AI77)</f>
        <v>0</v>
      </c>
      <c r="AC78" s="157"/>
      <c r="AD78" s="157"/>
      <c r="AE78" s="157"/>
      <c r="AF78" s="157"/>
      <c r="AG78" s="157"/>
      <c r="AH78" s="157"/>
      <c r="AI78" s="157"/>
      <c r="AJ78" s="165" t="s">
        <v>9</v>
      </c>
      <c r="AK78" s="166"/>
      <c r="AL78" s="162">
        <f>SUM(AL66:AR77)</f>
        <v>0</v>
      </c>
      <c r="AM78" s="157"/>
      <c r="AN78" s="157"/>
      <c r="AO78" s="157"/>
      <c r="AP78" s="157"/>
      <c r="AQ78" s="157"/>
      <c r="AR78" s="157"/>
      <c r="AS78" s="165" t="s">
        <v>9</v>
      </c>
      <c r="AT78" s="166"/>
      <c r="AU78" s="193"/>
      <c r="AV78" s="194"/>
      <c r="AW78" s="194"/>
      <c r="AX78" s="194"/>
      <c r="AY78" s="194"/>
      <c r="AZ78" s="194"/>
      <c r="BA78" s="195"/>
      <c r="BB78" s="157">
        <f>ROUNDDOWN(MIN(SUM(BB66:BI77),4000000),-3)</f>
        <v>0</v>
      </c>
      <c r="BC78" s="157"/>
      <c r="BD78" s="157"/>
      <c r="BE78" s="157"/>
      <c r="BF78" s="157"/>
      <c r="BG78" s="157"/>
      <c r="BH78" s="157"/>
      <c r="BI78" s="157"/>
      <c r="BJ78" s="165" t="s">
        <v>9</v>
      </c>
      <c r="BK78" s="171"/>
    </row>
    <row r="79" spans="3:63" ht="8.15" customHeight="1">
      <c r="C79" s="177"/>
      <c r="D79" s="178"/>
      <c r="E79" s="179"/>
      <c r="F79" s="177"/>
      <c r="G79" s="178"/>
      <c r="H79" s="178"/>
      <c r="I79" s="178"/>
      <c r="J79" s="178"/>
      <c r="K79" s="178"/>
      <c r="L79" s="178"/>
      <c r="M79" s="178"/>
      <c r="N79" s="178"/>
      <c r="O79" s="178"/>
      <c r="P79" s="178"/>
      <c r="Q79" s="179"/>
      <c r="R79" s="158"/>
      <c r="S79" s="159"/>
      <c r="T79" s="159"/>
      <c r="U79" s="159"/>
      <c r="V79" s="159"/>
      <c r="W79" s="159"/>
      <c r="X79" s="159"/>
      <c r="Y79" s="159"/>
      <c r="Z79" s="167"/>
      <c r="AA79" s="167"/>
      <c r="AB79" s="163"/>
      <c r="AC79" s="159"/>
      <c r="AD79" s="159"/>
      <c r="AE79" s="159"/>
      <c r="AF79" s="159"/>
      <c r="AG79" s="159"/>
      <c r="AH79" s="159"/>
      <c r="AI79" s="159"/>
      <c r="AJ79" s="167"/>
      <c r="AK79" s="168"/>
      <c r="AL79" s="163"/>
      <c r="AM79" s="159"/>
      <c r="AN79" s="159"/>
      <c r="AO79" s="159"/>
      <c r="AP79" s="159"/>
      <c r="AQ79" s="159"/>
      <c r="AR79" s="159"/>
      <c r="AS79" s="167"/>
      <c r="AT79" s="168"/>
      <c r="AU79" s="196"/>
      <c r="AV79" s="197"/>
      <c r="AW79" s="197"/>
      <c r="AX79" s="197"/>
      <c r="AY79" s="197"/>
      <c r="AZ79" s="197"/>
      <c r="BA79" s="198"/>
      <c r="BB79" s="159"/>
      <c r="BC79" s="159"/>
      <c r="BD79" s="159"/>
      <c r="BE79" s="159"/>
      <c r="BF79" s="159"/>
      <c r="BG79" s="159"/>
      <c r="BH79" s="159"/>
      <c r="BI79" s="159"/>
      <c r="BJ79" s="167"/>
      <c r="BK79" s="172"/>
    </row>
    <row r="80" spans="3:63" ht="8.15" customHeight="1">
      <c r="C80" s="177"/>
      <c r="D80" s="178"/>
      <c r="E80" s="179"/>
      <c r="F80" s="177"/>
      <c r="G80" s="178"/>
      <c r="H80" s="178"/>
      <c r="I80" s="178"/>
      <c r="J80" s="178"/>
      <c r="K80" s="178"/>
      <c r="L80" s="178"/>
      <c r="M80" s="178"/>
      <c r="N80" s="178"/>
      <c r="O80" s="178"/>
      <c r="P80" s="178"/>
      <c r="Q80" s="179"/>
      <c r="R80" s="158"/>
      <c r="S80" s="159"/>
      <c r="T80" s="159"/>
      <c r="U80" s="159"/>
      <c r="V80" s="159"/>
      <c r="W80" s="159"/>
      <c r="X80" s="159"/>
      <c r="Y80" s="159"/>
      <c r="Z80" s="167"/>
      <c r="AA80" s="167"/>
      <c r="AB80" s="163"/>
      <c r="AC80" s="159"/>
      <c r="AD80" s="159"/>
      <c r="AE80" s="159"/>
      <c r="AF80" s="159"/>
      <c r="AG80" s="159"/>
      <c r="AH80" s="159"/>
      <c r="AI80" s="159"/>
      <c r="AJ80" s="167"/>
      <c r="AK80" s="168"/>
      <c r="AL80" s="163"/>
      <c r="AM80" s="159"/>
      <c r="AN80" s="159"/>
      <c r="AO80" s="159"/>
      <c r="AP80" s="159"/>
      <c r="AQ80" s="159"/>
      <c r="AR80" s="159"/>
      <c r="AS80" s="167"/>
      <c r="AT80" s="168"/>
      <c r="AU80" s="196"/>
      <c r="AV80" s="197"/>
      <c r="AW80" s="197"/>
      <c r="AX80" s="197"/>
      <c r="AY80" s="197"/>
      <c r="AZ80" s="197"/>
      <c r="BA80" s="198"/>
      <c r="BB80" s="159"/>
      <c r="BC80" s="159"/>
      <c r="BD80" s="159"/>
      <c r="BE80" s="159"/>
      <c r="BF80" s="159"/>
      <c r="BG80" s="159"/>
      <c r="BH80" s="159"/>
      <c r="BI80" s="159"/>
      <c r="BJ80" s="167"/>
      <c r="BK80" s="172"/>
    </row>
    <row r="81" spans="3:63" ht="8.15" customHeight="1" thickBot="1">
      <c r="C81" s="190"/>
      <c r="D81" s="191"/>
      <c r="E81" s="192"/>
      <c r="F81" s="190"/>
      <c r="G81" s="191"/>
      <c r="H81" s="191"/>
      <c r="I81" s="191"/>
      <c r="J81" s="191"/>
      <c r="K81" s="191"/>
      <c r="L81" s="191"/>
      <c r="M81" s="191"/>
      <c r="N81" s="191"/>
      <c r="O81" s="191"/>
      <c r="P81" s="191"/>
      <c r="Q81" s="192"/>
      <c r="R81" s="286"/>
      <c r="S81" s="287"/>
      <c r="T81" s="287"/>
      <c r="U81" s="287"/>
      <c r="V81" s="287"/>
      <c r="W81" s="287"/>
      <c r="X81" s="287"/>
      <c r="Y81" s="287"/>
      <c r="Z81" s="292"/>
      <c r="AA81" s="292"/>
      <c r="AB81" s="294"/>
      <c r="AC81" s="287"/>
      <c r="AD81" s="287"/>
      <c r="AE81" s="287"/>
      <c r="AF81" s="287"/>
      <c r="AG81" s="287"/>
      <c r="AH81" s="287"/>
      <c r="AI81" s="287"/>
      <c r="AJ81" s="292"/>
      <c r="AK81" s="293"/>
      <c r="AL81" s="294"/>
      <c r="AM81" s="287"/>
      <c r="AN81" s="287"/>
      <c r="AO81" s="287"/>
      <c r="AP81" s="287"/>
      <c r="AQ81" s="287"/>
      <c r="AR81" s="287"/>
      <c r="AS81" s="292"/>
      <c r="AT81" s="293"/>
      <c r="AU81" s="312"/>
      <c r="AV81" s="313"/>
      <c r="AW81" s="313"/>
      <c r="AX81" s="313"/>
      <c r="AY81" s="313"/>
      <c r="AZ81" s="313"/>
      <c r="BA81" s="314"/>
      <c r="BB81" s="287"/>
      <c r="BC81" s="287"/>
      <c r="BD81" s="287"/>
      <c r="BE81" s="287"/>
      <c r="BF81" s="287"/>
      <c r="BG81" s="287"/>
      <c r="BH81" s="287"/>
      <c r="BI81" s="287"/>
      <c r="BJ81" s="292"/>
      <c r="BK81" s="315"/>
    </row>
    <row r="82" spans="3:63" ht="8.15" customHeight="1" thickTop="1">
      <c r="C82" s="177" t="s">
        <v>12</v>
      </c>
      <c r="D82" s="178"/>
      <c r="E82" s="178"/>
      <c r="F82" s="178"/>
      <c r="G82" s="178"/>
      <c r="H82" s="178"/>
      <c r="I82" s="178"/>
      <c r="J82" s="178"/>
      <c r="K82" s="178"/>
      <c r="L82" s="178"/>
      <c r="M82" s="178"/>
      <c r="N82" s="178"/>
      <c r="O82" s="178"/>
      <c r="P82" s="178"/>
      <c r="Q82" s="179"/>
      <c r="R82" s="158">
        <f>R62+R78</f>
        <v>0</v>
      </c>
      <c r="S82" s="159"/>
      <c r="T82" s="159"/>
      <c r="U82" s="159"/>
      <c r="V82" s="159"/>
      <c r="W82" s="159"/>
      <c r="X82" s="159"/>
      <c r="Y82" s="159"/>
      <c r="Z82" s="167" t="s">
        <v>9</v>
      </c>
      <c r="AA82" s="167"/>
      <c r="AB82" s="163">
        <f>AB62+AB78</f>
        <v>0</v>
      </c>
      <c r="AC82" s="159"/>
      <c r="AD82" s="159"/>
      <c r="AE82" s="159"/>
      <c r="AF82" s="159"/>
      <c r="AG82" s="159"/>
      <c r="AH82" s="159"/>
      <c r="AI82" s="159"/>
      <c r="AJ82" s="167" t="s">
        <v>9</v>
      </c>
      <c r="AK82" s="168"/>
      <c r="AL82" s="163">
        <f>AL62+AL78</f>
        <v>0</v>
      </c>
      <c r="AM82" s="159"/>
      <c r="AN82" s="159"/>
      <c r="AO82" s="159"/>
      <c r="AP82" s="159"/>
      <c r="AQ82" s="159"/>
      <c r="AR82" s="159"/>
      <c r="AS82" s="167" t="s">
        <v>9</v>
      </c>
      <c r="AT82" s="168"/>
      <c r="AU82" s="196"/>
      <c r="AV82" s="197"/>
      <c r="AW82" s="197"/>
      <c r="AX82" s="197"/>
      <c r="AY82" s="197"/>
      <c r="AZ82" s="197"/>
      <c r="BA82" s="198"/>
      <c r="BB82" s="159">
        <f>MIN(BB62+BB78,8000000)</f>
        <v>0</v>
      </c>
      <c r="BC82" s="159"/>
      <c r="BD82" s="159"/>
      <c r="BE82" s="159"/>
      <c r="BF82" s="159"/>
      <c r="BG82" s="159"/>
      <c r="BH82" s="159"/>
      <c r="BI82" s="159"/>
      <c r="BJ82" s="167" t="s">
        <v>9</v>
      </c>
      <c r="BK82" s="172"/>
    </row>
    <row r="83" spans="3:63" ht="8.15" customHeight="1">
      <c r="C83" s="177"/>
      <c r="D83" s="178"/>
      <c r="E83" s="178"/>
      <c r="F83" s="178"/>
      <c r="G83" s="178"/>
      <c r="H83" s="178"/>
      <c r="I83" s="178"/>
      <c r="J83" s="178"/>
      <c r="K83" s="178"/>
      <c r="L83" s="178"/>
      <c r="M83" s="178"/>
      <c r="N83" s="178"/>
      <c r="O83" s="178"/>
      <c r="P83" s="178"/>
      <c r="Q83" s="179"/>
      <c r="R83" s="158"/>
      <c r="S83" s="159"/>
      <c r="T83" s="159"/>
      <c r="U83" s="159"/>
      <c r="V83" s="159"/>
      <c r="W83" s="159"/>
      <c r="X83" s="159"/>
      <c r="Y83" s="159"/>
      <c r="Z83" s="167"/>
      <c r="AA83" s="167"/>
      <c r="AB83" s="163"/>
      <c r="AC83" s="159"/>
      <c r="AD83" s="159"/>
      <c r="AE83" s="159"/>
      <c r="AF83" s="159"/>
      <c r="AG83" s="159"/>
      <c r="AH83" s="159"/>
      <c r="AI83" s="159"/>
      <c r="AJ83" s="167"/>
      <c r="AK83" s="168"/>
      <c r="AL83" s="163"/>
      <c r="AM83" s="159"/>
      <c r="AN83" s="159"/>
      <c r="AO83" s="159"/>
      <c r="AP83" s="159"/>
      <c r="AQ83" s="159"/>
      <c r="AR83" s="159"/>
      <c r="AS83" s="167"/>
      <c r="AT83" s="168"/>
      <c r="AU83" s="196"/>
      <c r="AV83" s="197"/>
      <c r="AW83" s="197"/>
      <c r="AX83" s="197"/>
      <c r="AY83" s="197"/>
      <c r="AZ83" s="197"/>
      <c r="BA83" s="198"/>
      <c r="BB83" s="159"/>
      <c r="BC83" s="159"/>
      <c r="BD83" s="159"/>
      <c r="BE83" s="159"/>
      <c r="BF83" s="159"/>
      <c r="BG83" s="159"/>
      <c r="BH83" s="159"/>
      <c r="BI83" s="159"/>
      <c r="BJ83" s="167"/>
      <c r="BK83" s="172"/>
    </row>
    <row r="84" spans="3:63" ht="8.15" customHeight="1">
      <c r="C84" s="177"/>
      <c r="D84" s="178"/>
      <c r="E84" s="178"/>
      <c r="F84" s="178"/>
      <c r="G84" s="178"/>
      <c r="H84" s="178"/>
      <c r="I84" s="178"/>
      <c r="J84" s="178"/>
      <c r="K84" s="178"/>
      <c r="L84" s="178"/>
      <c r="M84" s="178"/>
      <c r="N84" s="178"/>
      <c r="O84" s="178"/>
      <c r="P84" s="178"/>
      <c r="Q84" s="179"/>
      <c r="R84" s="158"/>
      <c r="S84" s="159"/>
      <c r="T84" s="159"/>
      <c r="U84" s="159"/>
      <c r="V84" s="159"/>
      <c r="W84" s="159"/>
      <c r="X84" s="159"/>
      <c r="Y84" s="159"/>
      <c r="Z84" s="167"/>
      <c r="AA84" s="167"/>
      <c r="AB84" s="163"/>
      <c r="AC84" s="159"/>
      <c r="AD84" s="159"/>
      <c r="AE84" s="159"/>
      <c r="AF84" s="159"/>
      <c r="AG84" s="159"/>
      <c r="AH84" s="159"/>
      <c r="AI84" s="159"/>
      <c r="AJ84" s="167"/>
      <c r="AK84" s="168"/>
      <c r="AL84" s="163"/>
      <c r="AM84" s="159"/>
      <c r="AN84" s="159"/>
      <c r="AO84" s="159"/>
      <c r="AP84" s="159"/>
      <c r="AQ84" s="159"/>
      <c r="AR84" s="159"/>
      <c r="AS84" s="167"/>
      <c r="AT84" s="168"/>
      <c r="AU84" s="196"/>
      <c r="AV84" s="197"/>
      <c r="AW84" s="197"/>
      <c r="AX84" s="197"/>
      <c r="AY84" s="197"/>
      <c r="AZ84" s="197"/>
      <c r="BA84" s="198"/>
      <c r="BB84" s="159"/>
      <c r="BC84" s="159"/>
      <c r="BD84" s="159"/>
      <c r="BE84" s="159"/>
      <c r="BF84" s="159"/>
      <c r="BG84" s="159"/>
      <c r="BH84" s="159"/>
      <c r="BI84" s="159"/>
      <c r="BJ84" s="167"/>
      <c r="BK84" s="172"/>
    </row>
    <row r="85" spans="3:63" ht="8.15" customHeight="1">
      <c r="C85" s="256"/>
      <c r="D85" s="257"/>
      <c r="E85" s="257"/>
      <c r="F85" s="257"/>
      <c r="G85" s="257"/>
      <c r="H85" s="257"/>
      <c r="I85" s="257"/>
      <c r="J85" s="257"/>
      <c r="K85" s="257"/>
      <c r="L85" s="257"/>
      <c r="M85" s="257"/>
      <c r="N85" s="257"/>
      <c r="O85" s="257"/>
      <c r="P85" s="257"/>
      <c r="Q85" s="258"/>
      <c r="R85" s="160"/>
      <c r="S85" s="161"/>
      <c r="T85" s="161"/>
      <c r="U85" s="161"/>
      <c r="V85" s="161"/>
      <c r="W85" s="161"/>
      <c r="X85" s="161"/>
      <c r="Y85" s="161"/>
      <c r="Z85" s="169"/>
      <c r="AA85" s="169"/>
      <c r="AB85" s="164"/>
      <c r="AC85" s="161"/>
      <c r="AD85" s="161"/>
      <c r="AE85" s="161"/>
      <c r="AF85" s="161"/>
      <c r="AG85" s="161"/>
      <c r="AH85" s="161"/>
      <c r="AI85" s="161"/>
      <c r="AJ85" s="169"/>
      <c r="AK85" s="170"/>
      <c r="AL85" s="164"/>
      <c r="AM85" s="161"/>
      <c r="AN85" s="161"/>
      <c r="AO85" s="161"/>
      <c r="AP85" s="161"/>
      <c r="AQ85" s="161"/>
      <c r="AR85" s="161"/>
      <c r="AS85" s="169"/>
      <c r="AT85" s="170"/>
      <c r="AU85" s="199"/>
      <c r="AV85" s="200"/>
      <c r="AW85" s="200"/>
      <c r="AX85" s="200"/>
      <c r="AY85" s="200"/>
      <c r="AZ85" s="200"/>
      <c r="BA85" s="201"/>
      <c r="BB85" s="161"/>
      <c r="BC85" s="161"/>
      <c r="BD85" s="161"/>
      <c r="BE85" s="161"/>
      <c r="BF85" s="161"/>
      <c r="BG85" s="161"/>
      <c r="BH85" s="161"/>
      <c r="BI85" s="161"/>
      <c r="BJ85" s="169"/>
      <c r="BK85" s="173"/>
    </row>
    <row r="86" spans="3:63" ht="8.15" customHeight="1">
      <c r="C86" s="146" t="s">
        <v>11</v>
      </c>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row>
    <row r="87" spans="3:63" ht="7.5" customHeight="1">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row>
    <row r="88" spans="3:63" ht="7.5" customHeight="1">
      <c r="C88" s="146" t="s">
        <v>88</v>
      </c>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row>
    <row r="89" spans="3:63" ht="7.5" customHeight="1">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row>
    <row r="90" spans="3:63" ht="7.5" customHeight="1">
      <c r="C90" s="146" t="s">
        <v>84</v>
      </c>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row>
    <row r="91" spans="3:63" ht="7.5" customHeight="1">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row>
    <row r="92" spans="3:63" ht="7.5" customHeight="1">
      <c r="C92" s="146" t="s">
        <v>85</v>
      </c>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row>
    <row r="93" spans="3:63" ht="7.5" customHeight="1">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row>
    <row r="94" spans="3:63" ht="7.5" customHeight="1">
      <c r="C94" s="146" t="s">
        <v>201</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row>
    <row r="95" spans="3:63" ht="7.5" customHeight="1">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row>
    <row r="96" spans="3:63" ht="7.5" customHeight="1">
      <c r="C96" s="146" t="s">
        <v>206</v>
      </c>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row>
    <row r="97" spans="3:63" ht="7.5" customHeight="1">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row>
    <row r="98" spans="3:63" ht="7.5" customHeight="1">
      <c r="C98" s="146" t="s">
        <v>207</v>
      </c>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row>
    <row r="99" spans="3:63" ht="7.5" customHeight="1">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row>
    <row r="100" spans="3:63" ht="7.5" customHeight="1">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row>
    <row r="101" spans="3:63" ht="8.15" customHeight="1">
      <c r="C101" s="146" t="s">
        <v>185</v>
      </c>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row>
    <row r="102" spans="3:63" ht="7.5" customHeight="1">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row>
    <row r="103" spans="3:63" ht="7.5" customHeight="1">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row>
    <row r="104" spans="3:63" ht="8.15" customHeight="1">
      <c r="C104" s="123" t="s">
        <v>56</v>
      </c>
      <c r="D104" s="103"/>
      <c r="E104" s="103"/>
      <c r="F104" s="103"/>
      <c r="G104" s="103"/>
      <c r="H104" s="103"/>
      <c r="I104" s="103"/>
      <c r="J104" s="104"/>
      <c r="K104" s="124"/>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6"/>
    </row>
    <row r="105" spans="3:63" ht="8.15" customHeight="1">
      <c r="C105" s="105"/>
      <c r="D105" s="106"/>
      <c r="E105" s="106"/>
      <c r="F105" s="106"/>
      <c r="G105" s="106"/>
      <c r="H105" s="106"/>
      <c r="I105" s="106"/>
      <c r="J105" s="107"/>
      <c r="K105" s="127"/>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9"/>
    </row>
    <row r="106" spans="3:63" ht="8.15" customHeight="1">
      <c r="C106" s="105"/>
      <c r="D106" s="106"/>
      <c r="E106" s="106"/>
      <c r="F106" s="106"/>
      <c r="G106" s="106"/>
      <c r="H106" s="106"/>
      <c r="I106" s="106"/>
      <c r="J106" s="107"/>
      <c r="K106" s="127"/>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9"/>
    </row>
    <row r="107" spans="3:63" ht="8.15" customHeight="1">
      <c r="C107" s="108"/>
      <c r="D107" s="109"/>
      <c r="E107" s="109"/>
      <c r="F107" s="109"/>
      <c r="G107" s="109"/>
      <c r="H107" s="109"/>
      <c r="I107" s="109"/>
      <c r="J107" s="110"/>
      <c r="K107" s="130"/>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2"/>
    </row>
    <row r="108" spans="3:63" ht="8.15" customHeight="1">
      <c r="C108" s="123" t="s">
        <v>0</v>
      </c>
      <c r="D108" s="103"/>
      <c r="E108" s="103"/>
      <c r="F108" s="103"/>
      <c r="G108" s="103"/>
      <c r="H108" s="103"/>
      <c r="I108" s="103"/>
      <c r="J108" s="104"/>
      <c r="K108" s="124"/>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6"/>
      <c r="AI108" s="123" t="s">
        <v>59</v>
      </c>
      <c r="AJ108" s="103"/>
      <c r="AK108" s="103"/>
      <c r="AL108" s="103"/>
      <c r="AM108" s="103"/>
      <c r="AN108" s="103"/>
      <c r="AO108" s="104"/>
      <c r="AP108" s="133" t="s">
        <v>1</v>
      </c>
      <c r="AQ108" s="134"/>
      <c r="AR108" s="134"/>
      <c r="AS108" s="139" t="s">
        <v>57</v>
      </c>
      <c r="AT108" s="139"/>
      <c r="AU108" s="139"/>
      <c r="AV108" s="139"/>
      <c r="AW108" s="139"/>
      <c r="AX108" s="139"/>
      <c r="AY108" s="139"/>
      <c r="AZ108" s="134" t="s">
        <v>1</v>
      </c>
      <c r="BA108" s="134"/>
      <c r="BB108" s="134"/>
      <c r="BC108" s="139" t="s">
        <v>58</v>
      </c>
      <c r="BD108" s="139"/>
      <c r="BE108" s="139"/>
      <c r="BF108" s="139"/>
      <c r="BG108" s="139"/>
      <c r="BH108" s="139"/>
      <c r="BI108" s="139"/>
      <c r="BJ108" s="139"/>
      <c r="BK108" s="142"/>
    </row>
    <row r="109" spans="3:63" ht="8.15" customHeight="1">
      <c r="C109" s="105"/>
      <c r="D109" s="106"/>
      <c r="E109" s="106"/>
      <c r="F109" s="106"/>
      <c r="G109" s="106"/>
      <c r="H109" s="106"/>
      <c r="I109" s="106"/>
      <c r="J109" s="107"/>
      <c r="K109" s="127"/>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9"/>
      <c r="AI109" s="105"/>
      <c r="AJ109" s="106"/>
      <c r="AK109" s="106"/>
      <c r="AL109" s="106"/>
      <c r="AM109" s="106"/>
      <c r="AN109" s="106"/>
      <c r="AO109" s="107"/>
      <c r="AP109" s="135"/>
      <c r="AQ109" s="136"/>
      <c r="AR109" s="136"/>
      <c r="AS109" s="140"/>
      <c r="AT109" s="140"/>
      <c r="AU109" s="140"/>
      <c r="AV109" s="140"/>
      <c r="AW109" s="140"/>
      <c r="AX109" s="140"/>
      <c r="AY109" s="140"/>
      <c r="AZ109" s="136"/>
      <c r="BA109" s="136"/>
      <c r="BB109" s="136"/>
      <c r="BC109" s="140"/>
      <c r="BD109" s="140"/>
      <c r="BE109" s="140"/>
      <c r="BF109" s="140"/>
      <c r="BG109" s="140"/>
      <c r="BH109" s="140"/>
      <c r="BI109" s="140"/>
      <c r="BJ109" s="140"/>
      <c r="BK109" s="143"/>
    </row>
    <row r="110" spans="3:63" ht="8.15" customHeight="1">
      <c r="C110" s="105"/>
      <c r="D110" s="106"/>
      <c r="E110" s="106"/>
      <c r="F110" s="106"/>
      <c r="G110" s="106"/>
      <c r="H110" s="106"/>
      <c r="I110" s="106"/>
      <c r="J110" s="107"/>
      <c r="K110" s="127"/>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9"/>
      <c r="AI110" s="105"/>
      <c r="AJ110" s="106"/>
      <c r="AK110" s="106"/>
      <c r="AL110" s="106"/>
      <c r="AM110" s="106"/>
      <c r="AN110" s="106"/>
      <c r="AO110" s="107"/>
      <c r="AP110" s="135"/>
      <c r="AQ110" s="136"/>
      <c r="AR110" s="136"/>
      <c r="AS110" s="140"/>
      <c r="AT110" s="140"/>
      <c r="AU110" s="140"/>
      <c r="AV110" s="140"/>
      <c r="AW110" s="140"/>
      <c r="AX110" s="140"/>
      <c r="AY110" s="140"/>
      <c r="AZ110" s="136"/>
      <c r="BA110" s="136"/>
      <c r="BB110" s="136"/>
      <c r="BC110" s="140"/>
      <c r="BD110" s="140"/>
      <c r="BE110" s="140"/>
      <c r="BF110" s="140"/>
      <c r="BG110" s="140"/>
      <c r="BH110" s="140"/>
      <c r="BI110" s="140"/>
      <c r="BJ110" s="140"/>
      <c r="BK110" s="143"/>
    </row>
    <row r="111" spans="3:63" ht="8.15" customHeight="1">
      <c r="C111" s="108"/>
      <c r="D111" s="109"/>
      <c r="E111" s="109"/>
      <c r="F111" s="109"/>
      <c r="G111" s="109"/>
      <c r="H111" s="109"/>
      <c r="I111" s="109"/>
      <c r="J111" s="110"/>
      <c r="K111" s="130"/>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2"/>
      <c r="AI111" s="108"/>
      <c r="AJ111" s="109"/>
      <c r="AK111" s="109"/>
      <c r="AL111" s="109"/>
      <c r="AM111" s="109"/>
      <c r="AN111" s="109"/>
      <c r="AO111" s="110"/>
      <c r="AP111" s="137"/>
      <c r="AQ111" s="138"/>
      <c r="AR111" s="138"/>
      <c r="AS111" s="141"/>
      <c r="AT111" s="141"/>
      <c r="AU111" s="141"/>
      <c r="AV111" s="141"/>
      <c r="AW111" s="141"/>
      <c r="AX111" s="141"/>
      <c r="AY111" s="141"/>
      <c r="AZ111" s="138"/>
      <c r="BA111" s="138"/>
      <c r="BB111" s="138"/>
      <c r="BC111" s="141"/>
      <c r="BD111" s="141"/>
      <c r="BE111" s="141"/>
      <c r="BF111" s="141"/>
      <c r="BG111" s="141"/>
      <c r="BH111" s="141"/>
      <c r="BI111" s="141"/>
      <c r="BJ111" s="141"/>
      <c r="BK111" s="144"/>
    </row>
    <row r="112" spans="3:63" ht="7.5" customHeight="1">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row>
    <row r="113" spans="3:63" ht="8.15" customHeight="1">
      <c r="C113" s="123" t="s">
        <v>56</v>
      </c>
      <c r="D113" s="103"/>
      <c r="E113" s="103"/>
      <c r="F113" s="103"/>
      <c r="G113" s="103"/>
      <c r="H113" s="103"/>
      <c r="I113" s="103"/>
      <c r="J113" s="104"/>
      <c r="K113" s="124"/>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6"/>
    </row>
    <row r="114" spans="3:63" ht="8.15" customHeight="1">
      <c r="C114" s="105"/>
      <c r="D114" s="106"/>
      <c r="E114" s="106"/>
      <c r="F114" s="106"/>
      <c r="G114" s="106"/>
      <c r="H114" s="106"/>
      <c r="I114" s="106"/>
      <c r="J114" s="107"/>
      <c r="K114" s="127"/>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9"/>
    </row>
    <row r="115" spans="3:63" ht="8.15" customHeight="1">
      <c r="C115" s="105"/>
      <c r="D115" s="106"/>
      <c r="E115" s="106"/>
      <c r="F115" s="106"/>
      <c r="G115" s="106"/>
      <c r="H115" s="106"/>
      <c r="I115" s="106"/>
      <c r="J115" s="107"/>
      <c r="K115" s="127"/>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9"/>
    </row>
    <row r="116" spans="3:63" ht="8.15" customHeight="1">
      <c r="C116" s="108"/>
      <c r="D116" s="109"/>
      <c r="E116" s="109"/>
      <c r="F116" s="109"/>
      <c r="G116" s="109"/>
      <c r="H116" s="109"/>
      <c r="I116" s="109"/>
      <c r="J116" s="110"/>
      <c r="K116" s="130"/>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c r="BD116" s="131"/>
      <c r="BE116" s="131"/>
      <c r="BF116" s="131"/>
      <c r="BG116" s="131"/>
      <c r="BH116" s="131"/>
      <c r="BI116" s="131"/>
      <c r="BJ116" s="131"/>
      <c r="BK116" s="132"/>
    </row>
    <row r="117" spans="3:63" ht="8.15" customHeight="1">
      <c r="C117" s="123" t="s">
        <v>0</v>
      </c>
      <c r="D117" s="103"/>
      <c r="E117" s="103"/>
      <c r="F117" s="103"/>
      <c r="G117" s="103"/>
      <c r="H117" s="103"/>
      <c r="I117" s="103"/>
      <c r="J117" s="104"/>
      <c r="K117" s="124"/>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6"/>
      <c r="AI117" s="123" t="s">
        <v>59</v>
      </c>
      <c r="AJ117" s="103"/>
      <c r="AK117" s="103"/>
      <c r="AL117" s="103"/>
      <c r="AM117" s="103"/>
      <c r="AN117" s="103"/>
      <c r="AO117" s="104"/>
      <c r="AP117" s="133" t="s">
        <v>1</v>
      </c>
      <c r="AQ117" s="134"/>
      <c r="AR117" s="134"/>
      <c r="AS117" s="139" t="s">
        <v>57</v>
      </c>
      <c r="AT117" s="139"/>
      <c r="AU117" s="139"/>
      <c r="AV117" s="139"/>
      <c r="AW117" s="139"/>
      <c r="AX117" s="139"/>
      <c r="AY117" s="139"/>
      <c r="AZ117" s="134" t="s">
        <v>1</v>
      </c>
      <c r="BA117" s="134"/>
      <c r="BB117" s="134"/>
      <c r="BC117" s="139" t="s">
        <v>58</v>
      </c>
      <c r="BD117" s="139"/>
      <c r="BE117" s="139"/>
      <c r="BF117" s="139"/>
      <c r="BG117" s="139"/>
      <c r="BH117" s="139"/>
      <c r="BI117" s="139"/>
      <c r="BJ117" s="139"/>
      <c r="BK117" s="142"/>
    </row>
    <row r="118" spans="3:63" ht="8.15" customHeight="1">
      <c r="C118" s="105"/>
      <c r="D118" s="106"/>
      <c r="E118" s="106"/>
      <c r="F118" s="106"/>
      <c r="G118" s="106"/>
      <c r="H118" s="106"/>
      <c r="I118" s="106"/>
      <c r="J118" s="107"/>
      <c r="K118" s="127"/>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9"/>
      <c r="AI118" s="105"/>
      <c r="AJ118" s="106"/>
      <c r="AK118" s="106"/>
      <c r="AL118" s="106"/>
      <c r="AM118" s="106"/>
      <c r="AN118" s="106"/>
      <c r="AO118" s="107"/>
      <c r="AP118" s="135"/>
      <c r="AQ118" s="136"/>
      <c r="AR118" s="136"/>
      <c r="AS118" s="140"/>
      <c r="AT118" s="140"/>
      <c r="AU118" s="140"/>
      <c r="AV118" s="140"/>
      <c r="AW118" s="140"/>
      <c r="AX118" s="140"/>
      <c r="AY118" s="140"/>
      <c r="AZ118" s="136"/>
      <c r="BA118" s="136"/>
      <c r="BB118" s="136"/>
      <c r="BC118" s="140"/>
      <c r="BD118" s="140"/>
      <c r="BE118" s="140"/>
      <c r="BF118" s="140"/>
      <c r="BG118" s="140"/>
      <c r="BH118" s="140"/>
      <c r="BI118" s="140"/>
      <c r="BJ118" s="140"/>
      <c r="BK118" s="143"/>
    </row>
    <row r="119" spans="3:63" ht="8.15" customHeight="1">
      <c r="C119" s="105"/>
      <c r="D119" s="106"/>
      <c r="E119" s="106"/>
      <c r="F119" s="106"/>
      <c r="G119" s="106"/>
      <c r="H119" s="106"/>
      <c r="I119" s="106"/>
      <c r="J119" s="107"/>
      <c r="K119" s="127"/>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9"/>
      <c r="AI119" s="105"/>
      <c r="AJ119" s="106"/>
      <c r="AK119" s="106"/>
      <c r="AL119" s="106"/>
      <c r="AM119" s="106"/>
      <c r="AN119" s="106"/>
      <c r="AO119" s="107"/>
      <c r="AP119" s="135"/>
      <c r="AQ119" s="136"/>
      <c r="AR119" s="136"/>
      <c r="AS119" s="140"/>
      <c r="AT119" s="140"/>
      <c r="AU119" s="140"/>
      <c r="AV119" s="140"/>
      <c r="AW119" s="140"/>
      <c r="AX119" s="140"/>
      <c r="AY119" s="140"/>
      <c r="AZ119" s="136"/>
      <c r="BA119" s="136"/>
      <c r="BB119" s="136"/>
      <c r="BC119" s="140"/>
      <c r="BD119" s="140"/>
      <c r="BE119" s="140"/>
      <c r="BF119" s="140"/>
      <c r="BG119" s="140"/>
      <c r="BH119" s="140"/>
      <c r="BI119" s="140"/>
      <c r="BJ119" s="140"/>
      <c r="BK119" s="143"/>
    </row>
    <row r="120" spans="3:63" ht="8.15" customHeight="1">
      <c r="C120" s="108"/>
      <c r="D120" s="109"/>
      <c r="E120" s="109"/>
      <c r="F120" s="109"/>
      <c r="G120" s="109"/>
      <c r="H120" s="109"/>
      <c r="I120" s="109"/>
      <c r="J120" s="110"/>
      <c r="K120" s="130"/>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2"/>
      <c r="AI120" s="108"/>
      <c r="AJ120" s="109"/>
      <c r="AK120" s="109"/>
      <c r="AL120" s="109"/>
      <c r="AM120" s="109"/>
      <c r="AN120" s="109"/>
      <c r="AO120" s="110"/>
      <c r="AP120" s="137"/>
      <c r="AQ120" s="138"/>
      <c r="AR120" s="138"/>
      <c r="AS120" s="141"/>
      <c r="AT120" s="141"/>
      <c r="AU120" s="141"/>
      <c r="AV120" s="141"/>
      <c r="AW120" s="141"/>
      <c r="AX120" s="141"/>
      <c r="AY120" s="141"/>
      <c r="AZ120" s="138"/>
      <c r="BA120" s="138"/>
      <c r="BB120" s="138"/>
      <c r="BC120" s="141"/>
      <c r="BD120" s="141"/>
      <c r="BE120" s="141"/>
      <c r="BF120" s="141"/>
      <c r="BG120" s="141"/>
      <c r="BH120" s="141"/>
      <c r="BI120" s="141"/>
      <c r="BJ120" s="141"/>
      <c r="BK120" s="144"/>
    </row>
    <row r="121" spans="3:63" ht="8.15" customHeight="1">
      <c r="C121" s="145" t="s">
        <v>114</v>
      </c>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row>
    <row r="122" spans="3:63" ht="8.15" customHeight="1">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row>
    <row r="123" spans="3:63" ht="8.15" customHeight="1">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row>
    <row r="124" spans="3:63" ht="8.15" customHeight="1">
      <c r="C124" s="329" t="s">
        <v>191</v>
      </c>
      <c r="D124" s="329"/>
      <c r="E124" s="329"/>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c r="AF124" s="329"/>
      <c r="AG124" s="329"/>
      <c r="AH124" s="329"/>
      <c r="AI124" s="329"/>
      <c r="AJ124" s="329"/>
      <c r="AK124" s="329"/>
      <c r="AL124" s="329"/>
      <c r="AM124" s="329"/>
      <c r="AN124" s="329"/>
      <c r="AO124" s="329"/>
      <c r="AP124" s="329"/>
      <c r="AQ124" s="329"/>
      <c r="AR124" s="329"/>
      <c r="AS124" s="329"/>
      <c r="AT124" s="329"/>
      <c r="AU124" s="329"/>
      <c r="AV124" s="329"/>
      <c r="AW124" s="329"/>
      <c r="AX124" s="329"/>
      <c r="AY124" s="329"/>
      <c r="AZ124" s="329"/>
      <c r="BA124" s="329"/>
      <c r="BB124" s="329"/>
      <c r="BC124" s="329"/>
      <c r="BD124" s="329"/>
      <c r="BE124" s="329"/>
      <c r="BF124" s="329"/>
      <c r="BG124" s="329"/>
      <c r="BH124" s="329"/>
      <c r="BI124" s="329"/>
      <c r="BJ124" s="329"/>
      <c r="BK124" s="329"/>
    </row>
    <row r="125" spans="3:63" ht="7.5" customHeight="1">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329"/>
      <c r="AL125" s="329"/>
      <c r="AM125" s="329"/>
      <c r="AN125" s="329"/>
      <c r="AO125" s="329"/>
      <c r="AP125" s="329"/>
      <c r="AQ125" s="329"/>
      <c r="AR125" s="329"/>
      <c r="AS125" s="329"/>
      <c r="AT125" s="329"/>
      <c r="AU125" s="329"/>
      <c r="AV125" s="329"/>
      <c r="AW125" s="329"/>
      <c r="AX125" s="329"/>
      <c r="AY125" s="329"/>
      <c r="AZ125" s="329"/>
      <c r="BA125" s="329"/>
      <c r="BB125" s="329"/>
      <c r="BC125" s="329"/>
      <c r="BD125" s="329"/>
      <c r="BE125" s="329"/>
      <c r="BF125" s="329"/>
      <c r="BG125" s="329"/>
      <c r="BH125" s="329"/>
      <c r="BI125" s="329"/>
      <c r="BJ125" s="329"/>
      <c r="BK125" s="329"/>
    </row>
    <row r="126" spans="3:63" ht="8.15" customHeight="1">
      <c r="C126" s="123" t="s">
        <v>189</v>
      </c>
      <c r="D126" s="103"/>
      <c r="E126" s="103"/>
      <c r="F126" s="103"/>
      <c r="G126" s="103"/>
      <c r="H126" s="103"/>
      <c r="I126" s="103"/>
      <c r="J126" s="104"/>
      <c r="K126" s="96"/>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102" t="s">
        <v>211</v>
      </c>
      <c r="AJ126" s="103"/>
      <c r="AK126" s="103"/>
      <c r="AL126" s="103"/>
      <c r="AM126" s="103"/>
      <c r="AN126" s="103"/>
      <c r="AO126" s="103"/>
      <c r="AP126" s="103"/>
      <c r="AQ126" s="103"/>
      <c r="AR126" s="103"/>
      <c r="AS126" s="103"/>
      <c r="AT126" s="103"/>
      <c r="AU126" s="103"/>
      <c r="AV126" s="103"/>
      <c r="AW126" s="103"/>
      <c r="AX126" s="104"/>
      <c r="AY126" s="111"/>
      <c r="AZ126" s="112"/>
      <c r="BA126" s="112"/>
      <c r="BB126" s="112"/>
      <c r="BC126" s="112"/>
      <c r="BD126" s="112"/>
      <c r="BE126" s="112"/>
      <c r="BF126" s="112"/>
      <c r="BG126" s="112"/>
      <c r="BH126" s="112"/>
      <c r="BI126" s="117" t="s">
        <v>9</v>
      </c>
      <c r="BJ126" s="117"/>
      <c r="BK126" s="118"/>
    </row>
    <row r="127" spans="3:63" ht="8.15" customHeight="1">
      <c r="C127" s="105"/>
      <c r="D127" s="106"/>
      <c r="E127" s="106"/>
      <c r="F127" s="106"/>
      <c r="G127" s="106"/>
      <c r="H127" s="106"/>
      <c r="I127" s="106"/>
      <c r="J127" s="107"/>
      <c r="K127" s="98"/>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105"/>
      <c r="AJ127" s="106"/>
      <c r="AK127" s="106"/>
      <c r="AL127" s="106"/>
      <c r="AM127" s="106"/>
      <c r="AN127" s="106"/>
      <c r="AO127" s="106"/>
      <c r="AP127" s="106"/>
      <c r="AQ127" s="106"/>
      <c r="AR127" s="106"/>
      <c r="AS127" s="106"/>
      <c r="AT127" s="106"/>
      <c r="AU127" s="106"/>
      <c r="AV127" s="106"/>
      <c r="AW127" s="106"/>
      <c r="AX127" s="107"/>
      <c r="AY127" s="113"/>
      <c r="AZ127" s="114"/>
      <c r="BA127" s="114"/>
      <c r="BB127" s="114"/>
      <c r="BC127" s="114"/>
      <c r="BD127" s="114"/>
      <c r="BE127" s="114"/>
      <c r="BF127" s="114"/>
      <c r="BG127" s="114"/>
      <c r="BH127" s="114"/>
      <c r="BI127" s="119"/>
      <c r="BJ127" s="119"/>
      <c r="BK127" s="120"/>
    </row>
    <row r="128" spans="3:63" ht="8.15" customHeight="1">
      <c r="C128" s="105"/>
      <c r="D128" s="106"/>
      <c r="E128" s="106"/>
      <c r="F128" s="106"/>
      <c r="G128" s="106"/>
      <c r="H128" s="106"/>
      <c r="I128" s="106"/>
      <c r="J128" s="107"/>
      <c r="K128" s="98"/>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105"/>
      <c r="AJ128" s="106"/>
      <c r="AK128" s="106"/>
      <c r="AL128" s="106"/>
      <c r="AM128" s="106"/>
      <c r="AN128" s="106"/>
      <c r="AO128" s="106"/>
      <c r="AP128" s="106"/>
      <c r="AQ128" s="106"/>
      <c r="AR128" s="106"/>
      <c r="AS128" s="106"/>
      <c r="AT128" s="106"/>
      <c r="AU128" s="106"/>
      <c r="AV128" s="106"/>
      <c r="AW128" s="106"/>
      <c r="AX128" s="107"/>
      <c r="AY128" s="113"/>
      <c r="AZ128" s="114"/>
      <c r="BA128" s="114"/>
      <c r="BB128" s="114"/>
      <c r="BC128" s="114"/>
      <c r="BD128" s="114"/>
      <c r="BE128" s="114"/>
      <c r="BF128" s="114"/>
      <c r="BG128" s="114"/>
      <c r="BH128" s="114"/>
      <c r="BI128" s="119"/>
      <c r="BJ128" s="119"/>
      <c r="BK128" s="120"/>
    </row>
    <row r="129" spans="3:63" ht="8.15" customHeight="1">
      <c r="C129" s="108"/>
      <c r="D129" s="109"/>
      <c r="E129" s="109"/>
      <c r="F129" s="109"/>
      <c r="G129" s="109"/>
      <c r="H129" s="109"/>
      <c r="I129" s="109"/>
      <c r="J129" s="110"/>
      <c r="K129" s="100"/>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8"/>
      <c r="AJ129" s="109"/>
      <c r="AK129" s="109"/>
      <c r="AL129" s="109"/>
      <c r="AM129" s="109"/>
      <c r="AN129" s="109"/>
      <c r="AO129" s="109"/>
      <c r="AP129" s="109"/>
      <c r="AQ129" s="109"/>
      <c r="AR129" s="109"/>
      <c r="AS129" s="109"/>
      <c r="AT129" s="109"/>
      <c r="AU129" s="109"/>
      <c r="AV129" s="109"/>
      <c r="AW129" s="109"/>
      <c r="AX129" s="110"/>
      <c r="AY129" s="115"/>
      <c r="AZ129" s="116"/>
      <c r="BA129" s="116"/>
      <c r="BB129" s="116"/>
      <c r="BC129" s="116"/>
      <c r="BD129" s="116"/>
      <c r="BE129" s="116"/>
      <c r="BF129" s="116"/>
      <c r="BG129" s="116"/>
      <c r="BH129" s="116"/>
      <c r="BI129" s="121"/>
      <c r="BJ129" s="121"/>
      <c r="BK129" s="122"/>
    </row>
    <row r="130" spans="3:63" ht="8.15" customHeight="1">
      <c r="C130" s="123" t="s">
        <v>125</v>
      </c>
      <c r="D130" s="103"/>
      <c r="E130" s="103"/>
      <c r="F130" s="103"/>
      <c r="G130" s="103"/>
      <c r="H130" s="103"/>
      <c r="I130" s="103"/>
      <c r="J130" s="103"/>
      <c r="K130" s="103"/>
      <c r="L130" s="103"/>
      <c r="M130" s="103"/>
      <c r="N130" s="103"/>
      <c r="O130" s="103"/>
      <c r="P130" s="103"/>
      <c r="Q130" s="103"/>
      <c r="R130" s="104"/>
      <c r="S130" s="123" t="s">
        <v>124</v>
      </c>
      <c r="T130" s="103"/>
      <c r="U130" s="103"/>
      <c r="V130" s="103"/>
      <c r="W130" s="103"/>
      <c r="X130" s="103"/>
      <c r="Y130" s="103"/>
      <c r="Z130" s="103"/>
      <c r="AA130" s="103"/>
      <c r="AB130" s="103"/>
      <c r="AC130" s="103"/>
      <c r="AD130" s="103"/>
      <c r="AE130" s="103"/>
      <c r="AF130" s="103"/>
      <c r="AG130" s="103"/>
      <c r="AH130" s="104"/>
      <c r="AI130" s="123" t="s">
        <v>119</v>
      </c>
      <c r="AJ130" s="103"/>
      <c r="AK130" s="103"/>
      <c r="AL130" s="103"/>
      <c r="AM130" s="103"/>
      <c r="AN130" s="103"/>
      <c r="AO130" s="103"/>
      <c r="AP130" s="103"/>
      <c r="AQ130" s="103"/>
      <c r="AR130" s="103"/>
      <c r="AS130" s="103"/>
      <c r="AT130" s="103"/>
      <c r="AU130" s="103"/>
      <c r="AV130" s="103"/>
      <c r="AW130" s="103"/>
      <c r="AX130" s="104"/>
      <c r="AY130" s="102" t="s">
        <v>190</v>
      </c>
      <c r="AZ130" s="103"/>
      <c r="BA130" s="103"/>
      <c r="BB130" s="103"/>
      <c r="BC130" s="103"/>
      <c r="BD130" s="103"/>
      <c r="BE130" s="103"/>
      <c r="BF130" s="103"/>
      <c r="BG130" s="103"/>
      <c r="BH130" s="103"/>
      <c r="BI130" s="103"/>
      <c r="BJ130" s="103"/>
      <c r="BK130" s="104"/>
    </row>
    <row r="131" spans="3:63" ht="8.15" customHeight="1">
      <c r="C131" s="105"/>
      <c r="D131" s="106"/>
      <c r="E131" s="106"/>
      <c r="F131" s="106"/>
      <c r="G131" s="106"/>
      <c r="H131" s="106"/>
      <c r="I131" s="106"/>
      <c r="J131" s="106"/>
      <c r="K131" s="106"/>
      <c r="L131" s="106"/>
      <c r="M131" s="106"/>
      <c r="N131" s="106"/>
      <c r="O131" s="106"/>
      <c r="P131" s="106"/>
      <c r="Q131" s="106"/>
      <c r="R131" s="107"/>
      <c r="S131" s="105"/>
      <c r="T131" s="106"/>
      <c r="U131" s="106"/>
      <c r="V131" s="106"/>
      <c r="W131" s="106"/>
      <c r="X131" s="106"/>
      <c r="Y131" s="106"/>
      <c r="Z131" s="106"/>
      <c r="AA131" s="106"/>
      <c r="AB131" s="106"/>
      <c r="AC131" s="106"/>
      <c r="AD131" s="106"/>
      <c r="AE131" s="106"/>
      <c r="AF131" s="106"/>
      <c r="AG131" s="106"/>
      <c r="AH131" s="107"/>
      <c r="AI131" s="105"/>
      <c r="AJ131" s="106"/>
      <c r="AK131" s="106"/>
      <c r="AL131" s="106"/>
      <c r="AM131" s="106"/>
      <c r="AN131" s="106"/>
      <c r="AO131" s="106"/>
      <c r="AP131" s="106"/>
      <c r="AQ131" s="106"/>
      <c r="AR131" s="106"/>
      <c r="AS131" s="106"/>
      <c r="AT131" s="106"/>
      <c r="AU131" s="106"/>
      <c r="AV131" s="106"/>
      <c r="AW131" s="106"/>
      <c r="AX131" s="107"/>
      <c r="AY131" s="105"/>
      <c r="AZ131" s="106"/>
      <c r="BA131" s="106"/>
      <c r="BB131" s="106"/>
      <c r="BC131" s="106"/>
      <c r="BD131" s="106"/>
      <c r="BE131" s="106"/>
      <c r="BF131" s="106"/>
      <c r="BG131" s="106"/>
      <c r="BH131" s="106"/>
      <c r="BI131" s="106"/>
      <c r="BJ131" s="106"/>
      <c r="BK131" s="107"/>
    </row>
    <row r="132" spans="3:63" ht="8.15" customHeight="1">
      <c r="C132" s="105"/>
      <c r="D132" s="106"/>
      <c r="E132" s="106"/>
      <c r="F132" s="106"/>
      <c r="G132" s="106"/>
      <c r="H132" s="106"/>
      <c r="I132" s="106"/>
      <c r="J132" s="106"/>
      <c r="K132" s="106"/>
      <c r="L132" s="106"/>
      <c r="M132" s="106"/>
      <c r="N132" s="106"/>
      <c r="O132" s="106"/>
      <c r="P132" s="106"/>
      <c r="Q132" s="106"/>
      <c r="R132" s="107"/>
      <c r="S132" s="105"/>
      <c r="T132" s="106"/>
      <c r="U132" s="106"/>
      <c r="V132" s="106"/>
      <c r="W132" s="106"/>
      <c r="X132" s="106"/>
      <c r="Y132" s="106"/>
      <c r="Z132" s="106"/>
      <c r="AA132" s="106"/>
      <c r="AB132" s="106"/>
      <c r="AC132" s="106"/>
      <c r="AD132" s="106"/>
      <c r="AE132" s="106"/>
      <c r="AF132" s="106"/>
      <c r="AG132" s="106"/>
      <c r="AH132" s="107"/>
      <c r="AI132" s="105"/>
      <c r="AJ132" s="106"/>
      <c r="AK132" s="106"/>
      <c r="AL132" s="106"/>
      <c r="AM132" s="106"/>
      <c r="AN132" s="106"/>
      <c r="AO132" s="106"/>
      <c r="AP132" s="106"/>
      <c r="AQ132" s="106"/>
      <c r="AR132" s="106"/>
      <c r="AS132" s="106"/>
      <c r="AT132" s="106"/>
      <c r="AU132" s="106"/>
      <c r="AV132" s="106"/>
      <c r="AW132" s="106"/>
      <c r="AX132" s="107"/>
      <c r="AY132" s="105"/>
      <c r="AZ132" s="106"/>
      <c r="BA132" s="106"/>
      <c r="BB132" s="106"/>
      <c r="BC132" s="106"/>
      <c r="BD132" s="106"/>
      <c r="BE132" s="106"/>
      <c r="BF132" s="106"/>
      <c r="BG132" s="106"/>
      <c r="BH132" s="106"/>
      <c r="BI132" s="106"/>
      <c r="BJ132" s="106"/>
      <c r="BK132" s="107"/>
    </row>
    <row r="133" spans="3:63" ht="8" customHeight="1">
      <c r="C133" s="108"/>
      <c r="D133" s="109"/>
      <c r="E133" s="109"/>
      <c r="F133" s="109"/>
      <c r="G133" s="109"/>
      <c r="H133" s="109"/>
      <c r="I133" s="109"/>
      <c r="J133" s="109"/>
      <c r="K133" s="109"/>
      <c r="L133" s="109"/>
      <c r="M133" s="109"/>
      <c r="N133" s="109"/>
      <c r="O133" s="109"/>
      <c r="P133" s="109"/>
      <c r="Q133" s="109"/>
      <c r="R133" s="110"/>
      <c r="S133" s="108"/>
      <c r="T133" s="109"/>
      <c r="U133" s="109"/>
      <c r="V133" s="109"/>
      <c r="W133" s="109"/>
      <c r="X133" s="109"/>
      <c r="Y133" s="109"/>
      <c r="Z133" s="109"/>
      <c r="AA133" s="109"/>
      <c r="AB133" s="109"/>
      <c r="AC133" s="109"/>
      <c r="AD133" s="109"/>
      <c r="AE133" s="109"/>
      <c r="AF133" s="109"/>
      <c r="AG133" s="109"/>
      <c r="AH133" s="110"/>
      <c r="AI133" s="108"/>
      <c r="AJ133" s="109"/>
      <c r="AK133" s="109"/>
      <c r="AL133" s="109"/>
      <c r="AM133" s="109"/>
      <c r="AN133" s="109"/>
      <c r="AO133" s="109"/>
      <c r="AP133" s="109"/>
      <c r="AQ133" s="109"/>
      <c r="AR133" s="109"/>
      <c r="AS133" s="109"/>
      <c r="AT133" s="109"/>
      <c r="AU133" s="109"/>
      <c r="AV133" s="109"/>
      <c r="AW133" s="109"/>
      <c r="AX133" s="110"/>
      <c r="AY133" s="108"/>
      <c r="AZ133" s="109"/>
      <c r="BA133" s="109"/>
      <c r="BB133" s="109"/>
      <c r="BC133" s="109"/>
      <c r="BD133" s="109"/>
      <c r="BE133" s="109"/>
      <c r="BF133" s="109"/>
      <c r="BG133" s="109"/>
      <c r="BH133" s="109"/>
      <c r="BI133" s="109"/>
      <c r="BJ133" s="109"/>
      <c r="BK133" s="110"/>
    </row>
    <row r="134" spans="3:63" ht="8" customHeight="1">
      <c r="C134" s="317"/>
      <c r="D134" s="317"/>
      <c r="E134" s="317"/>
      <c r="F134" s="317"/>
      <c r="G134" s="317"/>
      <c r="H134" s="317"/>
      <c r="I134" s="317"/>
      <c r="J134" s="317"/>
      <c r="K134" s="317"/>
      <c r="L134" s="317"/>
      <c r="M134" s="317"/>
      <c r="N134" s="317"/>
      <c r="O134" s="317"/>
      <c r="P134" s="317"/>
      <c r="Q134" s="317"/>
      <c r="R134" s="317"/>
      <c r="S134" s="318"/>
      <c r="T134" s="319"/>
      <c r="U134" s="319"/>
      <c r="V134" s="319"/>
      <c r="W134" s="319"/>
      <c r="X134" s="319"/>
      <c r="Y134" s="319"/>
      <c r="Z134" s="319"/>
      <c r="AA134" s="319"/>
      <c r="AB134" s="319"/>
      <c r="AC134" s="319"/>
      <c r="AD134" s="319"/>
      <c r="AE134" s="319"/>
      <c r="AF134" s="319"/>
      <c r="AG134" s="319"/>
      <c r="AH134" s="320"/>
      <c r="AI134" s="327"/>
      <c r="AJ134" s="327"/>
      <c r="AK134" s="327"/>
      <c r="AL134" s="327"/>
      <c r="AM134" s="327"/>
      <c r="AN134" s="327"/>
      <c r="AO134" s="327"/>
      <c r="AP134" s="327"/>
      <c r="AQ134" s="327"/>
      <c r="AR134" s="327"/>
      <c r="AS134" s="327"/>
      <c r="AT134" s="327"/>
      <c r="AU134" s="327"/>
      <c r="AV134" s="327"/>
      <c r="AW134" s="327"/>
      <c r="AX134" s="327"/>
      <c r="AY134" s="328"/>
      <c r="AZ134" s="328"/>
      <c r="BA134" s="328"/>
      <c r="BB134" s="328"/>
      <c r="BC134" s="328"/>
      <c r="BD134" s="328"/>
      <c r="BE134" s="328"/>
      <c r="BF134" s="328"/>
      <c r="BG134" s="328"/>
      <c r="BH134" s="328"/>
      <c r="BI134" s="328"/>
      <c r="BJ134" s="328"/>
      <c r="BK134" s="328"/>
    </row>
    <row r="135" spans="3:63" ht="8" customHeight="1">
      <c r="C135" s="317"/>
      <c r="D135" s="317"/>
      <c r="E135" s="317"/>
      <c r="F135" s="317"/>
      <c r="G135" s="317"/>
      <c r="H135" s="317"/>
      <c r="I135" s="317"/>
      <c r="J135" s="317"/>
      <c r="K135" s="317"/>
      <c r="L135" s="317"/>
      <c r="M135" s="317"/>
      <c r="N135" s="317"/>
      <c r="O135" s="317"/>
      <c r="P135" s="317"/>
      <c r="Q135" s="317"/>
      <c r="R135" s="317"/>
      <c r="S135" s="321"/>
      <c r="T135" s="322"/>
      <c r="U135" s="322"/>
      <c r="V135" s="322"/>
      <c r="W135" s="322"/>
      <c r="X135" s="322"/>
      <c r="Y135" s="322"/>
      <c r="Z135" s="322"/>
      <c r="AA135" s="322"/>
      <c r="AB135" s="322"/>
      <c r="AC135" s="322"/>
      <c r="AD135" s="322"/>
      <c r="AE135" s="322"/>
      <c r="AF135" s="322"/>
      <c r="AG135" s="322"/>
      <c r="AH135" s="323"/>
      <c r="AI135" s="327"/>
      <c r="AJ135" s="327"/>
      <c r="AK135" s="327"/>
      <c r="AL135" s="327"/>
      <c r="AM135" s="327"/>
      <c r="AN135" s="327"/>
      <c r="AO135" s="327"/>
      <c r="AP135" s="327"/>
      <c r="AQ135" s="327"/>
      <c r="AR135" s="327"/>
      <c r="AS135" s="327"/>
      <c r="AT135" s="327"/>
      <c r="AU135" s="327"/>
      <c r="AV135" s="327"/>
      <c r="AW135" s="327"/>
      <c r="AX135" s="327"/>
      <c r="AY135" s="328"/>
      <c r="AZ135" s="328"/>
      <c r="BA135" s="328"/>
      <c r="BB135" s="328"/>
      <c r="BC135" s="328"/>
      <c r="BD135" s="328"/>
      <c r="BE135" s="328"/>
      <c r="BF135" s="328"/>
      <c r="BG135" s="328"/>
      <c r="BH135" s="328"/>
      <c r="BI135" s="328"/>
      <c r="BJ135" s="328"/>
      <c r="BK135" s="328"/>
    </row>
    <row r="136" spans="3:63" ht="8" customHeight="1">
      <c r="C136" s="317"/>
      <c r="D136" s="317"/>
      <c r="E136" s="317"/>
      <c r="F136" s="317"/>
      <c r="G136" s="317"/>
      <c r="H136" s="317"/>
      <c r="I136" s="317"/>
      <c r="J136" s="317"/>
      <c r="K136" s="317"/>
      <c r="L136" s="317"/>
      <c r="M136" s="317"/>
      <c r="N136" s="317"/>
      <c r="O136" s="317"/>
      <c r="P136" s="317"/>
      <c r="Q136" s="317"/>
      <c r="R136" s="317"/>
      <c r="S136" s="321"/>
      <c r="T136" s="322"/>
      <c r="U136" s="322"/>
      <c r="V136" s="322"/>
      <c r="W136" s="322"/>
      <c r="X136" s="322"/>
      <c r="Y136" s="322"/>
      <c r="Z136" s="322"/>
      <c r="AA136" s="322"/>
      <c r="AB136" s="322"/>
      <c r="AC136" s="322"/>
      <c r="AD136" s="322"/>
      <c r="AE136" s="322"/>
      <c r="AF136" s="322"/>
      <c r="AG136" s="322"/>
      <c r="AH136" s="323"/>
      <c r="AI136" s="327"/>
      <c r="AJ136" s="327"/>
      <c r="AK136" s="327"/>
      <c r="AL136" s="327"/>
      <c r="AM136" s="327"/>
      <c r="AN136" s="327"/>
      <c r="AO136" s="327"/>
      <c r="AP136" s="327"/>
      <c r="AQ136" s="327"/>
      <c r="AR136" s="327"/>
      <c r="AS136" s="327"/>
      <c r="AT136" s="327"/>
      <c r="AU136" s="327"/>
      <c r="AV136" s="327"/>
      <c r="AW136" s="327"/>
      <c r="AX136" s="327"/>
      <c r="AY136" s="328"/>
      <c r="AZ136" s="328"/>
      <c r="BA136" s="328"/>
      <c r="BB136" s="328"/>
      <c r="BC136" s="328"/>
      <c r="BD136" s="328"/>
      <c r="BE136" s="328"/>
      <c r="BF136" s="328"/>
      <c r="BG136" s="328"/>
      <c r="BH136" s="328"/>
      <c r="BI136" s="328"/>
      <c r="BJ136" s="328"/>
      <c r="BK136" s="328"/>
    </row>
    <row r="137" spans="3:63" ht="7.5" customHeight="1">
      <c r="C137" s="317"/>
      <c r="D137" s="317"/>
      <c r="E137" s="317"/>
      <c r="F137" s="317"/>
      <c r="G137" s="317"/>
      <c r="H137" s="317"/>
      <c r="I137" s="317"/>
      <c r="J137" s="317"/>
      <c r="K137" s="317"/>
      <c r="L137" s="317"/>
      <c r="M137" s="317"/>
      <c r="N137" s="317"/>
      <c r="O137" s="317"/>
      <c r="P137" s="317"/>
      <c r="Q137" s="317"/>
      <c r="R137" s="317"/>
      <c r="S137" s="324"/>
      <c r="T137" s="325"/>
      <c r="U137" s="325"/>
      <c r="V137" s="325"/>
      <c r="W137" s="325"/>
      <c r="X137" s="325"/>
      <c r="Y137" s="325"/>
      <c r="Z137" s="325"/>
      <c r="AA137" s="325"/>
      <c r="AB137" s="325"/>
      <c r="AC137" s="325"/>
      <c r="AD137" s="325"/>
      <c r="AE137" s="325"/>
      <c r="AF137" s="325"/>
      <c r="AG137" s="325"/>
      <c r="AH137" s="326"/>
      <c r="AI137" s="327"/>
      <c r="AJ137" s="327"/>
      <c r="AK137" s="327"/>
      <c r="AL137" s="327"/>
      <c r="AM137" s="327"/>
      <c r="AN137" s="327"/>
      <c r="AO137" s="327"/>
      <c r="AP137" s="327"/>
      <c r="AQ137" s="327"/>
      <c r="AR137" s="327"/>
      <c r="AS137" s="327"/>
      <c r="AT137" s="327"/>
      <c r="AU137" s="327"/>
      <c r="AV137" s="327"/>
      <c r="AW137" s="327"/>
      <c r="AX137" s="327"/>
      <c r="AY137" s="328"/>
      <c r="AZ137" s="328"/>
      <c r="BA137" s="328"/>
      <c r="BB137" s="328"/>
      <c r="BC137" s="328"/>
      <c r="BD137" s="328"/>
      <c r="BE137" s="328"/>
      <c r="BF137" s="328"/>
      <c r="BG137" s="328"/>
      <c r="BH137" s="328"/>
      <c r="BI137" s="328"/>
      <c r="BJ137" s="328"/>
      <c r="BK137" s="328"/>
    </row>
    <row r="138" spans="3:63" ht="8.15" customHeight="1">
      <c r="C138" s="146" t="s">
        <v>194</v>
      </c>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row>
    <row r="139" spans="3:63" ht="8.15" customHeight="1">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row>
    <row r="140" spans="3:63" ht="8.15" customHeight="1">
      <c r="C140" s="145" t="s">
        <v>195</v>
      </c>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row>
    <row r="141" spans="3:63" ht="8.15" customHeight="1">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row>
    <row r="142" spans="3:63" ht="8.15" customHeight="1">
      <c r="C142" s="145" t="s">
        <v>80</v>
      </c>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row>
    <row r="143" spans="3:63" ht="8.15" customHeight="1">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row>
  </sheetData>
  <mergeCells count="201">
    <mergeCell ref="C134:R137"/>
    <mergeCell ref="S134:AH137"/>
    <mergeCell ref="AI134:AX137"/>
    <mergeCell ref="AY134:BK137"/>
    <mergeCell ref="C138:BK139"/>
    <mergeCell ref="C140:BK141"/>
    <mergeCell ref="C142:BK143"/>
    <mergeCell ref="C96:BK97"/>
    <mergeCell ref="C98:BK99"/>
    <mergeCell ref="C123:BK123"/>
    <mergeCell ref="C124:BK125"/>
    <mergeCell ref="C126:J129"/>
    <mergeCell ref="C130:R133"/>
    <mergeCell ref="S130:AH133"/>
    <mergeCell ref="AI130:AX133"/>
    <mergeCell ref="AY130:BK133"/>
    <mergeCell ref="C113:J116"/>
    <mergeCell ref="K113:BK116"/>
    <mergeCell ref="C117:J120"/>
    <mergeCell ref="K117:AH120"/>
    <mergeCell ref="AI117:AO120"/>
    <mergeCell ref="AP117:AR120"/>
    <mergeCell ref="AS117:AY120"/>
    <mergeCell ref="C104:J107"/>
    <mergeCell ref="AU82:BA85"/>
    <mergeCell ref="BB82:BI85"/>
    <mergeCell ref="BJ82:BK85"/>
    <mergeCell ref="AU78:BA81"/>
    <mergeCell ref="BB78:BI81"/>
    <mergeCell ref="BJ78:BK81"/>
    <mergeCell ref="AB66:AI69"/>
    <mergeCell ref="AJ66:AK69"/>
    <mergeCell ref="AO39:AQ41"/>
    <mergeCell ref="AU74:BA77"/>
    <mergeCell ref="BB74:BI77"/>
    <mergeCell ref="AJ9:BK11"/>
    <mergeCell ref="R33:T35"/>
    <mergeCell ref="U33:AN35"/>
    <mergeCell ref="AO33:AQ35"/>
    <mergeCell ref="AR33:BK35"/>
    <mergeCell ref="R36:T38"/>
    <mergeCell ref="U36:AN38"/>
    <mergeCell ref="AO36:AQ38"/>
    <mergeCell ref="AR36:BK38"/>
    <mergeCell ref="R15:T17"/>
    <mergeCell ref="U15:AN17"/>
    <mergeCell ref="AO15:AQ17"/>
    <mergeCell ref="AR15:BK17"/>
    <mergeCell ref="R18:T20"/>
    <mergeCell ref="U18:X20"/>
    <mergeCell ref="Y18:Y20"/>
    <mergeCell ref="C88:BK89"/>
    <mergeCell ref="C90:BK91"/>
    <mergeCell ref="R82:Y85"/>
    <mergeCell ref="Z82:AA85"/>
    <mergeCell ref="AB82:AI85"/>
    <mergeCell ref="AJ82:AK85"/>
    <mergeCell ref="AL82:AR85"/>
    <mergeCell ref="AS82:AT85"/>
    <mergeCell ref="AS78:AT81"/>
    <mergeCell ref="BJ58:BK61"/>
    <mergeCell ref="BB48:BK49"/>
    <mergeCell ref="AL45:AT47"/>
    <mergeCell ref="Z78:AA81"/>
    <mergeCell ref="AB78:AI81"/>
    <mergeCell ref="AJ78:AK81"/>
    <mergeCell ref="AL78:AR81"/>
    <mergeCell ref="BK18:BK20"/>
    <mergeCell ref="C21:Q29"/>
    <mergeCell ref="AR30:BK32"/>
    <mergeCell ref="U39:AN41"/>
    <mergeCell ref="C94:BK95"/>
    <mergeCell ref="AJ62:AK65"/>
    <mergeCell ref="AL62:AR65"/>
    <mergeCell ref="AS62:AT65"/>
    <mergeCell ref="AL70:AR73"/>
    <mergeCell ref="AS70:AT73"/>
    <mergeCell ref="AU70:BA73"/>
    <mergeCell ref="BB70:BI73"/>
    <mergeCell ref="AL74:AR77"/>
    <mergeCell ref="C82:Q85"/>
    <mergeCell ref="C86:BK87"/>
    <mergeCell ref="R78:Y81"/>
    <mergeCell ref="AS66:AT69"/>
    <mergeCell ref="C50:E65"/>
    <mergeCell ref="F62:Q65"/>
    <mergeCell ref="C66:E81"/>
    <mergeCell ref="AU66:BA69"/>
    <mergeCell ref="F66:Q69"/>
    <mergeCell ref="F74:Q77"/>
    <mergeCell ref="F54:Q57"/>
    <mergeCell ref="F70:Q73"/>
    <mergeCell ref="R70:Y73"/>
    <mergeCell ref="F58:Q61"/>
    <mergeCell ref="C92:BK93"/>
    <mergeCell ref="C6:BK8"/>
    <mergeCell ref="C9:Q11"/>
    <mergeCell ref="R9:T11"/>
    <mergeCell ref="U9:AF11"/>
    <mergeCell ref="AG9:AI11"/>
    <mergeCell ref="BB45:BK47"/>
    <mergeCell ref="R48:AA49"/>
    <mergeCell ref="AB48:AK49"/>
    <mergeCell ref="AL48:AT49"/>
    <mergeCell ref="AU48:BA49"/>
    <mergeCell ref="C12:Q20"/>
    <mergeCell ref="R12:T14"/>
    <mergeCell ref="U12:AN14"/>
    <mergeCell ref="AO12:AQ14"/>
    <mergeCell ref="AR12:BK14"/>
    <mergeCell ref="Z18:BJ20"/>
    <mergeCell ref="R45:AA47"/>
    <mergeCell ref="AB45:AK47"/>
    <mergeCell ref="AR39:BK41"/>
    <mergeCell ref="AU45:BA47"/>
    <mergeCell ref="R21:T23"/>
    <mergeCell ref="U21:AN23"/>
    <mergeCell ref="AO21:AQ23"/>
    <mergeCell ref="AR21:BK23"/>
    <mergeCell ref="C4:I5"/>
    <mergeCell ref="C101:BK102"/>
    <mergeCell ref="U27:AA29"/>
    <mergeCell ref="AC27:BJ29"/>
    <mergeCell ref="R62:Y65"/>
    <mergeCell ref="Z62:AA65"/>
    <mergeCell ref="BB58:BI61"/>
    <mergeCell ref="AS74:AT77"/>
    <mergeCell ref="F50:Q53"/>
    <mergeCell ref="AU58:BA61"/>
    <mergeCell ref="R24:T26"/>
    <mergeCell ref="U24:AN26"/>
    <mergeCell ref="AO24:AQ26"/>
    <mergeCell ref="AR24:BK26"/>
    <mergeCell ref="R27:T29"/>
    <mergeCell ref="AB27:AB29"/>
    <mergeCell ref="BK27:BK29"/>
    <mergeCell ref="BB66:BI69"/>
    <mergeCell ref="BJ66:BK69"/>
    <mergeCell ref="AL66:AR69"/>
    <mergeCell ref="AS50:AT53"/>
    <mergeCell ref="R39:T41"/>
    <mergeCell ref="R54:Y57"/>
    <mergeCell ref="Z54:AA57"/>
    <mergeCell ref="K104:BK107"/>
    <mergeCell ref="C30:Q41"/>
    <mergeCell ref="R30:T32"/>
    <mergeCell ref="U30:AN32"/>
    <mergeCell ref="AO30:AQ32"/>
    <mergeCell ref="Z66:AA69"/>
    <mergeCell ref="Z70:AA73"/>
    <mergeCell ref="AB70:AI73"/>
    <mergeCell ref="AJ70:AK73"/>
    <mergeCell ref="Z74:AA77"/>
    <mergeCell ref="AB74:AI77"/>
    <mergeCell ref="AJ74:AK77"/>
    <mergeCell ref="R66:Y69"/>
    <mergeCell ref="AB62:AI65"/>
    <mergeCell ref="F78:Q81"/>
    <mergeCell ref="AS58:AT61"/>
    <mergeCell ref="Z50:AA53"/>
    <mergeCell ref="AU62:BA65"/>
    <mergeCell ref="BB62:BI65"/>
    <mergeCell ref="AS54:AT57"/>
    <mergeCell ref="AU54:BA57"/>
    <mergeCell ref="BB54:BI57"/>
    <mergeCell ref="BJ70:BK73"/>
    <mergeCell ref="C42:BK44"/>
    <mergeCell ref="C45:Q49"/>
    <mergeCell ref="R74:Y77"/>
    <mergeCell ref="R50:Y53"/>
    <mergeCell ref="AB50:AI53"/>
    <mergeCell ref="AJ50:AK53"/>
    <mergeCell ref="AL50:AR53"/>
    <mergeCell ref="BJ74:BK77"/>
    <mergeCell ref="BJ54:BK57"/>
    <mergeCell ref="AB54:AI57"/>
    <mergeCell ref="AJ54:AK57"/>
    <mergeCell ref="AL54:AR57"/>
    <mergeCell ref="AU50:BA53"/>
    <mergeCell ref="BB50:BI53"/>
    <mergeCell ref="BJ50:BK53"/>
    <mergeCell ref="R58:Y61"/>
    <mergeCell ref="Z58:AA61"/>
    <mergeCell ref="AB58:AI61"/>
    <mergeCell ref="AJ58:AK61"/>
    <mergeCell ref="AL58:AR61"/>
    <mergeCell ref="BJ62:BK65"/>
    <mergeCell ref="K126:AH129"/>
    <mergeCell ref="AI126:AX129"/>
    <mergeCell ref="AY126:BH129"/>
    <mergeCell ref="BI126:BK129"/>
    <mergeCell ref="C108:J111"/>
    <mergeCell ref="K108:AH111"/>
    <mergeCell ref="AI108:AO111"/>
    <mergeCell ref="AP108:AR111"/>
    <mergeCell ref="AS108:AY111"/>
    <mergeCell ref="AZ108:BB111"/>
    <mergeCell ref="BC108:BK111"/>
    <mergeCell ref="C121:BK122"/>
    <mergeCell ref="AZ117:BB120"/>
    <mergeCell ref="BC117:BK120"/>
  </mergeCells>
  <phoneticPr fontId="2"/>
  <dataValidations count="4">
    <dataValidation imeMode="off" allowBlank="1" showInputMessage="1" showErrorMessage="1" sqref="C42 AU78:BA85 AU62:BA65 AL50:AR85 AB50:AI85 R50:Y85 BB50:BI85" xr:uid="{00000000-0002-0000-0000-000000000000}"/>
    <dataValidation type="list" allowBlank="1" showInputMessage="1" showErrorMessage="1" sqref="AG9 R9 AO15 R18 R12 AO12 R15 AZ108:AZ109 R27 R21 AO21 R24 AO39 R30 AO30 R39 AP108:AP109 AO24 AO33 R33 AO36 R36 AZ117:AZ118 AP117:AP118" xr:uid="{00000000-0002-0000-0000-000001000000}">
      <formula1>$D$1:$D$3</formula1>
    </dataValidation>
    <dataValidation type="list" imeMode="off" allowBlank="1" showInputMessage="1" showErrorMessage="1" sqref="AU50:BA61 AU66:BA77" xr:uid="{00000000-0002-0000-0000-000002000000}">
      <formula1>$CA$1:$CA$2</formula1>
    </dataValidation>
    <dataValidation type="list" allowBlank="1" showInputMessage="1" showErrorMessage="1" sqref="C134:R137" xr:uid="{24B94050-23BD-4C7B-92BA-E0B53E178214}">
      <formula1>$D$163:$D$169</formula1>
    </dataValidation>
  </dataValidations>
  <pageMargins left="0.70866141732283472" right="0.70866141732283472" top="0.55118110236220474" bottom="0.35433070866141736" header="0.31496062992125984" footer="0.31496062992125984"/>
  <pageSetup paperSize="9" scale="97" orientation="portrait" r:id="rId1"/>
  <rowBreaks count="1" manualBreakCount="1">
    <brk id="100" min="2" max="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BM89"/>
  <sheetViews>
    <sheetView showGridLines="0" view="pageBreakPreview" topLeftCell="A24" zoomScaleNormal="100" zoomScaleSheetLayoutView="100" workbookViewId="0">
      <selection activeCell="CB24" sqref="CB24"/>
    </sheetView>
  </sheetViews>
  <sheetFormatPr defaultColWidth="1.25" defaultRowHeight="8.15" customHeight="1"/>
  <cols>
    <col min="1" max="1" width="1.25" style="1" customWidth="1"/>
    <col min="2" max="16384" width="1.25" style="1"/>
  </cols>
  <sheetData>
    <row r="1" spans="3:65" ht="8.15" customHeight="1">
      <c r="D1" s="1" t="s">
        <v>2</v>
      </c>
      <c r="F1" s="1" t="s">
        <v>8</v>
      </c>
    </row>
    <row r="2" spans="3:65" ht="8.15" customHeight="1">
      <c r="D2" s="1" t="s">
        <v>3</v>
      </c>
    </row>
    <row r="3" spans="3:65" ht="8.15" customHeight="1">
      <c r="D3" s="1" t="s">
        <v>4</v>
      </c>
    </row>
    <row r="5" spans="3:65" ht="8" customHeight="1">
      <c r="C5" s="140" t="s">
        <v>50</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row>
    <row r="6" spans="3:65" ht="8.15" customHeight="1">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row>
    <row r="7" spans="3:65" ht="8.15" customHeight="1">
      <c r="C7" s="140" t="s">
        <v>51</v>
      </c>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row>
    <row r="8" spans="3:65" ht="8.15" customHeight="1">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row>
    <row r="9" spans="3:65" ht="8.15" customHeight="1">
      <c r="C9" s="373" t="s">
        <v>62</v>
      </c>
      <c r="D9" s="373"/>
      <c r="E9" s="123" t="s">
        <v>89</v>
      </c>
      <c r="F9" s="103"/>
      <c r="G9" s="103"/>
      <c r="H9" s="103"/>
      <c r="I9" s="103"/>
      <c r="J9" s="103"/>
      <c r="K9" s="103"/>
      <c r="L9" s="104"/>
      <c r="M9" s="30"/>
      <c r="N9" s="31"/>
      <c r="O9" s="31"/>
      <c r="P9" s="31"/>
      <c r="Q9" s="31"/>
      <c r="R9" s="31"/>
      <c r="S9" s="31"/>
      <c r="T9" s="31"/>
      <c r="U9" s="31"/>
      <c r="V9" s="31"/>
      <c r="W9" s="31"/>
      <c r="X9" s="31"/>
      <c r="Y9" s="31"/>
      <c r="Z9" s="31"/>
      <c r="AA9" s="31"/>
      <c r="AB9" s="31"/>
      <c r="AC9" s="31"/>
      <c r="AD9" s="31"/>
      <c r="AE9" s="31"/>
      <c r="AF9" s="31"/>
      <c r="AG9" s="31"/>
      <c r="AH9" s="31"/>
      <c r="AI9" s="31"/>
      <c r="AJ9" s="31"/>
      <c r="AK9" s="102" t="s">
        <v>52</v>
      </c>
      <c r="AL9" s="345"/>
      <c r="AM9" s="345"/>
      <c r="AN9" s="345"/>
      <c r="AO9" s="345"/>
      <c r="AP9" s="345"/>
      <c r="AQ9" s="345"/>
      <c r="AR9" s="346"/>
      <c r="AS9" s="133" t="s">
        <v>1</v>
      </c>
      <c r="AT9" s="134"/>
      <c r="AU9" s="134"/>
      <c r="AV9" s="139" t="s">
        <v>53</v>
      </c>
      <c r="AW9" s="139"/>
      <c r="AX9" s="139"/>
      <c r="AY9" s="139"/>
      <c r="AZ9" s="139"/>
      <c r="BA9" s="139"/>
      <c r="BB9" s="139"/>
      <c r="BC9" s="134" t="s">
        <v>1</v>
      </c>
      <c r="BD9" s="134"/>
      <c r="BE9" s="134"/>
      <c r="BF9" s="139" t="s">
        <v>10</v>
      </c>
      <c r="BG9" s="139"/>
      <c r="BH9" s="139"/>
      <c r="BI9" s="139"/>
      <c r="BJ9" s="139"/>
      <c r="BK9" s="139"/>
      <c r="BL9" s="139"/>
      <c r="BM9" s="142"/>
    </row>
    <row r="10" spans="3:65" ht="8.15" customHeight="1">
      <c r="C10" s="373"/>
      <c r="D10" s="373"/>
      <c r="E10" s="105"/>
      <c r="F10" s="106"/>
      <c r="G10" s="106"/>
      <c r="H10" s="106"/>
      <c r="I10" s="106"/>
      <c r="J10" s="106"/>
      <c r="K10" s="106"/>
      <c r="L10" s="107"/>
      <c r="M10" s="32"/>
      <c r="N10" s="33"/>
      <c r="O10" s="33"/>
      <c r="P10" s="33"/>
      <c r="Q10" s="33"/>
      <c r="R10" s="33"/>
      <c r="S10" s="33"/>
      <c r="T10" s="33"/>
      <c r="U10" s="33"/>
      <c r="V10" s="33"/>
      <c r="W10" s="33"/>
      <c r="X10" s="33"/>
      <c r="Y10" s="33"/>
      <c r="Z10" s="33"/>
      <c r="AA10" s="33"/>
      <c r="AB10" s="33"/>
      <c r="AC10" s="33"/>
      <c r="AD10" s="33"/>
      <c r="AE10" s="33"/>
      <c r="AF10" s="33"/>
      <c r="AG10" s="33"/>
      <c r="AH10" s="33"/>
      <c r="AI10" s="33"/>
      <c r="AJ10" s="33"/>
      <c r="AK10" s="347"/>
      <c r="AL10" s="348"/>
      <c r="AM10" s="348"/>
      <c r="AN10" s="348"/>
      <c r="AO10" s="348"/>
      <c r="AP10" s="348"/>
      <c r="AQ10" s="348"/>
      <c r="AR10" s="349"/>
      <c r="AS10" s="135"/>
      <c r="AT10" s="136"/>
      <c r="AU10" s="136"/>
      <c r="AV10" s="140"/>
      <c r="AW10" s="140"/>
      <c r="AX10" s="140"/>
      <c r="AY10" s="140"/>
      <c r="AZ10" s="140"/>
      <c r="BA10" s="140"/>
      <c r="BB10" s="140"/>
      <c r="BC10" s="136"/>
      <c r="BD10" s="136"/>
      <c r="BE10" s="136"/>
      <c r="BF10" s="140"/>
      <c r="BG10" s="140"/>
      <c r="BH10" s="140"/>
      <c r="BI10" s="140"/>
      <c r="BJ10" s="140"/>
      <c r="BK10" s="140"/>
      <c r="BL10" s="140"/>
      <c r="BM10" s="143"/>
    </row>
    <row r="11" spans="3:65" ht="8.15" customHeight="1">
      <c r="C11" s="373"/>
      <c r="D11" s="373"/>
      <c r="E11" s="105"/>
      <c r="F11" s="106"/>
      <c r="G11" s="106"/>
      <c r="H11" s="106"/>
      <c r="I11" s="106"/>
      <c r="J11" s="106"/>
      <c r="K11" s="106"/>
      <c r="L11" s="107"/>
      <c r="M11" s="32"/>
      <c r="N11" s="33"/>
      <c r="O11" s="33"/>
      <c r="P11" s="33"/>
      <c r="Q11" s="33"/>
      <c r="R11" s="33"/>
      <c r="S11" s="33"/>
      <c r="T11" s="33"/>
      <c r="U11" s="33"/>
      <c r="V11" s="33"/>
      <c r="W11" s="33"/>
      <c r="X11" s="33"/>
      <c r="Y11" s="33"/>
      <c r="Z11" s="33"/>
      <c r="AA11" s="33"/>
      <c r="AB11" s="33"/>
      <c r="AC11" s="33"/>
      <c r="AD11" s="33"/>
      <c r="AE11" s="33"/>
      <c r="AF11" s="33"/>
      <c r="AG11" s="33"/>
      <c r="AH11" s="33"/>
      <c r="AI11" s="33"/>
      <c r="AJ11" s="33"/>
      <c r="AK11" s="347"/>
      <c r="AL11" s="348"/>
      <c r="AM11" s="348"/>
      <c r="AN11" s="348"/>
      <c r="AO11" s="348"/>
      <c r="AP11" s="348"/>
      <c r="AQ11" s="348"/>
      <c r="AR11" s="349"/>
      <c r="AS11" s="135"/>
      <c r="AT11" s="136"/>
      <c r="AU11" s="136"/>
      <c r="AV11" s="140"/>
      <c r="AW11" s="140"/>
      <c r="AX11" s="140"/>
      <c r="AY11" s="140"/>
      <c r="AZ11" s="140"/>
      <c r="BA11" s="140"/>
      <c r="BB11" s="140"/>
      <c r="BC11" s="136"/>
      <c r="BD11" s="136"/>
      <c r="BE11" s="136"/>
      <c r="BF11" s="140"/>
      <c r="BG11" s="140"/>
      <c r="BH11" s="140"/>
      <c r="BI11" s="140"/>
      <c r="BJ11" s="140"/>
      <c r="BK11" s="140"/>
      <c r="BL11" s="140"/>
      <c r="BM11" s="143"/>
    </row>
    <row r="12" spans="3:65" ht="8.15" customHeight="1">
      <c r="C12" s="373"/>
      <c r="D12" s="373"/>
      <c r="E12" s="108"/>
      <c r="F12" s="109"/>
      <c r="G12" s="109"/>
      <c r="H12" s="109"/>
      <c r="I12" s="109"/>
      <c r="J12" s="109"/>
      <c r="K12" s="109"/>
      <c r="L12" s="110"/>
      <c r="M12" s="35"/>
      <c r="N12" s="36"/>
      <c r="O12" s="36"/>
      <c r="P12" s="36"/>
      <c r="Q12" s="36"/>
      <c r="R12" s="36"/>
      <c r="S12" s="36"/>
      <c r="T12" s="36"/>
      <c r="U12" s="36"/>
      <c r="V12" s="36"/>
      <c r="W12" s="36"/>
      <c r="X12" s="36"/>
      <c r="Y12" s="36"/>
      <c r="Z12" s="36"/>
      <c r="AA12" s="36"/>
      <c r="AB12" s="36"/>
      <c r="AC12" s="36"/>
      <c r="AD12" s="36"/>
      <c r="AE12" s="36"/>
      <c r="AF12" s="36"/>
      <c r="AG12" s="36"/>
      <c r="AH12" s="36"/>
      <c r="AI12" s="36"/>
      <c r="AJ12" s="36"/>
      <c r="AK12" s="350"/>
      <c r="AL12" s="351"/>
      <c r="AM12" s="351"/>
      <c r="AN12" s="351"/>
      <c r="AO12" s="351"/>
      <c r="AP12" s="351"/>
      <c r="AQ12" s="351"/>
      <c r="AR12" s="352"/>
      <c r="AS12" s="137"/>
      <c r="AT12" s="138"/>
      <c r="AU12" s="138"/>
      <c r="AV12" s="141"/>
      <c r="AW12" s="141"/>
      <c r="AX12" s="141"/>
      <c r="AY12" s="141"/>
      <c r="AZ12" s="141"/>
      <c r="BA12" s="141"/>
      <c r="BB12" s="141"/>
      <c r="BC12" s="138"/>
      <c r="BD12" s="138"/>
      <c r="BE12" s="138"/>
      <c r="BF12" s="141"/>
      <c r="BG12" s="141"/>
      <c r="BH12" s="141"/>
      <c r="BI12" s="141"/>
      <c r="BJ12" s="141"/>
      <c r="BK12" s="141"/>
      <c r="BL12" s="141"/>
      <c r="BM12" s="144"/>
    </row>
    <row r="13" spans="3:65" ht="8.15" customHeight="1">
      <c r="C13" s="373"/>
      <c r="D13" s="373"/>
      <c r="E13" s="123" t="s">
        <v>91</v>
      </c>
      <c r="F13" s="103"/>
      <c r="G13" s="103"/>
      <c r="H13" s="103"/>
      <c r="I13" s="103"/>
      <c r="J13" s="103"/>
      <c r="K13" s="103"/>
      <c r="L13" s="104"/>
      <c r="M13" s="360"/>
      <c r="N13" s="339"/>
      <c r="O13" s="339"/>
      <c r="P13" s="339"/>
      <c r="Q13" s="339"/>
      <c r="R13" s="339"/>
      <c r="S13" s="339"/>
      <c r="T13" s="339"/>
      <c r="U13" s="339"/>
      <c r="V13" s="339"/>
      <c r="W13" s="339"/>
      <c r="X13" s="339"/>
      <c r="Y13" s="339"/>
      <c r="Z13" s="339"/>
      <c r="AA13" s="339"/>
      <c r="AB13" s="339"/>
      <c r="AC13" s="339"/>
      <c r="AD13" s="339"/>
      <c r="AE13" s="339"/>
      <c r="AF13" s="339"/>
      <c r="AG13" s="339"/>
      <c r="AH13" s="339"/>
      <c r="AI13" s="339" t="s">
        <v>79</v>
      </c>
      <c r="AJ13" s="340"/>
      <c r="AK13" s="123" t="s">
        <v>99</v>
      </c>
      <c r="AL13" s="103"/>
      <c r="AM13" s="103"/>
      <c r="AN13" s="103"/>
      <c r="AO13" s="103"/>
      <c r="AP13" s="103"/>
      <c r="AQ13" s="103"/>
      <c r="AR13" s="104"/>
      <c r="AS13" s="124"/>
      <c r="AT13" s="125"/>
      <c r="AU13" s="125"/>
      <c r="AV13" s="125"/>
      <c r="AW13" s="125"/>
      <c r="AX13" s="125"/>
      <c r="AY13" s="125"/>
      <c r="AZ13" s="125"/>
      <c r="BA13" s="125"/>
      <c r="BB13" s="125"/>
      <c r="BC13" s="125"/>
      <c r="BD13" s="125"/>
      <c r="BE13" s="125"/>
      <c r="BF13" s="125"/>
      <c r="BG13" s="125"/>
      <c r="BH13" s="125"/>
      <c r="BI13" s="125"/>
      <c r="BJ13" s="125"/>
      <c r="BK13" s="125"/>
      <c r="BL13" s="125"/>
      <c r="BM13" s="126"/>
    </row>
    <row r="14" spans="3:65" ht="8.15" customHeight="1">
      <c r="C14" s="373"/>
      <c r="D14" s="373"/>
      <c r="E14" s="105"/>
      <c r="F14" s="106"/>
      <c r="G14" s="106"/>
      <c r="H14" s="106"/>
      <c r="I14" s="106"/>
      <c r="J14" s="106"/>
      <c r="K14" s="106"/>
      <c r="L14" s="107"/>
      <c r="M14" s="36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2"/>
      <c r="AK14" s="105"/>
      <c r="AL14" s="106"/>
      <c r="AM14" s="106"/>
      <c r="AN14" s="106"/>
      <c r="AO14" s="106"/>
      <c r="AP14" s="106"/>
      <c r="AQ14" s="106"/>
      <c r="AR14" s="107"/>
      <c r="AS14" s="127"/>
      <c r="AT14" s="128"/>
      <c r="AU14" s="128"/>
      <c r="AV14" s="128"/>
      <c r="AW14" s="128"/>
      <c r="AX14" s="128"/>
      <c r="AY14" s="128"/>
      <c r="AZ14" s="128"/>
      <c r="BA14" s="128"/>
      <c r="BB14" s="128"/>
      <c r="BC14" s="128"/>
      <c r="BD14" s="128"/>
      <c r="BE14" s="128"/>
      <c r="BF14" s="128"/>
      <c r="BG14" s="128"/>
      <c r="BH14" s="128"/>
      <c r="BI14" s="128"/>
      <c r="BJ14" s="128"/>
      <c r="BK14" s="128"/>
      <c r="BL14" s="128"/>
      <c r="BM14" s="129"/>
    </row>
    <row r="15" spans="3:65" ht="8.15" customHeight="1">
      <c r="C15" s="373"/>
      <c r="D15" s="373"/>
      <c r="E15" s="105"/>
      <c r="F15" s="106"/>
      <c r="G15" s="106"/>
      <c r="H15" s="106"/>
      <c r="I15" s="106"/>
      <c r="J15" s="106"/>
      <c r="K15" s="106"/>
      <c r="L15" s="107"/>
      <c r="M15" s="36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c r="AK15" s="105"/>
      <c r="AL15" s="106"/>
      <c r="AM15" s="106"/>
      <c r="AN15" s="106"/>
      <c r="AO15" s="106"/>
      <c r="AP15" s="106"/>
      <c r="AQ15" s="106"/>
      <c r="AR15" s="107"/>
      <c r="AS15" s="127"/>
      <c r="AT15" s="128"/>
      <c r="AU15" s="128"/>
      <c r="AV15" s="128"/>
      <c r="AW15" s="128"/>
      <c r="AX15" s="128"/>
      <c r="AY15" s="128"/>
      <c r="AZ15" s="128"/>
      <c r="BA15" s="128"/>
      <c r="BB15" s="128"/>
      <c r="BC15" s="128"/>
      <c r="BD15" s="128"/>
      <c r="BE15" s="128"/>
      <c r="BF15" s="128"/>
      <c r="BG15" s="128"/>
      <c r="BH15" s="128"/>
      <c r="BI15" s="128"/>
      <c r="BJ15" s="128"/>
      <c r="BK15" s="128"/>
      <c r="BL15" s="128"/>
      <c r="BM15" s="129"/>
    </row>
    <row r="16" spans="3:65" ht="8" customHeight="1">
      <c r="C16" s="373"/>
      <c r="D16" s="373"/>
      <c r="E16" s="108"/>
      <c r="F16" s="109"/>
      <c r="G16" s="109"/>
      <c r="H16" s="109"/>
      <c r="I16" s="109"/>
      <c r="J16" s="109"/>
      <c r="K16" s="109"/>
      <c r="L16" s="110"/>
      <c r="M16" s="362"/>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c r="AK16" s="108"/>
      <c r="AL16" s="109"/>
      <c r="AM16" s="109"/>
      <c r="AN16" s="109"/>
      <c r="AO16" s="109"/>
      <c r="AP16" s="109"/>
      <c r="AQ16" s="109"/>
      <c r="AR16" s="110"/>
      <c r="AS16" s="130"/>
      <c r="AT16" s="131"/>
      <c r="AU16" s="131"/>
      <c r="AV16" s="131"/>
      <c r="AW16" s="131"/>
      <c r="AX16" s="131"/>
      <c r="AY16" s="131"/>
      <c r="AZ16" s="131"/>
      <c r="BA16" s="131"/>
      <c r="BB16" s="131"/>
      <c r="BC16" s="131"/>
      <c r="BD16" s="131"/>
      <c r="BE16" s="131"/>
      <c r="BF16" s="131"/>
      <c r="BG16" s="131"/>
      <c r="BH16" s="131"/>
      <c r="BI16" s="131"/>
      <c r="BJ16" s="131"/>
      <c r="BK16" s="131"/>
      <c r="BL16" s="131"/>
      <c r="BM16" s="132"/>
    </row>
    <row r="17" spans="3:65" ht="8.15" customHeight="1">
      <c r="C17" s="373" t="s">
        <v>63</v>
      </c>
      <c r="D17" s="373"/>
      <c r="E17" s="123" t="s">
        <v>90</v>
      </c>
      <c r="F17" s="103"/>
      <c r="G17" s="103"/>
      <c r="H17" s="103"/>
      <c r="I17" s="103"/>
      <c r="J17" s="103"/>
      <c r="K17" s="103"/>
      <c r="L17" s="104"/>
      <c r="M17" s="30"/>
      <c r="N17" s="31"/>
      <c r="O17" s="31"/>
      <c r="P17" s="31"/>
      <c r="Q17" s="31"/>
      <c r="R17" s="31"/>
      <c r="S17" s="31"/>
      <c r="T17" s="31"/>
      <c r="U17" s="31"/>
      <c r="V17" s="31"/>
      <c r="W17" s="31"/>
      <c r="X17" s="31"/>
      <c r="Y17" s="31"/>
      <c r="Z17" s="31"/>
      <c r="AA17" s="31"/>
      <c r="AB17" s="31"/>
      <c r="AC17" s="31"/>
      <c r="AD17" s="31"/>
      <c r="AE17" s="31"/>
      <c r="AF17" s="31"/>
      <c r="AG17" s="31"/>
      <c r="AH17" s="31"/>
      <c r="AI17" s="31"/>
      <c r="AJ17" s="31"/>
      <c r="AK17" s="102" t="s">
        <v>52</v>
      </c>
      <c r="AL17" s="345"/>
      <c r="AM17" s="345"/>
      <c r="AN17" s="345"/>
      <c r="AO17" s="345"/>
      <c r="AP17" s="345"/>
      <c r="AQ17" s="345"/>
      <c r="AR17" s="346"/>
      <c r="AS17" s="133" t="s">
        <v>1</v>
      </c>
      <c r="AT17" s="134"/>
      <c r="AU17" s="134"/>
      <c r="AV17" s="139" t="s">
        <v>53</v>
      </c>
      <c r="AW17" s="139"/>
      <c r="AX17" s="139"/>
      <c r="AY17" s="139"/>
      <c r="AZ17" s="139"/>
      <c r="BA17" s="139"/>
      <c r="BB17" s="139"/>
      <c r="BC17" s="134" t="s">
        <v>1</v>
      </c>
      <c r="BD17" s="134"/>
      <c r="BE17" s="134"/>
      <c r="BF17" s="139" t="s">
        <v>10</v>
      </c>
      <c r="BG17" s="139"/>
      <c r="BH17" s="139"/>
      <c r="BI17" s="139"/>
      <c r="BJ17" s="139"/>
      <c r="BK17" s="139"/>
      <c r="BL17" s="139"/>
      <c r="BM17" s="142"/>
    </row>
    <row r="18" spans="3:65" ht="8.15" customHeight="1">
      <c r="C18" s="373"/>
      <c r="D18" s="373"/>
      <c r="E18" s="105"/>
      <c r="F18" s="106"/>
      <c r="G18" s="106"/>
      <c r="H18" s="106"/>
      <c r="I18" s="106"/>
      <c r="J18" s="106"/>
      <c r="K18" s="106"/>
      <c r="L18" s="107"/>
      <c r="M18" s="32"/>
      <c r="N18" s="33"/>
      <c r="O18" s="33"/>
      <c r="P18" s="33"/>
      <c r="Q18" s="33"/>
      <c r="R18" s="33"/>
      <c r="S18" s="33"/>
      <c r="T18" s="33"/>
      <c r="U18" s="33"/>
      <c r="V18" s="33"/>
      <c r="W18" s="33"/>
      <c r="X18" s="33"/>
      <c r="Y18" s="33"/>
      <c r="Z18" s="33"/>
      <c r="AA18" s="33"/>
      <c r="AB18" s="33"/>
      <c r="AC18" s="33"/>
      <c r="AD18" s="33"/>
      <c r="AE18" s="33"/>
      <c r="AF18" s="33"/>
      <c r="AG18" s="33"/>
      <c r="AH18" s="33"/>
      <c r="AI18" s="33"/>
      <c r="AJ18" s="33"/>
      <c r="AK18" s="347"/>
      <c r="AL18" s="348"/>
      <c r="AM18" s="348"/>
      <c r="AN18" s="348"/>
      <c r="AO18" s="348"/>
      <c r="AP18" s="348"/>
      <c r="AQ18" s="348"/>
      <c r="AR18" s="349"/>
      <c r="AS18" s="135"/>
      <c r="AT18" s="136"/>
      <c r="AU18" s="136"/>
      <c r="AV18" s="140"/>
      <c r="AW18" s="140"/>
      <c r="AX18" s="140"/>
      <c r="AY18" s="140"/>
      <c r="AZ18" s="140"/>
      <c r="BA18" s="140"/>
      <c r="BB18" s="140"/>
      <c r="BC18" s="136"/>
      <c r="BD18" s="136"/>
      <c r="BE18" s="136"/>
      <c r="BF18" s="140"/>
      <c r="BG18" s="140"/>
      <c r="BH18" s="140"/>
      <c r="BI18" s="140"/>
      <c r="BJ18" s="140"/>
      <c r="BK18" s="140"/>
      <c r="BL18" s="140"/>
      <c r="BM18" s="143"/>
    </row>
    <row r="19" spans="3:65" ht="8.15" customHeight="1">
      <c r="C19" s="373"/>
      <c r="D19" s="373"/>
      <c r="E19" s="105"/>
      <c r="F19" s="106"/>
      <c r="G19" s="106"/>
      <c r="H19" s="106"/>
      <c r="I19" s="106"/>
      <c r="J19" s="106"/>
      <c r="K19" s="106"/>
      <c r="L19" s="107"/>
      <c r="M19" s="32"/>
      <c r="N19" s="33"/>
      <c r="O19" s="33"/>
      <c r="P19" s="33"/>
      <c r="Q19" s="33"/>
      <c r="R19" s="33"/>
      <c r="S19" s="33"/>
      <c r="T19" s="33"/>
      <c r="U19" s="33"/>
      <c r="V19" s="33"/>
      <c r="W19" s="33"/>
      <c r="X19" s="33"/>
      <c r="Y19" s="33"/>
      <c r="Z19" s="33"/>
      <c r="AA19" s="33"/>
      <c r="AB19" s="33"/>
      <c r="AC19" s="33"/>
      <c r="AD19" s="33"/>
      <c r="AE19" s="33"/>
      <c r="AF19" s="33"/>
      <c r="AG19" s="33"/>
      <c r="AH19" s="33"/>
      <c r="AI19" s="33"/>
      <c r="AJ19" s="33"/>
      <c r="AK19" s="347"/>
      <c r="AL19" s="348"/>
      <c r="AM19" s="348"/>
      <c r="AN19" s="348"/>
      <c r="AO19" s="348"/>
      <c r="AP19" s="348"/>
      <c r="AQ19" s="348"/>
      <c r="AR19" s="349"/>
      <c r="AS19" s="135"/>
      <c r="AT19" s="136"/>
      <c r="AU19" s="136"/>
      <c r="AV19" s="140"/>
      <c r="AW19" s="140"/>
      <c r="AX19" s="140"/>
      <c r="AY19" s="140"/>
      <c r="AZ19" s="140"/>
      <c r="BA19" s="140"/>
      <c r="BB19" s="140"/>
      <c r="BC19" s="136"/>
      <c r="BD19" s="136"/>
      <c r="BE19" s="136"/>
      <c r="BF19" s="140"/>
      <c r="BG19" s="140"/>
      <c r="BH19" s="140"/>
      <c r="BI19" s="140"/>
      <c r="BJ19" s="140"/>
      <c r="BK19" s="140"/>
      <c r="BL19" s="140"/>
      <c r="BM19" s="143"/>
    </row>
    <row r="20" spans="3:65" ht="8.15" customHeight="1">
      <c r="C20" s="373"/>
      <c r="D20" s="373"/>
      <c r="E20" s="108"/>
      <c r="F20" s="109"/>
      <c r="G20" s="109"/>
      <c r="H20" s="109"/>
      <c r="I20" s="109"/>
      <c r="J20" s="109"/>
      <c r="K20" s="109"/>
      <c r="L20" s="110"/>
      <c r="M20" s="35"/>
      <c r="N20" s="36"/>
      <c r="O20" s="36"/>
      <c r="P20" s="36"/>
      <c r="Q20" s="36"/>
      <c r="R20" s="36"/>
      <c r="S20" s="36"/>
      <c r="T20" s="36"/>
      <c r="U20" s="36"/>
      <c r="V20" s="36"/>
      <c r="W20" s="36"/>
      <c r="X20" s="36"/>
      <c r="Y20" s="36"/>
      <c r="Z20" s="36"/>
      <c r="AA20" s="36"/>
      <c r="AB20" s="36"/>
      <c r="AC20" s="36"/>
      <c r="AD20" s="36"/>
      <c r="AE20" s="36"/>
      <c r="AF20" s="36"/>
      <c r="AG20" s="36"/>
      <c r="AH20" s="36"/>
      <c r="AI20" s="36"/>
      <c r="AJ20" s="36"/>
      <c r="AK20" s="350"/>
      <c r="AL20" s="351"/>
      <c r="AM20" s="351"/>
      <c r="AN20" s="351"/>
      <c r="AO20" s="351"/>
      <c r="AP20" s="351"/>
      <c r="AQ20" s="351"/>
      <c r="AR20" s="352"/>
      <c r="AS20" s="137"/>
      <c r="AT20" s="138"/>
      <c r="AU20" s="138"/>
      <c r="AV20" s="141"/>
      <c r="AW20" s="141"/>
      <c r="AX20" s="141"/>
      <c r="AY20" s="141"/>
      <c r="AZ20" s="141"/>
      <c r="BA20" s="141"/>
      <c r="BB20" s="141"/>
      <c r="BC20" s="138"/>
      <c r="BD20" s="138"/>
      <c r="BE20" s="138"/>
      <c r="BF20" s="141"/>
      <c r="BG20" s="141"/>
      <c r="BH20" s="141"/>
      <c r="BI20" s="141"/>
      <c r="BJ20" s="141"/>
      <c r="BK20" s="141"/>
      <c r="BL20" s="141"/>
      <c r="BM20" s="144"/>
    </row>
    <row r="21" spans="3:65" ht="8.15" customHeight="1">
      <c r="C21" s="373"/>
      <c r="D21" s="373"/>
      <c r="E21" s="123" t="s">
        <v>92</v>
      </c>
      <c r="F21" s="103"/>
      <c r="G21" s="103"/>
      <c r="H21" s="103"/>
      <c r="I21" s="103"/>
      <c r="J21" s="103"/>
      <c r="K21" s="103"/>
      <c r="L21" s="104"/>
      <c r="M21" s="360"/>
      <c r="N21" s="339"/>
      <c r="O21" s="339"/>
      <c r="P21" s="339"/>
      <c r="Q21" s="339"/>
      <c r="R21" s="339"/>
      <c r="S21" s="339"/>
      <c r="T21" s="339"/>
      <c r="U21" s="339"/>
      <c r="V21" s="339"/>
      <c r="W21" s="339"/>
      <c r="X21" s="339"/>
      <c r="Y21" s="339"/>
      <c r="Z21" s="339"/>
      <c r="AA21" s="339"/>
      <c r="AB21" s="339"/>
      <c r="AC21" s="339"/>
      <c r="AD21" s="339"/>
      <c r="AE21" s="339"/>
      <c r="AF21" s="339"/>
      <c r="AG21" s="339"/>
      <c r="AH21" s="31"/>
      <c r="AI21" s="339" t="s">
        <v>79</v>
      </c>
      <c r="AJ21" s="340"/>
      <c r="AK21" s="123" t="s">
        <v>61</v>
      </c>
      <c r="AL21" s="103"/>
      <c r="AM21" s="103"/>
      <c r="AN21" s="103"/>
      <c r="AO21" s="103"/>
      <c r="AP21" s="103"/>
      <c r="AQ21" s="103"/>
      <c r="AR21" s="104"/>
      <c r="AS21" s="124"/>
      <c r="AT21" s="125"/>
      <c r="AU21" s="125"/>
      <c r="AV21" s="125"/>
      <c r="AW21" s="125"/>
      <c r="AX21" s="125"/>
      <c r="AY21" s="125"/>
      <c r="AZ21" s="125"/>
      <c r="BA21" s="125"/>
      <c r="BB21" s="125"/>
      <c r="BC21" s="125"/>
      <c r="BD21" s="125"/>
      <c r="BE21" s="125"/>
      <c r="BF21" s="125"/>
      <c r="BG21" s="125"/>
      <c r="BH21" s="125"/>
      <c r="BI21" s="125"/>
      <c r="BJ21" s="125"/>
      <c r="BK21" s="125"/>
      <c r="BL21" s="125"/>
      <c r="BM21" s="126"/>
    </row>
    <row r="22" spans="3:65" ht="8.15" customHeight="1">
      <c r="C22" s="373"/>
      <c r="D22" s="373"/>
      <c r="E22" s="105"/>
      <c r="F22" s="106"/>
      <c r="G22" s="106"/>
      <c r="H22" s="106"/>
      <c r="I22" s="106"/>
      <c r="J22" s="106"/>
      <c r="K22" s="106"/>
      <c r="L22" s="107"/>
      <c r="M22" s="361"/>
      <c r="N22" s="341"/>
      <c r="O22" s="341"/>
      <c r="P22" s="341"/>
      <c r="Q22" s="341"/>
      <c r="R22" s="341"/>
      <c r="S22" s="341"/>
      <c r="T22" s="341"/>
      <c r="U22" s="341"/>
      <c r="V22" s="341"/>
      <c r="W22" s="341"/>
      <c r="X22" s="341"/>
      <c r="Y22" s="341"/>
      <c r="Z22" s="341"/>
      <c r="AA22" s="341"/>
      <c r="AB22" s="341"/>
      <c r="AC22" s="341"/>
      <c r="AD22" s="341"/>
      <c r="AE22" s="341"/>
      <c r="AF22" s="341"/>
      <c r="AG22" s="341"/>
      <c r="AH22" s="33"/>
      <c r="AI22" s="341"/>
      <c r="AJ22" s="342"/>
      <c r="AK22" s="105"/>
      <c r="AL22" s="106"/>
      <c r="AM22" s="106"/>
      <c r="AN22" s="106"/>
      <c r="AO22" s="106"/>
      <c r="AP22" s="106"/>
      <c r="AQ22" s="106"/>
      <c r="AR22" s="107"/>
      <c r="AS22" s="127"/>
      <c r="AT22" s="128"/>
      <c r="AU22" s="128"/>
      <c r="AV22" s="128"/>
      <c r="AW22" s="128"/>
      <c r="AX22" s="128"/>
      <c r="AY22" s="128"/>
      <c r="AZ22" s="128"/>
      <c r="BA22" s="128"/>
      <c r="BB22" s="128"/>
      <c r="BC22" s="128"/>
      <c r="BD22" s="128"/>
      <c r="BE22" s="128"/>
      <c r="BF22" s="128"/>
      <c r="BG22" s="128"/>
      <c r="BH22" s="128"/>
      <c r="BI22" s="128"/>
      <c r="BJ22" s="128"/>
      <c r="BK22" s="128"/>
      <c r="BL22" s="128"/>
      <c r="BM22" s="129"/>
    </row>
    <row r="23" spans="3:65" ht="8.15" customHeight="1">
      <c r="C23" s="373"/>
      <c r="D23" s="373"/>
      <c r="E23" s="105"/>
      <c r="F23" s="106"/>
      <c r="G23" s="106"/>
      <c r="H23" s="106"/>
      <c r="I23" s="106"/>
      <c r="J23" s="106"/>
      <c r="K23" s="106"/>
      <c r="L23" s="107"/>
      <c r="M23" s="361"/>
      <c r="N23" s="341"/>
      <c r="O23" s="341"/>
      <c r="P23" s="341"/>
      <c r="Q23" s="341"/>
      <c r="R23" s="341"/>
      <c r="S23" s="341"/>
      <c r="T23" s="341"/>
      <c r="U23" s="341"/>
      <c r="V23" s="341"/>
      <c r="W23" s="341"/>
      <c r="X23" s="341"/>
      <c r="Y23" s="341"/>
      <c r="Z23" s="341"/>
      <c r="AA23" s="341"/>
      <c r="AB23" s="341"/>
      <c r="AC23" s="341"/>
      <c r="AD23" s="341"/>
      <c r="AE23" s="341"/>
      <c r="AF23" s="341"/>
      <c r="AG23" s="341"/>
      <c r="AH23" s="33"/>
      <c r="AI23" s="341"/>
      <c r="AJ23" s="342"/>
      <c r="AK23" s="105"/>
      <c r="AL23" s="106"/>
      <c r="AM23" s="106"/>
      <c r="AN23" s="106"/>
      <c r="AO23" s="106"/>
      <c r="AP23" s="106"/>
      <c r="AQ23" s="106"/>
      <c r="AR23" s="107"/>
      <c r="AS23" s="127"/>
      <c r="AT23" s="128"/>
      <c r="AU23" s="128"/>
      <c r="AV23" s="128"/>
      <c r="AW23" s="128"/>
      <c r="AX23" s="128"/>
      <c r="AY23" s="128"/>
      <c r="AZ23" s="128"/>
      <c r="BA23" s="128"/>
      <c r="BB23" s="128"/>
      <c r="BC23" s="128"/>
      <c r="BD23" s="128"/>
      <c r="BE23" s="128"/>
      <c r="BF23" s="128"/>
      <c r="BG23" s="128"/>
      <c r="BH23" s="128"/>
      <c r="BI23" s="128"/>
      <c r="BJ23" s="128"/>
      <c r="BK23" s="128"/>
      <c r="BL23" s="128"/>
      <c r="BM23" s="129"/>
    </row>
    <row r="24" spans="3:65" ht="8.15" customHeight="1">
      <c r="C24" s="373"/>
      <c r="D24" s="373"/>
      <c r="E24" s="108"/>
      <c r="F24" s="109"/>
      <c r="G24" s="109"/>
      <c r="H24" s="109"/>
      <c r="I24" s="109"/>
      <c r="J24" s="109"/>
      <c r="K24" s="109"/>
      <c r="L24" s="110"/>
      <c r="M24" s="362"/>
      <c r="N24" s="343"/>
      <c r="O24" s="343"/>
      <c r="P24" s="343"/>
      <c r="Q24" s="343"/>
      <c r="R24" s="343"/>
      <c r="S24" s="343"/>
      <c r="T24" s="343"/>
      <c r="U24" s="343"/>
      <c r="V24" s="343"/>
      <c r="W24" s="343"/>
      <c r="X24" s="343"/>
      <c r="Y24" s="343"/>
      <c r="Z24" s="343"/>
      <c r="AA24" s="343"/>
      <c r="AB24" s="343"/>
      <c r="AC24" s="343"/>
      <c r="AD24" s="343"/>
      <c r="AE24" s="343"/>
      <c r="AF24" s="343"/>
      <c r="AG24" s="343"/>
      <c r="AH24" s="36"/>
      <c r="AI24" s="343"/>
      <c r="AJ24" s="344"/>
      <c r="AK24" s="108"/>
      <c r="AL24" s="109"/>
      <c r="AM24" s="109"/>
      <c r="AN24" s="109"/>
      <c r="AO24" s="109"/>
      <c r="AP24" s="109"/>
      <c r="AQ24" s="109"/>
      <c r="AR24" s="110"/>
      <c r="AS24" s="130"/>
      <c r="AT24" s="131"/>
      <c r="AU24" s="131"/>
      <c r="AV24" s="131"/>
      <c r="AW24" s="131"/>
      <c r="AX24" s="131"/>
      <c r="AY24" s="131"/>
      <c r="AZ24" s="131"/>
      <c r="BA24" s="131"/>
      <c r="BB24" s="131"/>
      <c r="BC24" s="131"/>
      <c r="BD24" s="131"/>
      <c r="BE24" s="131"/>
      <c r="BF24" s="131"/>
      <c r="BG24" s="131"/>
      <c r="BH24" s="131"/>
      <c r="BI24" s="131"/>
      <c r="BJ24" s="131"/>
      <c r="BK24" s="131"/>
      <c r="BL24" s="131"/>
      <c r="BM24" s="132"/>
    </row>
    <row r="25" spans="3:65" ht="8.15" customHeight="1">
      <c r="C25" s="211" t="s">
        <v>95</v>
      </c>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row>
    <row r="26" spans="3:65" ht="7.5" customHeight="1">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row>
    <row r="27" spans="3:65" ht="7.5" customHeight="1">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row>
    <row r="28" spans="3:65" s="45" customFormat="1" ht="8.15" customHeight="1">
      <c r="C28" s="38"/>
      <c r="D28" s="38"/>
      <c r="E28" s="39"/>
      <c r="F28" s="39"/>
      <c r="G28" s="39"/>
      <c r="H28" s="39"/>
      <c r="I28" s="39"/>
      <c r="J28" s="39"/>
      <c r="K28" s="39"/>
      <c r="L28" s="39"/>
      <c r="M28" s="40"/>
      <c r="N28" s="40"/>
      <c r="O28" s="40"/>
      <c r="P28" s="40"/>
      <c r="Q28" s="41"/>
      <c r="R28" s="41"/>
      <c r="S28" s="41"/>
      <c r="T28" s="41"/>
      <c r="U28" s="41"/>
      <c r="V28" s="42"/>
      <c r="W28" s="42"/>
      <c r="X28" s="42"/>
      <c r="Y28" s="40"/>
      <c r="Z28" s="40"/>
      <c r="AA28" s="40"/>
      <c r="AB28" s="40"/>
      <c r="AC28" s="41"/>
      <c r="AD28" s="41"/>
      <c r="AE28" s="41"/>
      <c r="AF28" s="41"/>
      <c r="AG28" s="41"/>
      <c r="AH28" s="42"/>
      <c r="AI28" s="42"/>
      <c r="AJ28" s="42"/>
      <c r="AK28" s="39"/>
      <c r="AL28" s="39"/>
      <c r="AM28" s="39"/>
      <c r="AN28" s="39"/>
      <c r="AO28" s="39"/>
      <c r="AP28" s="39"/>
      <c r="AQ28" s="39"/>
      <c r="AR28" s="39"/>
      <c r="AS28" s="43"/>
      <c r="AT28" s="43"/>
      <c r="AU28" s="43"/>
      <c r="AV28" s="43"/>
      <c r="AW28" s="43"/>
      <c r="AX28" s="43"/>
      <c r="AY28" s="43"/>
      <c r="AZ28" s="43"/>
      <c r="BA28" s="43"/>
      <c r="BB28" s="43"/>
      <c r="BC28" s="43"/>
      <c r="BD28" s="43"/>
      <c r="BE28" s="43"/>
      <c r="BF28" s="43"/>
      <c r="BG28" s="43"/>
      <c r="BH28" s="43"/>
      <c r="BI28" s="43"/>
      <c r="BJ28" s="43"/>
      <c r="BK28" s="44"/>
      <c r="BL28" s="44"/>
      <c r="BM28" s="44"/>
    </row>
    <row r="29" spans="3:65" ht="8.15" customHeight="1">
      <c r="C29" s="140" t="s">
        <v>54</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row>
    <row r="30" spans="3:65" ht="8.15" customHeight="1">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row>
    <row r="31" spans="3:65" ht="8.15" customHeight="1">
      <c r="C31" s="363" t="s">
        <v>7</v>
      </c>
      <c r="D31" s="363"/>
      <c r="E31" s="363"/>
      <c r="F31" s="363"/>
      <c r="G31" s="363"/>
      <c r="H31" s="363"/>
      <c r="I31" s="363"/>
      <c r="J31" s="363"/>
      <c r="K31" s="363"/>
      <c r="L31" s="363"/>
      <c r="M31" s="124"/>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6"/>
      <c r="AK31" s="102" t="s">
        <v>52</v>
      </c>
      <c r="AL31" s="345"/>
      <c r="AM31" s="345"/>
      <c r="AN31" s="345"/>
      <c r="AO31" s="345"/>
      <c r="AP31" s="345"/>
      <c r="AQ31" s="345"/>
      <c r="AR31" s="346"/>
      <c r="AS31" s="133" t="s">
        <v>1</v>
      </c>
      <c r="AT31" s="134"/>
      <c r="AU31" s="134"/>
      <c r="AV31" s="139" t="s">
        <v>53</v>
      </c>
      <c r="AW31" s="139"/>
      <c r="AX31" s="139"/>
      <c r="AY31" s="139"/>
      <c r="AZ31" s="139"/>
      <c r="BA31" s="139"/>
      <c r="BB31" s="139"/>
      <c r="BC31" s="134" t="s">
        <v>1</v>
      </c>
      <c r="BD31" s="134"/>
      <c r="BE31" s="134"/>
      <c r="BF31" s="139" t="s">
        <v>10</v>
      </c>
      <c r="BG31" s="139"/>
      <c r="BH31" s="139"/>
      <c r="BI31" s="139"/>
      <c r="BJ31" s="139"/>
      <c r="BK31" s="139"/>
      <c r="BL31" s="139"/>
      <c r="BM31" s="142"/>
    </row>
    <row r="32" spans="3:65" ht="8.15" customHeight="1">
      <c r="C32" s="363"/>
      <c r="D32" s="363"/>
      <c r="E32" s="363"/>
      <c r="F32" s="363"/>
      <c r="G32" s="363"/>
      <c r="H32" s="363"/>
      <c r="I32" s="363"/>
      <c r="J32" s="363"/>
      <c r="K32" s="363"/>
      <c r="L32" s="363"/>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9"/>
      <c r="AK32" s="347"/>
      <c r="AL32" s="348"/>
      <c r="AM32" s="348"/>
      <c r="AN32" s="348"/>
      <c r="AO32" s="348"/>
      <c r="AP32" s="348"/>
      <c r="AQ32" s="348"/>
      <c r="AR32" s="349"/>
      <c r="AS32" s="135"/>
      <c r="AT32" s="136"/>
      <c r="AU32" s="136"/>
      <c r="AV32" s="140"/>
      <c r="AW32" s="140"/>
      <c r="AX32" s="140"/>
      <c r="AY32" s="140"/>
      <c r="AZ32" s="140"/>
      <c r="BA32" s="140"/>
      <c r="BB32" s="140"/>
      <c r="BC32" s="136"/>
      <c r="BD32" s="136"/>
      <c r="BE32" s="136"/>
      <c r="BF32" s="140"/>
      <c r="BG32" s="140"/>
      <c r="BH32" s="140"/>
      <c r="BI32" s="140"/>
      <c r="BJ32" s="140"/>
      <c r="BK32" s="140"/>
      <c r="BL32" s="140"/>
      <c r="BM32" s="143"/>
    </row>
    <row r="33" spans="3:65" ht="8.15" customHeight="1">
      <c r="C33" s="363"/>
      <c r="D33" s="363"/>
      <c r="E33" s="363"/>
      <c r="F33" s="363"/>
      <c r="G33" s="363"/>
      <c r="H33" s="363"/>
      <c r="I33" s="363"/>
      <c r="J33" s="363"/>
      <c r="K33" s="363"/>
      <c r="L33" s="363"/>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c r="AK33" s="347"/>
      <c r="AL33" s="348"/>
      <c r="AM33" s="348"/>
      <c r="AN33" s="348"/>
      <c r="AO33" s="348"/>
      <c r="AP33" s="348"/>
      <c r="AQ33" s="348"/>
      <c r="AR33" s="349"/>
      <c r="AS33" s="135"/>
      <c r="AT33" s="136"/>
      <c r="AU33" s="136"/>
      <c r="AV33" s="140"/>
      <c r="AW33" s="140"/>
      <c r="AX33" s="140"/>
      <c r="AY33" s="140"/>
      <c r="AZ33" s="140"/>
      <c r="BA33" s="140"/>
      <c r="BB33" s="140"/>
      <c r="BC33" s="136"/>
      <c r="BD33" s="136"/>
      <c r="BE33" s="136"/>
      <c r="BF33" s="140"/>
      <c r="BG33" s="140"/>
      <c r="BH33" s="140"/>
      <c r="BI33" s="140"/>
      <c r="BJ33" s="140"/>
      <c r="BK33" s="140"/>
      <c r="BL33" s="140"/>
      <c r="BM33" s="143"/>
    </row>
    <row r="34" spans="3:65" ht="8.15" customHeight="1">
      <c r="C34" s="363"/>
      <c r="D34" s="363"/>
      <c r="E34" s="363"/>
      <c r="F34" s="363"/>
      <c r="G34" s="363"/>
      <c r="H34" s="363"/>
      <c r="I34" s="363"/>
      <c r="J34" s="363"/>
      <c r="K34" s="363"/>
      <c r="L34" s="363"/>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2"/>
      <c r="AK34" s="350"/>
      <c r="AL34" s="351"/>
      <c r="AM34" s="351"/>
      <c r="AN34" s="351"/>
      <c r="AO34" s="351"/>
      <c r="AP34" s="351"/>
      <c r="AQ34" s="351"/>
      <c r="AR34" s="352"/>
      <c r="AS34" s="137"/>
      <c r="AT34" s="138"/>
      <c r="AU34" s="138"/>
      <c r="AV34" s="141"/>
      <c r="AW34" s="141"/>
      <c r="AX34" s="141"/>
      <c r="AY34" s="141"/>
      <c r="AZ34" s="141"/>
      <c r="BA34" s="141"/>
      <c r="BB34" s="141"/>
      <c r="BC34" s="138"/>
      <c r="BD34" s="138"/>
      <c r="BE34" s="138"/>
      <c r="BF34" s="141"/>
      <c r="BG34" s="141"/>
      <c r="BH34" s="141"/>
      <c r="BI34" s="141"/>
      <c r="BJ34" s="141"/>
      <c r="BK34" s="141"/>
      <c r="BL34" s="141"/>
      <c r="BM34" s="144"/>
    </row>
    <row r="35" spans="3:65" ht="8.15" customHeight="1">
      <c r="C35" s="363" t="s">
        <v>0</v>
      </c>
      <c r="D35" s="363"/>
      <c r="E35" s="363"/>
      <c r="F35" s="363"/>
      <c r="G35" s="363"/>
      <c r="H35" s="363"/>
      <c r="I35" s="363"/>
      <c r="J35" s="363"/>
      <c r="K35" s="363"/>
      <c r="L35" s="363"/>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374"/>
      <c r="BG35" s="374"/>
      <c r="BH35" s="374"/>
      <c r="BI35" s="374"/>
      <c r="BJ35" s="374"/>
      <c r="BK35" s="374"/>
      <c r="BL35" s="374"/>
      <c r="BM35" s="375"/>
    </row>
    <row r="36" spans="3:65" ht="8.15" customHeight="1">
      <c r="C36" s="363"/>
      <c r="D36" s="363"/>
      <c r="E36" s="363"/>
      <c r="F36" s="363"/>
      <c r="G36" s="363"/>
      <c r="H36" s="363"/>
      <c r="I36" s="363"/>
      <c r="J36" s="363"/>
      <c r="K36" s="363"/>
      <c r="L36" s="363"/>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376"/>
      <c r="BA36" s="376"/>
      <c r="BB36" s="376"/>
      <c r="BC36" s="376"/>
      <c r="BD36" s="376"/>
      <c r="BE36" s="376"/>
      <c r="BF36" s="376"/>
      <c r="BG36" s="376"/>
      <c r="BH36" s="376"/>
      <c r="BI36" s="376"/>
      <c r="BJ36" s="376"/>
      <c r="BK36" s="376"/>
      <c r="BL36" s="376"/>
      <c r="BM36" s="377"/>
    </row>
    <row r="37" spans="3:65" ht="8.15" customHeight="1">
      <c r="C37" s="363"/>
      <c r="D37" s="363"/>
      <c r="E37" s="363"/>
      <c r="F37" s="363"/>
      <c r="G37" s="363"/>
      <c r="H37" s="363"/>
      <c r="I37" s="363"/>
      <c r="J37" s="363"/>
      <c r="K37" s="363"/>
      <c r="L37" s="363"/>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c r="AP37" s="376"/>
      <c r="AQ37" s="376"/>
      <c r="AR37" s="376"/>
      <c r="AS37" s="376"/>
      <c r="AT37" s="376"/>
      <c r="AU37" s="376"/>
      <c r="AV37" s="376"/>
      <c r="AW37" s="376"/>
      <c r="AX37" s="376"/>
      <c r="AY37" s="376"/>
      <c r="AZ37" s="376"/>
      <c r="BA37" s="376"/>
      <c r="BB37" s="376"/>
      <c r="BC37" s="376"/>
      <c r="BD37" s="376"/>
      <c r="BE37" s="376"/>
      <c r="BF37" s="376"/>
      <c r="BG37" s="376"/>
      <c r="BH37" s="376"/>
      <c r="BI37" s="376"/>
      <c r="BJ37" s="376"/>
      <c r="BK37" s="376"/>
      <c r="BL37" s="376"/>
      <c r="BM37" s="377"/>
    </row>
    <row r="38" spans="3:65" ht="8.15" customHeight="1">
      <c r="C38" s="363"/>
      <c r="D38" s="363"/>
      <c r="E38" s="363"/>
      <c r="F38" s="363"/>
      <c r="G38" s="363"/>
      <c r="H38" s="363"/>
      <c r="I38" s="363"/>
      <c r="J38" s="363"/>
      <c r="K38" s="363"/>
      <c r="L38" s="363"/>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C38" s="376"/>
      <c r="BD38" s="376"/>
      <c r="BE38" s="376"/>
      <c r="BF38" s="376"/>
      <c r="BG38" s="376"/>
      <c r="BH38" s="376"/>
      <c r="BI38" s="376"/>
      <c r="BJ38" s="376"/>
      <c r="BK38" s="376"/>
      <c r="BL38" s="376"/>
      <c r="BM38" s="377"/>
    </row>
    <row r="39" spans="3:65" ht="8.15" customHeight="1">
      <c r="C39" s="363"/>
      <c r="D39" s="363"/>
      <c r="E39" s="363"/>
      <c r="F39" s="363"/>
      <c r="G39" s="363"/>
      <c r="H39" s="363"/>
      <c r="I39" s="363"/>
      <c r="J39" s="363"/>
      <c r="K39" s="363"/>
      <c r="L39" s="363"/>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6"/>
      <c r="BA39" s="376"/>
      <c r="BB39" s="376"/>
      <c r="BC39" s="376"/>
      <c r="BD39" s="376"/>
      <c r="BE39" s="376"/>
      <c r="BF39" s="376"/>
      <c r="BG39" s="376"/>
      <c r="BH39" s="376"/>
      <c r="BI39" s="376"/>
      <c r="BJ39" s="376"/>
      <c r="BK39" s="376"/>
      <c r="BL39" s="376"/>
      <c r="BM39" s="377"/>
    </row>
    <row r="40" spans="3:65" ht="8.15" customHeight="1">
      <c r="C40" s="363"/>
      <c r="D40" s="363"/>
      <c r="E40" s="363"/>
      <c r="F40" s="363"/>
      <c r="G40" s="363"/>
      <c r="H40" s="363"/>
      <c r="I40" s="363"/>
      <c r="J40" s="363"/>
      <c r="K40" s="363"/>
      <c r="L40" s="363"/>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6"/>
      <c r="BJ40" s="376"/>
      <c r="BK40" s="376"/>
      <c r="BL40" s="376"/>
      <c r="BM40" s="377"/>
    </row>
    <row r="41" spans="3:65" ht="8.15" customHeight="1">
      <c r="C41" s="363"/>
      <c r="D41" s="363"/>
      <c r="E41" s="363"/>
      <c r="F41" s="363"/>
      <c r="G41" s="363"/>
      <c r="H41" s="363"/>
      <c r="I41" s="363"/>
      <c r="J41" s="363"/>
      <c r="K41" s="363"/>
      <c r="L41" s="363"/>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7"/>
    </row>
    <row r="42" spans="3:65" ht="8.15" customHeight="1">
      <c r="C42" s="363"/>
      <c r="D42" s="363"/>
      <c r="E42" s="363"/>
      <c r="F42" s="363"/>
      <c r="G42" s="363"/>
      <c r="H42" s="363"/>
      <c r="I42" s="363"/>
      <c r="J42" s="363"/>
      <c r="K42" s="363"/>
      <c r="L42" s="363"/>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c r="BF42" s="376"/>
      <c r="BG42" s="376"/>
      <c r="BH42" s="376"/>
      <c r="BI42" s="376"/>
      <c r="BJ42" s="376"/>
      <c r="BK42" s="376"/>
      <c r="BL42" s="376"/>
      <c r="BM42" s="377"/>
    </row>
    <row r="43" spans="3:65" ht="8.15" customHeight="1">
      <c r="C43" s="363"/>
      <c r="D43" s="363"/>
      <c r="E43" s="363"/>
      <c r="F43" s="363"/>
      <c r="G43" s="363"/>
      <c r="H43" s="363"/>
      <c r="I43" s="363"/>
      <c r="J43" s="363"/>
      <c r="K43" s="363"/>
      <c r="L43" s="363"/>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c r="BM43" s="377"/>
    </row>
    <row r="44" spans="3:65" ht="8.15" customHeight="1">
      <c r="C44" s="363"/>
      <c r="D44" s="363"/>
      <c r="E44" s="363"/>
      <c r="F44" s="363"/>
      <c r="G44" s="363"/>
      <c r="H44" s="363"/>
      <c r="I44" s="363"/>
      <c r="J44" s="363"/>
      <c r="K44" s="363"/>
      <c r="L44" s="363"/>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9"/>
    </row>
    <row r="45" spans="3:65" ht="8.15" customHeight="1">
      <c r="C45" s="363" t="s">
        <v>17</v>
      </c>
      <c r="D45" s="363"/>
      <c r="E45" s="363"/>
      <c r="F45" s="363"/>
      <c r="G45" s="363"/>
      <c r="H45" s="363"/>
      <c r="I45" s="363"/>
      <c r="J45" s="363"/>
      <c r="K45" s="363"/>
      <c r="L45" s="363"/>
      <c r="M45" s="364"/>
      <c r="N45" s="365"/>
      <c r="O45" s="365"/>
      <c r="P45" s="365"/>
      <c r="Q45" s="365"/>
      <c r="R45" s="218" t="s">
        <v>6</v>
      </c>
      <c r="S45" s="218"/>
      <c r="T45" s="370"/>
      <c r="U45" s="370"/>
      <c r="V45" s="218" t="s">
        <v>5</v>
      </c>
      <c r="W45" s="218"/>
      <c r="X45" s="370"/>
      <c r="Y45" s="370"/>
      <c r="Z45" s="218" t="s">
        <v>18</v>
      </c>
      <c r="AA45" s="218"/>
      <c r="AB45" s="218" t="s">
        <v>19</v>
      </c>
      <c r="AC45" s="218"/>
      <c r="AD45" s="218"/>
      <c r="AE45" s="218"/>
      <c r="AF45" s="218"/>
      <c r="AG45" s="365"/>
      <c r="AH45" s="365"/>
      <c r="AI45" s="365"/>
      <c r="AJ45" s="365"/>
      <c r="AK45" s="365"/>
      <c r="AL45" s="218" t="s">
        <v>6</v>
      </c>
      <c r="AM45" s="218"/>
      <c r="AN45" s="370"/>
      <c r="AO45" s="370"/>
      <c r="AP45" s="218" t="s">
        <v>5</v>
      </c>
      <c r="AQ45" s="218"/>
      <c r="AR45" s="370"/>
      <c r="AS45" s="370"/>
      <c r="AT45" s="218" t="s">
        <v>18</v>
      </c>
      <c r="AU45" s="218"/>
      <c r="AV45" s="4"/>
      <c r="AW45" s="4"/>
      <c r="AX45" s="4"/>
      <c r="AY45" s="4"/>
      <c r="AZ45" s="4"/>
      <c r="BA45" s="4"/>
      <c r="BB45" s="4"/>
      <c r="BC45" s="4"/>
      <c r="BD45" s="4"/>
      <c r="BE45" s="4"/>
      <c r="BF45" s="4"/>
      <c r="BG45" s="4"/>
      <c r="BH45" s="4"/>
      <c r="BI45" s="4"/>
      <c r="BJ45" s="4"/>
      <c r="BK45" s="4"/>
      <c r="BL45" s="4"/>
      <c r="BM45" s="5"/>
    </row>
    <row r="46" spans="3:65" ht="7.5" customHeight="1">
      <c r="C46" s="363"/>
      <c r="D46" s="363"/>
      <c r="E46" s="363"/>
      <c r="F46" s="363"/>
      <c r="G46" s="363"/>
      <c r="H46" s="363"/>
      <c r="I46" s="363"/>
      <c r="J46" s="363"/>
      <c r="K46" s="363"/>
      <c r="L46" s="363"/>
      <c r="M46" s="366"/>
      <c r="N46" s="367"/>
      <c r="O46" s="367"/>
      <c r="P46" s="367"/>
      <c r="Q46" s="367"/>
      <c r="R46" s="221"/>
      <c r="S46" s="221"/>
      <c r="T46" s="371"/>
      <c r="U46" s="371"/>
      <c r="V46" s="221"/>
      <c r="W46" s="221"/>
      <c r="X46" s="371"/>
      <c r="Y46" s="371"/>
      <c r="Z46" s="221"/>
      <c r="AA46" s="221"/>
      <c r="AB46" s="221"/>
      <c r="AC46" s="221"/>
      <c r="AD46" s="221"/>
      <c r="AE46" s="221"/>
      <c r="AF46" s="221"/>
      <c r="AG46" s="367"/>
      <c r="AH46" s="367"/>
      <c r="AI46" s="367"/>
      <c r="AJ46" s="367"/>
      <c r="AK46" s="367"/>
      <c r="AL46" s="221"/>
      <c r="AM46" s="221"/>
      <c r="AN46" s="371"/>
      <c r="AO46" s="371"/>
      <c r="AP46" s="221"/>
      <c r="AQ46" s="221"/>
      <c r="AR46" s="371"/>
      <c r="AS46" s="371"/>
      <c r="AT46" s="221"/>
      <c r="AU46" s="221"/>
      <c r="AV46" s="6"/>
      <c r="AW46" s="6"/>
      <c r="AX46" s="6"/>
      <c r="AY46" s="6"/>
      <c r="AZ46" s="6"/>
      <c r="BA46" s="6"/>
      <c r="BB46" s="6"/>
      <c r="BC46" s="6"/>
      <c r="BD46" s="6"/>
      <c r="BE46" s="6"/>
      <c r="BF46" s="6"/>
      <c r="BG46" s="6"/>
      <c r="BH46" s="6"/>
      <c r="BI46" s="6"/>
      <c r="BJ46" s="6"/>
      <c r="BK46" s="6"/>
      <c r="BL46" s="6"/>
      <c r="BM46" s="7"/>
    </row>
    <row r="47" spans="3:65" ht="8.15" customHeight="1">
      <c r="C47" s="363"/>
      <c r="D47" s="363"/>
      <c r="E47" s="363"/>
      <c r="F47" s="363"/>
      <c r="G47" s="363"/>
      <c r="H47" s="363"/>
      <c r="I47" s="363"/>
      <c r="J47" s="363"/>
      <c r="K47" s="363"/>
      <c r="L47" s="363"/>
      <c r="M47" s="368"/>
      <c r="N47" s="369"/>
      <c r="O47" s="369"/>
      <c r="P47" s="369"/>
      <c r="Q47" s="369"/>
      <c r="R47" s="224"/>
      <c r="S47" s="224"/>
      <c r="T47" s="372"/>
      <c r="U47" s="372"/>
      <c r="V47" s="224"/>
      <c r="W47" s="224"/>
      <c r="X47" s="372"/>
      <c r="Y47" s="372"/>
      <c r="Z47" s="224"/>
      <c r="AA47" s="224"/>
      <c r="AB47" s="224"/>
      <c r="AC47" s="224"/>
      <c r="AD47" s="224"/>
      <c r="AE47" s="224"/>
      <c r="AF47" s="224"/>
      <c r="AG47" s="369"/>
      <c r="AH47" s="369"/>
      <c r="AI47" s="369"/>
      <c r="AJ47" s="369"/>
      <c r="AK47" s="369"/>
      <c r="AL47" s="224"/>
      <c r="AM47" s="224"/>
      <c r="AN47" s="372"/>
      <c r="AO47" s="372"/>
      <c r="AP47" s="224"/>
      <c r="AQ47" s="224"/>
      <c r="AR47" s="372"/>
      <c r="AS47" s="372"/>
      <c r="AT47" s="224"/>
      <c r="AU47" s="224"/>
      <c r="AV47" s="8"/>
      <c r="AW47" s="8"/>
      <c r="AX47" s="8"/>
      <c r="AY47" s="8"/>
      <c r="AZ47" s="8"/>
      <c r="BA47" s="8"/>
      <c r="BB47" s="8"/>
      <c r="BC47" s="8"/>
      <c r="BD47" s="8"/>
      <c r="BE47" s="8"/>
      <c r="BF47" s="8"/>
      <c r="BG47" s="8"/>
      <c r="BH47" s="8"/>
      <c r="BI47" s="8"/>
      <c r="BJ47" s="8"/>
      <c r="BK47" s="8"/>
      <c r="BL47" s="8"/>
      <c r="BM47" s="9"/>
    </row>
    <row r="48" spans="3:65" s="45" customFormat="1" ht="8.15" customHeight="1">
      <c r="C48" s="46"/>
      <c r="D48" s="46"/>
      <c r="E48" s="46"/>
      <c r="F48" s="46"/>
      <c r="G48" s="46"/>
      <c r="H48" s="46"/>
      <c r="I48" s="46"/>
      <c r="J48" s="46"/>
      <c r="K48" s="46"/>
      <c r="L48" s="46"/>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8"/>
      <c r="AM48" s="48"/>
      <c r="AN48" s="48"/>
      <c r="AO48" s="48"/>
      <c r="AP48" s="48"/>
      <c r="AQ48" s="48"/>
      <c r="AR48" s="48"/>
      <c r="AS48" s="48"/>
      <c r="AT48" s="48"/>
      <c r="AU48" s="48"/>
      <c r="AV48" s="48"/>
      <c r="AW48" s="48"/>
      <c r="AX48" s="49"/>
      <c r="AY48" s="49"/>
      <c r="AZ48" s="48"/>
      <c r="BA48" s="48"/>
      <c r="BB48" s="48"/>
      <c r="BC48" s="48"/>
      <c r="BD48" s="48"/>
      <c r="BE48" s="48"/>
      <c r="BF48" s="48"/>
      <c r="BG48" s="48"/>
      <c r="BH48" s="48"/>
      <c r="BI48" s="48"/>
      <c r="BJ48" s="48"/>
      <c r="BK48" s="48"/>
      <c r="BL48" s="49"/>
      <c r="BM48" s="49"/>
    </row>
    <row r="49" spans="3:65" ht="8.15" customHeight="1">
      <c r="C49" s="393" t="s">
        <v>98</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c r="AR49" s="393"/>
      <c r="AS49" s="393"/>
      <c r="AT49" s="393"/>
      <c r="AU49" s="393"/>
      <c r="AV49" s="393"/>
      <c r="AW49" s="393"/>
      <c r="AX49" s="393"/>
      <c r="AY49" s="393"/>
      <c r="AZ49" s="393"/>
      <c r="BA49" s="393"/>
      <c r="BB49" s="393"/>
      <c r="BC49" s="393"/>
      <c r="BD49" s="393"/>
      <c r="BE49" s="393"/>
      <c r="BF49" s="393"/>
      <c r="BG49" s="393"/>
      <c r="BH49" s="393"/>
      <c r="BI49" s="393"/>
      <c r="BJ49" s="393"/>
      <c r="BK49" s="393"/>
      <c r="BL49" s="393"/>
      <c r="BM49" s="393"/>
    </row>
    <row r="50" spans="3:65" ht="8.15" customHeight="1">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3"/>
      <c r="BC50" s="393"/>
      <c r="BD50" s="393"/>
      <c r="BE50" s="393"/>
      <c r="BF50" s="393"/>
      <c r="BG50" s="393"/>
      <c r="BH50" s="393"/>
      <c r="BI50" s="393"/>
      <c r="BJ50" s="393"/>
      <c r="BK50" s="393"/>
      <c r="BL50" s="393"/>
      <c r="BM50" s="393"/>
    </row>
    <row r="51" spans="3:65" ht="8.15" customHeight="1">
      <c r="C51" s="404" t="s">
        <v>62</v>
      </c>
      <c r="D51" s="404"/>
      <c r="E51" s="395" t="s">
        <v>100</v>
      </c>
      <c r="F51" s="396"/>
      <c r="G51" s="396"/>
      <c r="H51" s="396"/>
      <c r="I51" s="396"/>
      <c r="J51" s="396"/>
      <c r="K51" s="396"/>
      <c r="L51" s="397"/>
      <c r="M51" s="336"/>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8"/>
      <c r="AK51" s="380" t="s">
        <v>52</v>
      </c>
      <c r="AL51" s="381"/>
      <c r="AM51" s="381"/>
      <c r="AN51" s="381"/>
      <c r="AO51" s="381"/>
      <c r="AP51" s="381"/>
      <c r="AQ51" s="381"/>
      <c r="AR51" s="382"/>
      <c r="AS51" s="386" t="s">
        <v>1</v>
      </c>
      <c r="AT51" s="387"/>
      <c r="AU51" s="387"/>
      <c r="AV51" s="392" t="s">
        <v>53</v>
      </c>
      <c r="AW51" s="392"/>
      <c r="AX51" s="392"/>
      <c r="AY51" s="392"/>
      <c r="AZ51" s="392"/>
      <c r="BA51" s="392"/>
      <c r="BB51" s="392"/>
      <c r="BC51" s="387" t="s">
        <v>1</v>
      </c>
      <c r="BD51" s="387"/>
      <c r="BE51" s="387"/>
      <c r="BF51" s="392" t="s">
        <v>10</v>
      </c>
      <c r="BG51" s="392"/>
      <c r="BH51" s="392"/>
      <c r="BI51" s="392"/>
      <c r="BJ51" s="392"/>
      <c r="BK51" s="392"/>
      <c r="BL51" s="392"/>
      <c r="BM51" s="405"/>
    </row>
    <row r="52" spans="3:65" ht="8.15" customHeight="1">
      <c r="C52" s="404"/>
      <c r="D52" s="404"/>
      <c r="E52" s="398"/>
      <c r="F52" s="399"/>
      <c r="G52" s="399"/>
      <c r="H52" s="399"/>
      <c r="I52" s="399"/>
      <c r="J52" s="399"/>
      <c r="K52" s="399"/>
      <c r="L52" s="400"/>
      <c r="M52" s="337"/>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20"/>
      <c r="AK52" s="383"/>
      <c r="AL52" s="384"/>
      <c r="AM52" s="384"/>
      <c r="AN52" s="384"/>
      <c r="AO52" s="384"/>
      <c r="AP52" s="384"/>
      <c r="AQ52" s="384"/>
      <c r="AR52" s="385"/>
      <c r="AS52" s="388"/>
      <c r="AT52" s="389"/>
      <c r="AU52" s="389"/>
      <c r="AV52" s="393"/>
      <c r="AW52" s="393"/>
      <c r="AX52" s="393"/>
      <c r="AY52" s="393"/>
      <c r="AZ52" s="393"/>
      <c r="BA52" s="393"/>
      <c r="BB52" s="393"/>
      <c r="BC52" s="389"/>
      <c r="BD52" s="389"/>
      <c r="BE52" s="389"/>
      <c r="BF52" s="393"/>
      <c r="BG52" s="393"/>
      <c r="BH52" s="393"/>
      <c r="BI52" s="393"/>
      <c r="BJ52" s="393"/>
      <c r="BK52" s="393"/>
      <c r="BL52" s="393"/>
      <c r="BM52" s="406"/>
    </row>
    <row r="53" spans="3:65" ht="8.15" customHeight="1">
      <c r="C53" s="404"/>
      <c r="D53" s="404"/>
      <c r="E53" s="398"/>
      <c r="F53" s="399"/>
      <c r="G53" s="399"/>
      <c r="H53" s="399"/>
      <c r="I53" s="399"/>
      <c r="J53" s="399"/>
      <c r="K53" s="399"/>
      <c r="L53" s="400"/>
      <c r="M53" s="337"/>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20"/>
      <c r="AK53" s="383"/>
      <c r="AL53" s="384"/>
      <c r="AM53" s="384"/>
      <c r="AN53" s="384"/>
      <c r="AO53" s="384"/>
      <c r="AP53" s="384"/>
      <c r="AQ53" s="384"/>
      <c r="AR53" s="385"/>
      <c r="AS53" s="388"/>
      <c r="AT53" s="389"/>
      <c r="AU53" s="389"/>
      <c r="AV53" s="393"/>
      <c r="AW53" s="393"/>
      <c r="AX53" s="393"/>
      <c r="AY53" s="393"/>
      <c r="AZ53" s="393"/>
      <c r="BA53" s="393"/>
      <c r="BB53" s="393"/>
      <c r="BC53" s="389"/>
      <c r="BD53" s="389"/>
      <c r="BE53" s="389"/>
      <c r="BF53" s="393"/>
      <c r="BG53" s="393"/>
      <c r="BH53" s="393"/>
      <c r="BI53" s="393"/>
      <c r="BJ53" s="393"/>
      <c r="BK53" s="393"/>
      <c r="BL53" s="393"/>
      <c r="BM53" s="406"/>
    </row>
    <row r="54" spans="3:65" ht="8.15" customHeight="1">
      <c r="C54" s="404"/>
      <c r="D54" s="404"/>
      <c r="E54" s="401"/>
      <c r="F54" s="402"/>
      <c r="G54" s="402"/>
      <c r="H54" s="402"/>
      <c r="I54" s="402"/>
      <c r="J54" s="402"/>
      <c r="K54" s="402"/>
      <c r="L54" s="403"/>
      <c r="M54" s="338"/>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2"/>
      <c r="AK54" s="383"/>
      <c r="AL54" s="384"/>
      <c r="AM54" s="384"/>
      <c r="AN54" s="384"/>
      <c r="AO54" s="384"/>
      <c r="AP54" s="384"/>
      <c r="AQ54" s="384"/>
      <c r="AR54" s="385"/>
      <c r="AS54" s="390"/>
      <c r="AT54" s="391"/>
      <c r="AU54" s="391"/>
      <c r="AV54" s="394"/>
      <c r="AW54" s="394"/>
      <c r="AX54" s="394"/>
      <c r="AY54" s="394"/>
      <c r="AZ54" s="394"/>
      <c r="BA54" s="394"/>
      <c r="BB54" s="394"/>
      <c r="BC54" s="391"/>
      <c r="BD54" s="391"/>
      <c r="BE54" s="391"/>
      <c r="BF54" s="394"/>
      <c r="BG54" s="394"/>
      <c r="BH54" s="394"/>
      <c r="BI54" s="394"/>
      <c r="BJ54" s="394"/>
      <c r="BK54" s="394"/>
      <c r="BL54" s="394"/>
      <c r="BM54" s="407"/>
    </row>
    <row r="55" spans="3:65" ht="8.15" customHeight="1">
      <c r="C55" s="404"/>
      <c r="D55" s="404"/>
      <c r="E55" s="395" t="s">
        <v>101</v>
      </c>
      <c r="F55" s="396"/>
      <c r="G55" s="396"/>
      <c r="H55" s="396"/>
      <c r="I55" s="396"/>
      <c r="J55" s="396"/>
      <c r="K55" s="396"/>
      <c r="L55" s="397"/>
      <c r="M55" s="119"/>
      <c r="N55" s="119"/>
      <c r="O55" s="119"/>
      <c r="P55" s="119"/>
      <c r="Q55" s="119"/>
      <c r="R55" s="119" t="s">
        <v>103</v>
      </c>
      <c r="S55" s="119"/>
      <c r="T55" s="119"/>
      <c r="U55" s="119"/>
      <c r="V55" s="119" t="s">
        <v>104</v>
      </c>
      <c r="W55" s="119"/>
      <c r="X55" s="119" t="s">
        <v>105</v>
      </c>
      <c r="Y55" s="119"/>
      <c r="Z55" s="119"/>
      <c r="AA55" s="119"/>
      <c r="AB55" s="119"/>
      <c r="AC55" s="119"/>
      <c r="AD55" s="119"/>
      <c r="AE55" s="119" t="s">
        <v>103</v>
      </c>
      <c r="AF55" s="119"/>
      <c r="AG55" s="119"/>
      <c r="AH55" s="119"/>
      <c r="AI55" s="119" t="s">
        <v>104</v>
      </c>
      <c r="AJ55" s="119"/>
      <c r="AK55" s="395"/>
      <c r="AL55" s="396"/>
      <c r="AM55" s="396"/>
      <c r="AN55" s="396"/>
      <c r="AO55" s="396"/>
      <c r="AP55" s="396"/>
      <c r="AQ55" s="396"/>
      <c r="AR55" s="397"/>
      <c r="AS55" s="336"/>
      <c r="AT55" s="117"/>
      <c r="AU55" s="117"/>
      <c r="AV55" s="117"/>
      <c r="AW55" s="117"/>
      <c r="AX55" s="117"/>
      <c r="AY55" s="117"/>
      <c r="AZ55" s="117"/>
      <c r="BA55" s="117"/>
      <c r="BB55" s="117"/>
      <c r="BC55" s="117"/>
      <c r="BD55" s="117"/>
      <c r="BE55" s="117"/>
      <c r="BF55" s="117"/>
      <c r="BG55" s="117"/>
      <c r="BH55" s="117"/>
      <c r="BI55" s="117"/>
      <c r="BJ55" s="117"/>
      <c r="BK55" s="117"/>
      <c r="BL55" s="117"/>
      <c r="BM55" s="118"/>
    </row>
    <row r="56" spans="3:65" ht="8.15" customHeight="1">
      <c r="C56" s="404"/>
      <c r="D56" s="404"/>
      <c r="E56" s="398"/>
      <c r="F56" s="399"/>
      <c r="G56" s="399"/>
      <c r="H56" s="399"/>
      <c r="I56" s="399"/>
      <c r="J56" s="399"/>
      <c r="K56" s="399"/>
      <c r="L56" s="400"/>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398"/>
      <c r="AL56" s="399"/>
      <c r="AM56" s="399"/>
      <c r="AN56" s="399"/>
      <c r="AO56" s="399"/>
      <c r="AP56" s="399"/>
      <c r="AQ56" s="399"/>
      <c r="AR56" s="400"/>
      <c r="AS56" s="337"/>
      <c r="AT56" s="119"/>
      <c r="AU56" s="119"/>
      <c r="AV56" s="119"/>
      <c r="AW56" s="119"/>
      <c r="AX56" s="119"/>
      <c r="AY56" s="119"/>
      <c r="AZ56" s="119"/>
      <c r="BA56" s="119"/>
      <c r="BB56" s="119"/>
      <c r="BC56" s="119"/>
      <c r="BD56" s="119"/>
      <c r="BE56" s="119"/>
      <c r="BF56" s="119"/>
      <c r="BG56" s="119"/>
      <c r="BH56" s="119"/>
      <c r="BI56" s="119"/>
      <c r="BJ56" s="119"/>
      <c r="BK56" s="119"/>
      <c r="BL56" s="119"/>
      <c r="BM56" s="120"/>
    </row>
    <row r="57" spans="3:65" ht="8.15" customHeight="1">
      <c r="C57" s="404"/>
      <c r="D57" s="404"/>
      <c r="E57" s="398"/>
      <c r="F57" s="399"/>
      <c r="G57" s="399"/>
      <c r="H57" s="399"/>
      <c r="I57" s="399"/>
      <c r="J57" s="399"/>
      <c r="K57" s="399"/>
      <c r="L57" s="400"/>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398"/>
      <c r="AL57" s="399"/>
      <c r="AM57" s="399"/>
      <c r="AN57" s="399"/>
      <c r="AO57" s="399"/>
      <c r="AP57" s="399"/>
      <c r="AQ57" s="399"/>
      <c r="AR57" s="400"/>
      <c r="AS57" s="337"/>
      <c r="AT57" s="119"/>
      <c r="AU57" s="119"/>
      <c r="AV57" s="119"/>
      <c r="AW57" s="119"/>
      <c r="AX57" s="119"/>
      <c r="AY57" s="119"/>
      <c r="AZ57" s="119"/>
      <c r="BA57" s="119"/>
      <c r="BB57" s="119"/>
      <c r="BC57" s="119"/>
      <c r="BD57" s="119"/>
      <c r="BE57" s="119"/>
      <c r="BF57" s="119"/>
      <c r="BG57" s="119"/>
      <c r="BH57" s="119"/>
      <c r="BI57" s="119"/>
      <c r="BJ57" s="119"/>
      <c r="BK57" s="119"/>
      <c r="BL57" s="119"/>
      <c r="BM57" s="120"/>
    </row>
    <row r="58" spans="3:65" ht="8" customHeight="1">
      <c r="C58" s="404"/>
      <c r="D58" s="404"/>
      <c r="E58" s="401"/>
      <c r="F58" s="402"/>
      <c r="G58" s="402"/>
      <c r="H58" s="402"/>
      <c r="I58" s="402"/>
      <c r="J58" s="402"/>
      <c r="K58" s="402"/>
      <c r="L58" s="403"/>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1"/>
      <c r="AL58" s="402"/>
      <c r="AM58" s="402"/>
      <c r="AN58" s="402"/>
      <c r="AO58" s="402"/>
      <c r="AP58" s="402"/>
      <c r="AQ58" s="402"/>
      <c r="AR58" s="403"/>
      <c r="AS58" s="338"/>
      <c r="AT58" s="121"/>
      <c r="AU58" s="121"/>
      <c r="AV58" s="121"/>
      <c r="AW58" s="121"/>
      <c r="AX58" s="121"/>
      <c r="AY58" s="121"/>
      <c r="AZ58" s="121"/>
      <c r="BA58" s="121"/>
      <c r="BB58" s="121"/>
      <c r="BC58" s="121"/>
      <c r="BD58" s="121"/>
      <c r="BE58" s="121"/>
      <c r="BF58" s="121"/>
      <c r="BG58" s="121"/>
      <c r="BH58" s="121"/>
      <c r="BI58" s="121"/>
      <c r="BJ58" s="121"/>
      <c r="BK58" s="121"/>
      <c r="BL58" s="121"/>
      <c r="BM58" s="122"/>
    </row>
    <row r="59" spans="3:65" ht="8.15" customHeight="1">
      <c r="C59" s="404" t="s">
        <v>63</v>
      </c>
      <c r="D59" s="404"/>
      <c r="E59" s="395" t="s">
        <v>100</v>
      </c>
      <c r="F59" s="396"/>
      <c r="G59" s="396"/>
      <c r="H59" s="396"/>
      <c r="I59" s="396"/>
      <c r="J59" s="396"/>
      <c r="K59" s="396"/>
      <c r="L59" s="397"/>
      <c r="M59" s="336"/>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8"/>
      <c r="AK59" s="380" t="s">
        <v>52</v>
      </c>
      <c r="AL59" s="381"/>
      <c r="AM59" s="381"/>
      <c r="AN59" s="381"/>
      <c r="AO59" s="381"/>
      <c r="AP59" s="381"/>
      <c r="AQ59" s="381"/>
      <c r="AR59" s="382"/>
      <c r="AS59" s="386" t="s">
        <v>1</v>
      </c>
      <c r="AT59" s="387"/>
      <c r="AU59" s="387"/>
      <c r="AV59" s="392" t="s">
        <v>53</v>
      </c>
      <c r="AW59" s="392"/>
      <c r="AX59" s="392"/>
      <c r="AY59" s="392"/>
      <c r="AZ59" s="392"/>
      <c r="BA59" s="392"/>
      <c r="BB59" s="392"/>
      <c r="BC59" s="387" t="s">
        <v>1</v>
      </c>
      <c r="BD59" s="387"/>
      <c r="BE59" s="387"/>
      <c r="BF59" s="392" t="s">
        <v>10</v>
      </c>
      <c r="BG59" s="392"/>
      <c r="BH59" s="392"/>
      <c r="BI59" s="392"/>
      <c r="BJ59" s="392"/>
      <c r="BK59" s="392"/>
      <c r="BL59" s="392"/>
      <c r="BM59" s="405"/>
    </row>
    <row r="60" spans="3:65" ht="8.15" customHeight="1">
      <c r="C60" s="404"/>
      <c r="D60" s="404"/>
      <c r="E60" s="398"/>
      <c r="F60" s="399"/>
      <c r="G60" s="399"/>
      <c r="H60" s="399"/>
      <c r="I60" s="399"/>
      <c r="J60" s="399"/>
      <c r="K60" s="399"/>
      <c r="L60" s="400"/>
      <c r="M60" s="337"/>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20"/>
      <c r="AK60" s="383"/>
      <c r="AL60" s="384"/>
      <c r="AM60" s="384"/>
      <c r="AN60" s="384"/>
      <c r="AO60" s="384"/>
      <c r="AP60" s="384"/>
      <c r="AQ60" s="384"/>
      <c r="AR60" s="385"/>
      <c r="AS60" s="388"/>
      <c r="AT60" s="389"/>
      <c r="AU60" s="389"/>
      <c r="AV60" s="393"/>
      <c r="AW60" s="393"/>
      <c r="AX60" s="393"/>
      <c r="AY60" s="393"/>
      <c r="AZ60" s="393"/>
      <c r="BA60" s="393"/>
      <c r="BB60" s="393"/>
      <c r="BC60" s="389"/>
      <c r="BD60" s="389"/>
      <c r="BE60" s="389"/>
      <c r="BF60" s="393"/>
      <c r="BG60" s="393"/>
      <c r="BH60" s="393"/>
      <c r="BI60" s="393"/>
      <c r="BJ60" s="393"/>
      <c r="BK60" s="393"/>
      <c r="BL60" s="393"/>
      <c r="BM60" s="406"/>
    </row>
    <row r="61" spans="3:65" ht="8.15" customHeight="1">
      <c r="C61" s="404"/>
      <c r="D61" s="404"/>
      <c r="E61" s="398"/>
      <c r="F61" s="399"/>
      <c r="G61" s="399"/>
      <c r="H61" s="399"/>
      <c r="I61" s="399"/>
      <c r="J61" s="399"/>
      <c r="K61" s="399"/>
      <c r="L61" s="400"/>
      <c r="M61" s="337"/>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20"/>
      <c r="AK61" s="383"/>
      <c r="AL61" s="384"/>
      <c r="AM61" s="384"/>
      <c r="AN61" s="384"/>
      <c r="AO61" s="384"/>
      <c r="AP61" s="384"/>
      <c r="AQ61" s="384"/>
      <c r="AR61" s="385"/>
      <c r="AS61" s="388"/>
      <c r="AT61" s="389"/>
      <c r="AU61" s="389"/>
      <c r="AV61" s="393"/>
      <c r="AW61" s="393"/>
      <c r="AX61" s="393"/>
      <c r="AY61" s="393"/>
      <c r="AZ61" s="393"/>
      <c r="BA61" s="393"/>
      <c r="BB61" s="393"/>
      <c r="BC61" s="389"/>
      <c r="BD61" s="389"/>
      <c r="BE61" s="389"/>
      <c r="BF61" s="393"/>
      <c r="BG61" s="393"/>
      <c r="BH61" s="393"/>
      <c r="BI61" s="393"/>
      <c r="BJ61" s="393"/>
      <c r="BK61" s="393"/>
      <c r="BL61" s="393"/>
      <c r="BM61" s="406"/>
    </row>
    <row r="62" spans="3:65" ht="8.15" customHeight="1">
      <c r="C62" s="404"/>
      <c r="D62" s="404"/>
      <c r="E62" s="401"/>
      <c r="F62" s="402"/>
      <c r="G62" s="402"/>
      <c r="H62" s="402"/>
      <c r="I62" s="402"/>
      <c r="J62" s="402"/>
      <c r="K62" s="402"/>
      <c r="L62" s="403"/>
      <c r="M62" s="338"/>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2"/>
      <c r="AK62" s="383"/>
      <c r="AL62" s="384"/>
      <c r="AM62" s="384"/>
      <c r="AN62" s="384"/>
      <c r="AO62" s="384"/>
      <c r="AP62" s="384"/>
      <c r="AQ62" s="384"/>
      <c r="AR62" s="385"/>
      <c r="AS62" s="390"/>
      <c r="AT62" s="391"/>
      <c r="AU62" s="391"/>
      <c r="AV62" s="394"/>
      <c r="AW62" s="394"/>
      <c r="AX62" s="394"/>
      <c r="AY62" s="394"/>
      <c r="AZ62" s="394"/>
      <c r="BA62" s="394"/>
      <c r="BB62" s="394"/>
      <c r="BC62" s="391"/>
      <c r="BD62" s="391"/>
      <c r="BE62" s="391"/>
      <c r="BF62" s="394"/>
      <c r="BG62" s="394"/>
      <c r="BH62" s="394"/>
      <c r="BI62" s="394"/>
      <c r="BJ62" s="394"/>
      <c r="BK62" s="394"/>
      <c r="BL62" s="394"/>
      <c r="BM62" s="407"/>
    </row>
    <row r="63" spans="3:65" ht="8.15" customHeight="1">
      <c r="C63" s="404"/>
      <c r="D63" s="404"/>
      <c r="E63" s="395" t="s">
        <v>101</v>
      </c>
      <c r="F63" s="396"/>
      <c r="G63" s="396"/>
      <c r="H63" s="396"/>
      <c r="I63" s="396"/>
      <c r="J63" s="396"/>
      <c r="K63" s="396"/>
      <c r="L63" s="397"/>
      <c r="M63" s="119"/>
      <c r="N63" s="119"/>
      <c r="O63" s="119"/>
      <c r="P63" s="119"/>
      <c r="Q63" s="119"/>
      <c r="R63" s="119" t="s">
        <v>103</v>
      </c>
      <c r="S63" s="119"/>
      <c r="T63" s="119"/>
      <c r="U63" s="119"/>
      <c r="V63" s="119" t="s">
        <v>104</v>
      </c>
      <c r="W63" s="119"/>
      <c r="X63" s="119" t="s">
        <v>105</v>
      </c>
      <c r="Y63" s="119"/>
      <c r="Z63" s="119"/>
      <c r="AA63" s="119"/>
      <c r="AB63" s="119"/>
      <c r="AC63" s="119"/>
      <c r="AD63" s="119"/>
      <c r="AE63" s="119" t="s">
        <v>103</v>
      </c>
      <c r="AF63" s="119"/>
      <c r="AG63" s="119"/>
      <c r="AH63" s="119"/>
      <c r="AI63" s="119" t="s">
        <v>104</v>
      </c>
      <c r="AJ63" s="119"/>
      <c r="AK63" s="395"/>
      <c r="AL63" s="396"/>
      <c r="AM63" s="396"/>
      <c r="AN63" s="396"/>
      <c r="AO63" s="396"/>
      <c r="AP63" s="396"/>
      <c r="AQ63" s="396"/>
      <c r="AR63" s="397"/>
      <c r="AS63" s="336"/>
      <c r="AT63" s="117"/>
      <c r="AU63" s="117"/>
      <c r="AV63" s="117"/>
      <c r="AW63" s="117"/>
      <c r="AX63" s="117"/>
      <c r="AY63" s="117"/>
      <c r="AZ63" s="117"/>
      <c r="BA63" s="117"/>
      <c r="BB63" s="117"/>
      <c r="BC63" s="117"/>
      <c r="BD63" s="117"/>
      <c r="BE63" s="117"/>
      <c r="BF63" s="117"/>
      <c r="BG63" s="117"/>
      <c r="BH63" s="117"/>
      <c r="BI63" s="117"/>
      <c r="BJ63" s="117"/>
      <c r="BK63" s="117"/>
      <c r="BL63" s="117"/>
      <c r="BM63" s="118"/>
    </row>
    <row r="64" spans="3:65" ht="8.15" customHeight="1">
      <c r="C64" s="404"/>
      <c r="D64" s="404"/>
      <c r="E64" s="398"/>
      <c r="F64" s="399"/>
      <c r="G64" s="399"/>
      <c r="H64" s="399"/>
      <c r="I64" s="399"/>
      <c r="J64" s="399"/>
      <c r="K64" s="399"/>
      <c r="L64" s="400"/>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398"/>
      <c r="AL64" s="399"/>
      <c r="AM64" s="399"/>
      <c r="AN64" s="399"/>
      <c r="AO64" s="399"/>
      <c r="AP64" s="399"/>
      <c r="AQ64" s="399"/>
      <c r="AR64" s="400"/>
      <c r="AS64" s="337"/>
      <c r="AT64" s="119"/>
      <c r="AU64" s="119"/>
      <c r="AV64" s="119"/>
      <c r="AW64" s="119"/>
      <c r="AX64" s="119"/>
      <c r="AY64" s="119"/>
      <c r="AZ64" s="119"/>
      <c r="BA64" s="119"/>
      <c r="BB64" s="119"/>
      <c r="BC64" s="119"/>
      <c r="BD64" s="119"/>
      <c r="BE64" s="119"/>
      <c r="BF64" s="119"/>
      <c r="BG64" s="119"/>
      <c r="BH64" s="119"/>
      <c r="BI64" s="119"/>
      <c r="BJ64" s="119"/>
      <c r="BK64" s="119"/>
      <c r="BL64" s="119"/>
      <c r="BM64" s="120"/>
    </row>
    <row r="65" spans="3:65" ht="8.15" customHeight="1">
      <c r="C65" s="404"/>
      <c r="D65" s="404"/>
      <c r="E65" s="398"/>
      <c r="F65" s="399"/>
      <c r="G65" s="399"/>
      <c r="H65" s="399"/>
      <c r="I65" s="399"/>
      <c r="J65" s="399"/>
      <c r="K65" s="399"/>
      <c r="L65" s="400"/>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398"/>
      <c r="AL65" s="399"/>
      <c r="AM65" s="399"/>
      <c r="AN65" s="399"/>
      <c r="AO65" s="399"/>
      <c r="AP65" s="399"/>
      <c r="AQ65" s="399"/>
      <c r="AR65" s="400"/>
      <c r="AS65" s="337"/>
      <c r="AT65" s="119"/>
      <c r="AU65" s="119"/>
      <c r="AV65" s="119"/>
      <c r="AW65" s="119"/>
      <c r="AX65" s="119"/>
      <c r="AY65" s="119"/>
      <c r="AZ65" s="119"/>
      <c r="BA65" s="119"/>
      <c r="BB65" s="119"/>
      <c r="BC65" s="119"/>
      <c r="BD65" s="119"/>
      <c r="BE65" s="119"/>
      <c r="BF65" s="119"/>
      <c r="BG65" s="119"/>
      <c r="BH65" s="119"/>
      <c r="BI65" s="119"/>
      <c r="BJ65" s="119"/>
      <c r="BK65" s="119"/>
      <c r="BL65" s="119"/>
      <c r="BM65" s="120"/>
    </row>
    <row r="66" spans="3:65" ht="8.15" customHeight="1">
      <c r="C66" s="404"/>
      <c r="D66" s="404"/>
      <c r="E66" s="401"/>
      <c r="F66" s="402"/>
      <c r="G66" s="402"/>
      <c r="H66" s="402"/>
      <c r="I66" s="402"/>
      <c r="J66" s="402"/>
      <c r="K66" s="402"/>
      <c r="L66" s="403"/>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401"/>
      <c r="AL66" s="402"/>
      <c r="AM66" s="402"/>
      <c r="AN66" s="402"/>
      <c r="AO66" s="402"/>
      <c r="AP66" s="402"/>
      <c r="AQ66" s="402"/>
      <c r="AR66" s="403"/>
      <c r="AS66" s="338"/>
      <c r="AT66" s="121"/>
      <c r="AU66" s="121"/>
      <c r="AV66" s="121"/>
      <c r="AW66" s="121"/>
      <c r="AX66" s="121"/>
      <c r="AY66" s="121"/>
      <c r="AZ66" s="121"/>
      <c r="BA66" s="121"/>
      <c r="BB66" s="121"/>
      <c r="BC66" s="121"/>
      <c r="BD66" s="121"/>
      <c r="BE66" s="121"/>
      <c r="BF66" s="121"/>
      <c r="BG66" s="121"/>
      <c r="BH66" s="121"/>
      <c r="BI66" s="121"/>
      <c r="BJ66" s="121"/>
      <c r="BK66" s="121"/>
      <c r="BL66" s="121"/>
      <c r="BM66" s="122"/>
    </row>
    <row r="67" spans="3:65" s="45" customFormat="1" ht="8.15" customHeight="1">
      <c r="C67" s="46"/>
      <c r="D67" s="46"/>
      <c r="E67" s="46"/>
      <c r="F67" s="46"/>
      <c r="G67" s="46"/>
      <c r="H67" s="46"/>
      <c r="I67" s="46"/>
      <c r="J67" s="46"/>
      <c r="K67" s="46"/>
      <c r="L67" s="46"/>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8"/>
      <c r="AM67" s="48"/>
      <c r="AN67" s="48"/>
      <c r="AO67" s="48"/>
      <c r="AP67" s="48"/>
      <c r="AQ67" s="48"/>
      <c r="AR67" s="48"/>
      <c r="AS67" s="48"/>
      <c r="AT67" s="48"/>
      <c r="AU67" s="48"/>
      <c r="AV67" s="48"/>
      <c r="AW67" s="48"/>
      <c r="AX67" s="49"/>
      <c r="AY67" s="49"/>
      <c r="AZ67" s="48"/>
      <c r="BA67" s="48"/>
      <c r="BB67" s="48"/>
      <c r="BC67" s="48"/>
      <c r="BD67" s="48"/>
      <c r="BE67" s="48"/>
      <c r="BF67" s="48"/>
      <c r="BG67" s="48"/>
      <c r="BH67" s="48"/>
      <c r="BI67" s="48"/>
      <c r="BJ67" s="48"/>
      <c r="BK67" s="48"/>
      <c r="BL67" s="49"/>
      <c r="BM67" s="49"/>
    </row>
    <row r="68" spans="3:65" ht="8.15" customHeight="1">
      <c r="C68" s="140" t="s">
        <v>102</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row>
    <row r="69" spans="3:65" ht="8.15" customHeight="1">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row>
    <row r="70" spans="3:65" ht="8.15" customHeight="1">
      <c r="C70" s="330"/>
      <c r="D70" s="331"/>
      <c r="E70" s="331"/>
      <c r="F70" s="331"/>
      <c r="G70" s="331"/>
      <c r="H70" s="331"/>
      <c r="I70" s="331"/>
      <c r="J70" s="331"/>
      <c r="K70" s="331"/>
      <c r="L70" s="332"/>
      <c r="M70" s="102" t="s">
        <v>93</v>
      </c>
      <c r="N70" s="345"/>
      <c r="O70" s="345"/>
      <c r="P70" s="345"/>
      <c r="Q70" s="345"/>
      <c r="R70" s="345"/>
      <c r="S70" s="345"/>
      <c r="T70" s="346"/>
      <c r="U70" s="359" t="s">
        <v>64</v>
      </c>
      <c r="V70" s="359"/>
      <c r="W70" s="359"/>
      <c r="X70" s="359"/>
      <c r="Y70" s="359"/>
      <c r="Z70" s="359"/>
      <c r="AA70" s="359"/>
      <c r="AB70" s="359"/>
      <c r="AC70" s="359"/>
      <c r="AD70" s="359"/>
      <c r="AE70" s="359"/>
      <c r="AF70" s="359"/>
      <c r="AG70" s="359"/>
      <c r="AH70" s="359"/>
      <c r="AI70" s="359"/>
      <c r="AJ70" s="359"/>
      <c r="AK70" s="102" t="s">
        <v>52</v>
      </c>
      <c r="AL70" s="345"/>
      <c r="AM70" s="345"/>
      <c r="AN70" s="345"/>
      <c r="AO70" s="345"/>
      <c r="AP70" s="345"/>
      <c r="AQ70" s="345"/>
      <c r="AR70" s="346"/>
      <c r="AS70" s="133" t="s">
        <v>1</v>
      </c>
      <c r="AT70" s="134"/>
      <c r="AU70" s="134"/>
      <c r="AV70" s="139" t="s">
        <v>53</v>
      </c>
      <c r="AW70" s="139"/>
      <c r="AX70" s="139"/>
      <c r="AY70" s="139"/>
      <c r="AZ70" s="139"/>
      <c r="BA70" s="139"/>
      <c r="BB70" s="139"/>
      <c r="BC70" s="134" t="s">
        <v>1</v>
      </c>
      <c r="BD70" s="134"/>
      <c r="BE70" s="134"/>
      <c r="BF70" s="139" t="s">
        <v>10</v>
      </c>
      <c r="BG70" s="139"/>
      <c r="BH70" s="139"/>
      <c r="BI70" s="139"/>
      <c r="BJ70" s="139"/>
      <c r="BK70" s="139"/>
      <c r="BL70" s="139"/>
      <c r="BM70" s="142"/>
    </row>
    <row r="71" spans="3:65" ht="8.15" customHeight="1">
      <c r="C71" s="333"/>
      <c r="D71" s="334"/>
      <c r="E71" s="334"/>
      <c r="F71" s="334"/>
      <c r="G71" s="334"/>
      <c r="H71" s="334"/>
      <c r="I71" s="334"/>
      <c r="J71" s="334"/>
      <c r="K71" s="334"/>
      <c r="L71" s="335"/>
      <c r="M71" s="347"/>
      <c r="N71" s="348"/>
      <c r="O71" s="348"/>
      <c r="P71" s="348"/>
      <c r="Q71" s="348"/>
      <c r="R71" s="348"/>
      <c r="S71" s="348"/>
      <c r="T71" s="349"/>
      <c r="U71" s="359"/>
      <c r="V71" s="359"/>
      <c r="W71" s="359"/>
      <c r="X71" s="359"/>
      <c r="Y71" s="359"/>
      <c r="Z71" s="359"/>
      <c r="AA71" s="359"/>
      <c r="AB71" s="359"/>
      <c r="AC71" s="359"/>
      <c r="AD71" s="359"/>
      <c r="AE71" s="359"/>
      <c r="AF71" s="359"/>
      <c r="AG71" s="359"/>
      <c r="AH71" s="359"/>
      <c r="AI71" s="359"/>
      <c r="AJ71" s="359"/>
      <c r="AK71" s="347"/>
      <c r="AL71" s="348"/>
      <c r="AM71" s="348"/>
      <c r="AN71" s="348"/>
      <c r="AO71" s="348"/>
      <c r="AP71" s="348"/>
      <c r="AQ71" s="348"/>
      <c r="AR71" s="349"/>
      <c r="AS71" s="135"/>
      <c r="AT71" s="136"/>
      <c r="AU71" s="136"/>
      <c r="AV71" s="140"/>
      <c r="AW71" s="140"/>
      <c r="AX71" s="140"/>
      <c r="AY71" s="140"/>
      <c r="AZ71" s="140"/>
      <c r="BA71" s="140"/>
      <c r="BB71" s="140"/>
      <c r="BC71" s="136"/>
      <c r="BD71" s="136"/>
      <c r="BE71" s="136"/>
      <c r="BF71" s="140"/>
      <c r="BG71" s="140"/>
      <c r="BH71" s="140"/>
      <c r="BI71" s="140"/>
      <c r="BJ71" s="140"/>
      <c r="BK71" s="140"/>
      <c r="BL71" s="140"/>
      <c r="BM71" s="143"/>
    </row>
    <row r="72" spans="3:65" ht="8.15" customHeight="1">
      <c r="C72" s="333"/>
      <c r="D72" s="334"/>
      <c r="E72" s="334"/>
      <c r="F72" s="334"/>
      <c r="G72" s="334"/>
      <c r="H72" s="334"/>
      <c r="I72" s="334"/>
      <c r="J72" s="334"/>
      <c r="K72" s="334"/>
      <c r="L72" s="335"/>
      <c r="M72" s="347"/>
      <c r="N72" s="348"/>
      <c r="O72" s="348"/>
      <c r="P72" s="348"/>
      <c r="Q72" s="348"/>
      <c r="R72" s="348"/>
      <c r="S72" s="348"/>
      <c r="T72" s="349"/>
      <c r="U72" s="359"/>
      <c r="V72" s="359"/>
      <c r="W72" s="359"/>
      <c r="X72" s="359"/>
      <c r="Y72" s="359"/>
      <c r="Z72" s="359"/>
      <c r="AA72" s="359"/>
      <c r="AB72" s="359"/>
      <c r="AC72" s="359"/>
      <c r="AD72" s="359"/>
      <c r="AE72" s="359"/>
      <c r="AF72" s="359"/>
      <c r="AG72" s="359"/>
      <c r="AH72" s="359"/>
      <c r="AI72" s="359"/>
      <c r="AJ72" s="359"/>
      <c r="AK72" s="347"/>
      <c r="AL72" s="348"/>
      <c r="AM72" s="348"/>
      <c r="AN72" s="348"/>
      <c r="AO72" s="348"/>
      <c r="AP72" s="348"/>
      <c r="AQ72" s="348"/>
      <c r="AR72" s="349"/>
      <c r="AS72" s="135"/>
      <c r="AT72" s="136"/>
      <c r="AU72" s="136"/>
      <c r="AV72" s="140"/>
      <c r="AW72" s="140"/>
      <c r="AX72" s="140"/>
      <c r="AY72" s="140"/>
      <c r="AZ72" s="140"/>
      <c r="BA72" s="140"/>
      <c r="BB72" s="140"/>
      <c r="BC72" s="136"/>
      <c r="BD72" s="136"/>
      <c r="BE72" s="136"/>
      <c r="BF72" s="140"/>
      <c r="BG72" s="140"/>
      <c r="BH72" s="140"/>
      <c r="BI72" s="140"/>
      <c r="BJ72" s="140"/>
      <c r="BK72" s="140"/>
      <c r="BL72" s="140"/>
      <c r="BM72" s="143"/>
    </row>
    <row r="73" spans="3:65" ht="8.15" customHeight="1">
      <c r="C73" s="333"/>
      <c r="D73" s="334"/>
      <c r="E73" s="334"/>
      <c r="F73" s="334"/>
      <c r="G73" s="334"/>
      <c r="H73" s="334"/>
      <c r="I73" s="334"/>
      <c r="J73" s="334"/>
      <c r="K73" s="334"/>
      <c r="L73" s="335"/>
      <c r="M73" s="350"/>
      <c r="N73" s="351"/>
      <c r="O73" s="351"/>
      <c r="P73" s="351"/>
      <c r="Q73" s="351"/>
      <c r="R73" s="351"/>
      <c r="S73" s="351"/>
      <c r="T73" s="352"/>
      <c r="U73" s="359"/>
      <c r="V73" s="359"/>
      <c r="W73" s="359"/>
      <c r="X73" s="359"/>
      <c r="Y73" s="359"/>
      <c r="Z73" s="359"/>
      <c r="AA73" s="359"/>
      <c r="AB73" s="359"/>
      <c r="AC73" s="359"/>
      <c r="AD73" s="359"/>
      <c r="AE73" s="359"/>
      <c r="AF73" s="359"/>
      <c r="AG73" s="359"/>
      <c r="AH73" s="359"/>
      <c r="AI73" s="359"/>
      <c r="AJ73" s="359"/>
      <c r="AK73" s="350"/>
      <c r="AL73" s="351"/>
      <c r="AM73" s="351"/>
      <c r="AN73" s="351"/>
      <c r="AO73" s="351"/>
      <c r="AP73" s="351"/>
      <c r="AQ73" s="351"/>
      <c r="AR73" s="352"/>
      <c r="AS73" s="137"/>
      <c r="AT73" s="138"/>
      <c r="AU73" s="138"/>
      <c r="AV73" s="141"/>
      <c r="AW73" s="141"/>
      <c r="AX73" s="141"/>
      <c r="AY73" s="141"/>
      <c r="AZ73" s="141"/>
      <c r="BA73" s="141"/>
      <c r="BB73" s="141"/>
      <c r="BC73" s="138"/>
      <c r="BD73" s="138"/>
      <c r="BE73" s="138"/>
      <c r="BF73" s="141"/>
      <c r="BG73" s="141"/>
      <c r="BH73" s="141"/>
      <c r="BI73" s="141"/>
      <c r="BJ73" s="141"/>
      <c r="BK73" s="141"/>
      <c r="BL73" s="141"/>
      <c r="BM73" s="144"/>
    </row>
    <row r="74" spans="3:65" ht="8.15" customHeight="1">
      <c r="C74" s="105" t="s">
        <v>55</v>
      </c>
      <c r="D74" s="106"/>
      <c r="E74" s="106"/>
      <c r="F74" s="106"/>
      <c r="G74" s="106"/>
      <c r="H74" s="106"/>
      <c r="I74" s="106"/>
      <c r="J74" s="106"/>
      <c r="K74" s="106"/>
      <c r="L74" s="107"/>
      <c r="M74" s="353" t="s">
        <v>81</v>
      </c>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4"/>
      <c r="AZ74" s="354"/>
      <c r="BA74" s="354"/>
      <c r="BB74" s="354"/>
      <c r="BC74" s="354"/>
      <c r="BD74" s="354"/>
      <c r="BE74" s="354"/>
      <c r="BF74" s="354"/>
      <c r="BG74" s="354"/>
      <c r="BH74" s="354"/>
      <c r="BI74" s="354"/>
      <c r="BJ74" s="354"/>
      <c r="BK74" s="354"/>
      <c r="BL74" s="354"/>
      <c r="BM74" s="355"/>
    </row>
    <row r="75" spans="3:65" ht="8.15" customHeight="1">
      <c r="C75" s="105"/>
      <c r="D75" s="106"/>
      <c r="E75" s="106"/>
      <c r="F75" s="106"/>
      <c r="G75" s="106"/>
      <c r="H75" s="106"/>
      <c r="I75" s="106"/>
      <c r="J75" s="106"/>
      <c r="K75" s="106"/>
      <c r="L75" s="107"/>
      <c r="M75" s="353"/>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c r="AV75" s="354"/>
      <c r="AW75" s="354"/>
      <c r="AX75" s="354"/>
      <c r="AY75" s="354"/>
      <c r="AZ75" s="354"/>
      <c r="BA75" s="354"/>
      <c r="BB75" s="354"/>
      <c r="BC75" s="354"/>
      <c r="BD75" s="354"/>
      <c r="BE75" s="354"/>
      <c r="BF75" s="354"/>
      <c r="BG75" s="354"/>
      <c r="BH75" s="354"/>
      <c r="BI75" s="354"/>
      <c r="BJ75" s="354"/>
      <c r="BK75" s="354"/>
      <c r="BL75" s="354"/>
      <c r="BM75" s="355"/>
    </row>
    <row r="76" spans="3:65" ht="8.15" customHeight="1">
      <c r="C76" s="105"/>
      <c r="D76" s="106"/>
      <c r="E76" s="106"/>
      <c r="F76" s="106"/>
      <c r="G76" s="106"/>
      <c r="H76" s="106"/>
      <c r="I76" s="106"/>
      <c r="J76" s="106"/>
      <c r="K76" s="106"/>
      <c r="L76" s="107"/>
      <c r="M76" s="353"/>
      <c r="N76" s="354"/>
      <c r="O76" s="354"/>
      <c r="P76" s="354"/>
      <c r="Q76" s="354"/>
      <c r="R76" s="354"/>
      <c r="S76" s="354"/>
      <c r="T76" s="354"/>
      <c r="U76" s="354"/>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354"/>
      <c r="AS76" s="354"/>
      <c r="AT76" s="354"/>
      <c r="AU76" s="354"/>
      <c r="AV76" s="354"/>
      <c r="AW76" s="354"/>
      <c r="AX76" s="354"/>
      <c r="AY76" s="354"/>
      <c r="AZ76" s="354"/>
      <c r="BA76" s="354"/>
      <c r="BB76" s="354"/>
      <c r="BC76" s="354"/>
      <c r="BD76" s="354"/>
      <c r="BE76" s="354"/>
      <c r="BF76" s="354"/>
      <c r="BG76" s="354"/>
      <c r="BH76" s="354"/>
      <c r="BI76" s="354"/>
      <c r="BJ76" s="354"/>
      <c r="BK76" s="354"/>
      <c r="BL76" s="354"/>
      <c r="BM76" s="355"/>
    </row>
    <row r="77" spans="3:65" ht="8.15" customHeight="1">
      <c r="C77" s="105"/>
      <c r="D77" s="106"/>
      <c r="E77" s="106"/>
      <c r="F77" s="106"/>
      <c r="G77" s="106"/>
      <c r="H77" s="106"/>
      <c r="I77" s="106"/>
      <c r="J77" s="106"/>
      <c r="K77" s="106"/>
      <c r="L77" s="107"/>
      <c r="M77" s="353"/>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4"/>
      <c r="AK77" s="354"/>
      <c r="AL77" s="354"/>
      <c r="AM77" s="354"/>
      <c r="AN77" s="354"/>
      <c r="AO77" s="354"/>
      <c r="AP77" s="354"/>
      <c r="AQ77" s="354"/>
      <c r="AR77" s="354"/>
      <c r="AS77" s="354"/>
      <c r="AT77" s="354"/>
      <c r="AU77" s="354"/>
      <c r="AV77" s="354"/>
      <c r="AW77" s="354"/>
      <c r="AX77" s="354"/>
      <c r="AY77" s="354"/>
      <c r="AZ77" s="354"/>
      <c r="BA77" s="354"/>
      <c r="BB77" s="354"/>
      <c r="BC77" s="354"/>
      <c r="BD77" s="354"/>
      <c r="BE77" s="354"/>
      <c r="BF77" s="354"/>
      <c r="BG77" s="354"/>
      <c r="BH77" s="354"/>
      <c r="BI77" s="354"/>
      <c r="BJ77" s="354"/>
      <c r="BK77" s="354"/>
      <c r="BL77" s="354"/>
      <c r="BM77" s="355"/>
    </row>
    <row r="78" spans="3:65" ht="8.15" customHeight="1">
      <c r="C78" s="105"/>
      <c r="D78" s="106"/>
      <c r="E78" s="106"/>
      <c r="F78" s="106"/>
      <c r="G78" s="106"/>
      <c r="H78" s="106"/>
      <c r="I78" s="106"/>
      <c r="J78" s="106"/>
      <c r="K78" s="106"/>
      <c r="L78" s="107"/>
      <c r="M78" s="353"/>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354"/>
      <c r="AY78" s="354"/>
      <c r="AZ78" s="354"/>
      <c r="BA78" s="354"/>
      <c r="BB78" s="354"/>
      <c r="BC78" s="354"/>
      <c r="BD78" s="354"/>
      <c r="BE78" s="354"/>
      <c r="BF78" s="354"/>
      <c r="BG78" s="354"/>
      <c r="BH78" s="354"/>
      <c r="BI78" s="354"/>
      <c r="BJ78" s="354"/>
      <c r="BK78" s="354"/>
      <c r="BL78" s="354"/>
      <c r="BM78" s="355"/>
    </row>
    <row r="79" spans="3:65" ht="8.15" customHeight="1">
      <c r="C79" s="105"/>
      <c r="D79" s="106"/>
      <c r="E79" s="106"/>
      <c r="F79" s="106"/>
      <c r="G79" s="106"/>
      <c r="H79" s="106"/>
      <c r="I79" s="106"/>
      <c r="J79" s="106"/>
      <c r="K79" s="106"/>
      <c r="L79" s="107"/>
      <c r="M79" s="353"/>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B79" s="354"/>
      <c r="BC79" s="354"/>
      <c r="BD79" s="354"/>
      <c r="BE79" s="354"/>
      <c r="BF79" s="354"/>
      <c r="BG79" s="354"/>
      <c r="BH79" s="354"/>
      <c r="BI79" s="354"/>
      <c r="BJ79" s="354"/>
      <c r="BK79" s="354"/>
      <c r="BL79" s="354"/>
      <c r="BM79" s="355"/>
    </row>
    <row r="80" spans="3:65" ht="8.15" customHeight="1">
      <c r="C80" s="105"/>
      <c r="D80" s="106"/>
      <c r="E80" s="106"/>
      <c r="F80" s="106"/>
      <c r="G80" s="106"/>
      <c r="H80" s="106"/>
      <c r="I80" s="106"/>
      <c r="J80" s="106"/>
      <c r="K80" s="106"/>
      <c r="L80" s="107"/>
      <c r="M80" s="353"/>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354"/>
      <c r="BI80" s="354"/>
      <c r="BJ80" s="354"/>
      <c r="BK80" s="354"/>
      <c r="BL80" s="354"/>
      <c r="BM80" s="355"/>
    </row>
    <row r="81" spans="3:65" ht="8.15" customHeight="1">
      <c r="C81" s="105"/>
      <c r="D81" s="106"/>
      <c r="E81" s="106"/>
      <c r="F81" s="106"/>
      <c r="G81" s="106"/>
      <c r="H81" s="106"/>
      <c r="I81" s="106"/>
      <c r="J81" s="106"/>
      <c r="K81" s="106"/>
      <c r="L81" s="107"/>
      <c r="M81" s="353"/>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354"/>
      <c r="AY81" s="354"/>
      <c r="AZ81" s="354"/>
      <c r="BA81" s="354"/>
      <c r="BB81" s="354"/>
      <c r="BC81" s="354"/>
      <c r="BD81" s="354"/>
      <c r="BE81" s="354"/>
      <c r="BF81" s="354"/>
      <c r="BG81" s="354"/>
      <c r="BH81" s="354"/>
      <c r="BI81" s="354"/>
      <c r="BJ81" s="354"/>
      <c r="BK81" s="354"/>
      <c r="BL81" s="354"/>
      <c r="BM81" s="355"/>
    </row>
    <row r="82" spans="3:65" ht="8.15" customHeight="1">
      <c r="C82" s="105"/>
      <c r="D82" s="106"/>
      <c r="E82" s="106"/>
      <c r="F82" s="106"/>
      <c r="G82" s="106"/>
      <c r="H82" s="106"/>
      <c r="I82" s="106"/>
      <c r="J82" s="106"/>
      <c r="K82" s="106"/>
      <c r="L82" s="107"/>
      <c r="M82" s="353"/>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4"/>
      <c r="BE82" s="354"/>
      <c r="BF82" s="354"/>
      <c r="BG82" s="354"/>
      <c r="BH82" s="354"/>
      <c r="BI82" s="354"/>
      <c r="BJ82" s="354"/>
      <c r="BK82" s="354"/>
      <c r="BL82" s="354"/>
      <c r="BM82" s="355"/>
    </row>
    <row r="83" spans="3:65" ht="8.15" customHeight="1">
      <c r="C83" s="105"/>
      <c r="D83" s="106"/>
      <c r="E83" s="106"/>
      <c r="F83" s="106"/>
      <c r="G83" s="106"/>
      <c r="H83" s="106"/>
      <c r="I83" s="106"/>
      <c r="J83" s="106"/>
      <c r="K83" s="106"/>
      <c r="L83" s="107"/>
      <c r="M83" s="353"/>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354"/>
      <c r="BM83" s="355"/>
    </row>
    <row r="84" spans="3:65" ht="8.15" customHeight="1">
      <c r="C84" s="105"/>
      <c r="D84" s="106"/>
      <c r="E84" s="106"/>
      <c r="F84" s="106"/>
      <c r="G84" s="106"/>
      <c r="H84" s="106"/>
      <c r="I84" s="106"/>
      <c r="J84" s="106"/>
      <c r="K84" s="106"/>
      <c r="L84" s="107"/>
      <c r="M84" s="353"/>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354"/>
      <c r="AS84" s="354"/>
      <c r="AT84" s="354"/>
      <c r="AU84" s="354"/>
      <c r="AV84" s="354"/>
      <c r="AW84" s="354"/>
      <c r="AX84" s="354"/>
      <c r="AY84" s="354"/>
      <c r="AZ84" s="354"/>
      <c r="BA84" s="354"/>
      <c r="BB84" s="354"/>
      <c r="BC84" s="354"/>
      <c r="BD84" s="354"/>
      <c r="BE84" s="354"/>
      <c r="BF84" s="354"/>
      <c r="BG84" s="354"/>
      <c r="BH84" s="354"/>
      <c r="BI84" s="354"/>
      <c r="BJ84" s="354"/>
      <c r="BK84" s="354"/>
      <c r="BL84" s="354"/>
      <c r="BM84" s="355"/>
    </row>
    <row r="85" spans="3:65" ht="8.15" customHeight="1">
      <c r="C85" s="105"/>
      <c r="D85" s="106"/>
      <c r="E85" s="106"/>
      <c r="F85" s="106"/>
      <c r="G85" s="106"/>
      <c r="H85" s="106"/>
      <c r="I85" s="106"/>
      <c r="J85" s="106"/>
      <c r="K85" s="106"/>
      <c r="L85" s="107"/>
      <c r="M85" s="353"/>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354"/>
      <c r="AP85" s="354"/>
      <c r="AQ85" s="354"/>
      <c r="AR85" s="354"/>
      <c r="AS85" s="354"/>
      <c r="AT85" s="354"/>
      <c r="AU85" s="354"/>
      <c r="AV85" s="354"/>
      <c r="AW85" s="354"/>
      <c r="AX85" s="354"/>
      <c r="AY85" s="354"/>
      <c r="AZ85" s="354"/>
      <c r="BA85" s="354"/>
      <c r="BB85" s="354"/>
      <c r="BC85" s="354"/>
      <c r="BD85" s="354"/>
      <c r="BE85" s="354"/>
      <c r="BF85" s="354"/>
      <c r="BG85" s="354"/>
      <c r="BH85" s="354"/>
      <c r="BI85" s="354"/>
      <c r="BJ85" s="354"/>
      <c r="BK85" s="354"/>
      <c r="BL85" s="354"/>
      <c r="BM85" s="355"/>
    </row>
    <row r="86" spans="3:65" ht="8.15" customHeight="1">
      <c r="C86" s="105"/>
      <c r="D86" s="106"/>
      <c r="E86" s="106"/>
      <c r="F86" s="106"/>
      <c r="G86" s="106"/>
      <c r="H86" s="106"/>
      <c r="I86" s="106"/>
      <c r="J86" s="106"/>
      <c r="K86" s="106"/>
      <c r="L86" s="107"/>
      <c r="M86" s="353"/>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4"/>
      <c r="AX86" s="354"/>
      <c r="AY86" s="354"/>
      <c r="AZ86" s="354"/>
      <c r="BA86" s="354"/>
      <c r="BB86" s="354"/>
      <c r="BC86" s="354"/>
      <c r="BD86" s="354"/>
      <c r="BE86" s="354"/>
      <c r="BF86" s="354"/>
      <c r="BG86" s="354"/>
      <c r="BH86" s="354"/>
      <c r="BI86" s="354"/>
      <c r="BJ86" s="354"/>
      <c r="BK86" s="354"/>
      <c r="BL86" s="354"/>
      <c r="BM86" s="355"/>
    </row>
    <row r="87" spans="3:65" ht="8.15" customHeight="1">
      <c r="C87" s="105"/>
      <c r="D87" s="106"/>
      <c r="E87" s="106"/>
      <c r="F87" s="106"/>
      <c r="G87" s="106"/>
      <c r="H87" s="106"/>
      <c r="I87" s="106"/>
      <c r="J87" s="106"/>
      <c r="K87" s="106"/>
      <c r="L87" s="107"/>
      <c r="M87" s="353"/>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354"/>
      <c r="AS87" s="354"/>
      <c r="AT87" s="354"/>
      <c r="AU87" s="354"/>
      <c r="AV87" s="354"/>
      <c r="AW87" s="354"/>
      <c r="AX87" s="354"/>
      <c r="AY87" s="354"/>
      <c r="AZ87" s="354"/>
      <c r="BA87" s="354"/>
      <c r="BB87" s="354"/>
      <c r="BC87" s="354"/>
      <c r="BD87" s="354"/>
      <c r="BE87" s="354"/>
      <c r="BF87" s="354"/>
      <c r="BG87" s="354"/>
      <c r="BH87" s="354"/>
      <c r="BI87" s="354"/>
      <c r="BJ87" s="354"/>
      <c r="BK87" s="354"/>
      <c r="BL87" s="354"/>
      <c r="BM87" s="355"/>
    </row>
    <row r="88" spans="3:65" ht="8.15" customHeight="1">
      <c r="C88" s="10"/>
      <c r="D88" s="11"/>
      <c r="E88" s="11"/>
      <c r="F88" s="11"/>
      <c r="G88" s="11"/>
      <c r="H88" s="11"/>
      <c r="I88" s="11"/>
      <c r="J88" s="11"/>
      <c r="K88" s="11"/>
      <c r="L88" s="12"/>
      <c r="M88" s="353"/>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354"/>
      <c r="AY88" s="354"/>
      <c r="AZ88" s="354"/>
      <c r="BA88" s="354"/>
      <c r="BB88" s="354"/>
      <c r="BC88" s="354"/>
      <c r="BD88" s="354"/>
      <c r="BE88" s="354"/>
      <c r="BF88" s="354"/>
      <c r="BG88" s="354"/>
      <c r="BH88" s="354"/>
      <c r="BI88" s="354"/>
      <c r="BJ88" s="354"/>
      <c r="BK88" s="354"/>
      <c r="BL88" s="354"/>
      <c r="BM88" s="355"/>
    </row>
    <row r="89" spans="3:65" ht="8.15" customHeight="1">
      <c r="C89" s="13"/>
      <c r="D89" s="14"/>
      <c r="E89" s="14"/>
      <c r="F89" s="14"/>
      <c r="G89" s="14"/>
      <c r="H89" s="14"/>
      <c r="I89" s="14"/>
      <c r="J89" s="14"/>
      <c r="K89" s="14"/>
      <c r="L89" s="15"/>
      <c r="M89" s="356"/>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c r="BD89" s="357"/>
      <c r="BE89" s="357"/>
      <c r="BF89" s="357"/>
      <c r="BG89" s="357"/>
      <c r="BH89" s="357"/>
      <c r="BI89" s="357"/>
      <c r="BJ89" s="357"/>
      <c r="BK89" s="357"/>
      <c r="BL89" s="357"/>
      <c r="BM89" s="358"/>
    </row>
  </sheetData>
  <mergeCells count="104">
    <mergeCell ref="Z63:AD66"/>
    <mergeCell ref="AE63:AF66"/>
    <mergeCell ref="AG63:AH66"/>
    <mergeCell ref="C59:D66"/>
    <mergeCell ref="E59:L62"/>
    <mergeCell ref="M55:Q58"/>
    <mergeCell ref="R55:S58"/>
    <mergeCell ref="T55:U58"/>
    <mergeCell ref="V55:W58"/>
    <mergeCell ref="X55:Y58"/>
    <mergeCell ref="Z55:AD58"/>
    <mergeCell ref="AE55:AF58"/>
    <mergeCell ref="AG55:AH58"/>
    <mergeCell ref="M59:AJ62"/>
    <mergeCell ref="E63:L66"/>
    <mergeCell ref="AI63:AJ66"/>
    <mergeCell ref="AK63:AR66"/>
    <mergeCell ref="AS21:BM24"/>
    <mergeCell ref="C49:BM50"/>
    <mergeCell ref="C51:D58"/>
    <mergeCell ref="E51:L54"/>
    <mergeCell ref="AK51:AR54"/>
    <mergeCell ref="AS51:AU54"/>
    <mergeCell ref="AV51:BB54"/>
    <mergeCell ref="BC51:BE54"/>
    <mergeCell ref="BF51:BM54"/>
    <mergeCell ref="E55:L58"/>
    <mergeCell ref="AI55:AJ58"/>
    <mergeCell ref="AK55:AR58"/>
    <mergeCell ref="BC59:BE62"/>
    <mergeCell ref="BF59:BM62"/>
    <mergeCell ref="M51:AJ54"/>
    <mergeCell ref="BC31:BE34"/>
    <mergeCell ref="M63:Q66"/>
    <mergeCell ref="R63:S66"/>
    <mergeCell ref="T63:U66"/>
    <mergeCell ref="V63:W66"/>
    <mergeCell ref="X63:Y66"/>
    <mergeCell ref="C17:D24"/>
    <mergeCell ref="E21:L24"/>
    <mergeCell ref="AK9:AR12"/>
    <mergeCell ref="AS9:AU12"/>
    <mergeCell ref="AV9:BB12"/>
    <mergeCell ref="BC9:BE12"/>
    <mergeCell ref="BF9:BM12"/>
    <mergeCell ref="AK17:AR20"/>
    <mergeCell ref="AK59:AR62"/>
    <mergeCell ref="AS59:AU62"/>
    <mergeCell ref="AV59:BB62"/>
    <mergeCell ref="AK21:AR24"/>
    <mergeCell ref="AK13:AR16"/>
    <mergeCell ref="AS13:BM16"/>
    <mergeCell ref="AS17:AU20"/>
    <mergeCell ref="AV17:BB20"/>
    <mergeCell ref="BC17:BE20"/>
    <mergeCell ref="BF17:BM20"/>
    <mergeCell ref="C5:BM6"/>
    <mergeCell ref="C7:BM8"/>
    <mergeCell ref="E9:L12"/>
    <mergeCell ref="E13:L16"/>
    <mergeCell ref="E17:L20"/>
    <mergeCell ref="M31:AJ34"/>
    <mergeCell ref="AK31:AR34"/>
    <mergeCell ref="AS31:AU34"/>
    <mergeCell ref="AV70:BB73"/>
    <mergeCell ref="BC70:BE73"/>
    <mergeCell ref="BF70:BM73"/>
    <mergeCell ref="AV31:BB34"/>
    <mergeCell ref="C68:BM69"/>
    <mergeCell ref="M35:BM44"/>
    <mergeCell ref="C31:L34"/>
    <mergeCell ref="BF31:BM34"/>
    <mergeCell ref="M13:AH16"/>
    <mergeCell ref="AL45:AM47"/>
    <mergeCell ref="AI21:AJ24"/>
    <mergeCell ref="X45:Y47"/>
    <mergeCell ref="Z45:AA47"/>
    <mergeCell ref="AB45:AF47"/>
    <mergeCell ref="AG45:AK47"/>
    <mergeCell ref="C25:BM27"/>
    <mergeCell ref="C70:L73"/>
    <mergeCell ref="C29:BM30"/>
    <mergeCell ref="AS55:BM58"/>
    <mergeCell ref="AS63:BM66"/>
    <mergeCell ref="AI13:AJ16"/>
    <mergeCell ref="C74:L85"/>
    <mergeCell ref="C86:L87"/>
    <mergeCell ref="AK70:AR73"/>
    <mergeCell ref="AS70:AU73"/>
    <mergeCell ref="M74:BM89"/>
    <mergeCell ref="M70:T73"/>
    <mergeCell ref="U70:AJ73"/>
    <mergeCell ref="M21:AG24"/>
    <mergeCell ref="C35:L44"/>
    <mergeCell ref="C45:L47"/>
    <mergeCell ref="M45:Q47"/>
    <mergeCell ref="R45:S47"/>
    <mergeCell ref="T45:U47"/>
    <mergeCell ref="V45:W47"/>
    <mergeCell ref="AN45:AO47"/>
    <mergeCell ref="AP45:AQ47"/>
    <mergeCell ref="AR45:AS47"/>
    <mergeCell ref="AT45:AU47"/>
    <mergeCell ref="C9:D16"/>
  </mergeCells>
  <phoneticPr fontId="2"/>
  <dataValidations count="1">
    <dataValidation type="list" allowBlank="1" showInputMessage="1" showErrorMessage="1" sqref="BC70:BC71 BC17:BC18 AS31:AS32 BC31:BC32 BC9:BC10 AS9:AS10 AS17:AS18 AS70:AS71 AS51:AS52 BC51:BC52 AS59:AS60 BC59:BC60" xr:uid="{00000000-0002-0000-0100-000000000000}">
      <formula1>$D$1:$D$3</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C1:BU204"/>
  <sheetViews>
    <sheetView showGridLines="0" view="pageBreakPreview" topLeftCell="A136" zoomScaleNormal="100" zoomScaleSheetLayoutView="100" workbookViewId="0">
      <selection activeCell="DF154" sqref="DF154"/>
    </sheetView>
  </sheetViews>
  <sheetFormatPr defaultColWidth="1.25" defaultRowHeight="8.15" customHeight="1"/>
  <cols>
    <col min="1" max="1" width="1.25" style="1" customWidth="1"/>
    <col min="2" max="16384" width="1.25" style="1"/>
  </cols>
  <sheetData>
    <row r="1" spans="3:73" ht="8.15" customHeight="1">
      <c r="E1" s="1" t="s">
        <v>2</v>
      </c>
      <c r="G1" s="1" t="s">
        <v>8</v>
      </c>
    </row>
    <row r="2" spans="3:73" ht="8.15" customHeight="1">
      <c r="E2" s="1" t="s">
        <v>3</v>
      </c>
    </row>
    <row r="3" spans="3:73" ht="8.15" customHeight="1">
      <c r="E3" s="1" t="s">
        <v>4</v>
      </c>
    </row>
    <row r="5" spans="3:73" ht="8.15" customHeight="1">
      <c r="C5" s="140" t="s">
        <v>115</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row>
    <row r="6" spans="3:73" ht="8.15" customHeight="1">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row>
    <row r="7" spans="3:73" ht="8.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row>
    <row r="8" spans="3:73" ht="8.15" customHeight="1">
      <c r="C8" s="140" t="s">
        <v>60</v>
      </c>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02" t="s">
        <v>52</v>
      </c>
      <c r="AT8" s="345"/>
      <c r="AU8" s="345"/>
      <c r="AV8" s="345"/>
      <c r="AW8" s="345"/>
      <c r="AX8" s="345"/>
      <c r="AY8" s="345"/>
      <c r="AZ8" s="346"/>
      <c r="BA8" s="133" t="s">
        <v>1</v>
      </c>
      <c r="BB8" s="134"/>
      <c r="BC8" s="134"/>
      <c r="BD8" s="139" t="s">
        <v>53</v>
      </c>
      <c r="BE8" s="139"/>
      <c r="BF8" s="139"/>
      <c r="BG8" s="134" t="s">
        <v>1</v>
      </c>
      <c r="BH8" s="134"/>
      <c r="BI8" s="134"/>
      <c r="BJ8" s="139" t="s">
        <v>10</v>
      </c>
      <c r="BK8" s="139"/>
      <c r="BL8" s="139"/>
      <c r="BM8" s="142"/>
    </row>
    <row r="9" spans="3:73" ht="8.15" customHeight="1">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347"/>
      <c r="AT9" s="348"/>
      <c r="AU9" s="348"/>
      <c r="AV9" s="348"/>
      <c r="AW9" s="348"/>
      <c r="AX9" s="348"/>
      <c r="AY9" s="348"/>
      <c r="AZ9" s="349"/>
      <c r="BA9" s="135"/>
      <c r="BB9" s="136"/>
      <c r="BC9" s="136"/>
      <c r="BD9" s="140"/>
      <c r="BE9" s="140"/>
      <c r="BF9" s="140"/>
      <c r="BG9" s="136"/>
      <c r="BH9" s="136"/>
      <c r="BI9" s="136"/>
      <c r="BJ9" s="140"/>
      <c r="BK9" s="140"/>
      <c r="BL9" s="140"/>
      <c r="BM9" s="143"/>
    </row>
    <row r="10" spans="3:73" ht="8.15" customHeight="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350"/>
      <c r="AT10" s="351"/>
      <c r="AU10" s="351"/>
      <c r="AV10" s="351"/>
      <c r="AW10" s="351"/>
      <c r="AX10" s="351"/>
      <c r="AY10" s="351"/>
      <c r="AZ10" s="352"/>
      <c r="BA10" s="137"/>
      <c r="BB10" s="138"/>
      <c r="BC10" s="138"/>
      <c r="BD10" s="141"/>
      <c r="BE10" s="141"/>
      <c r="BF10" s="141"/>
      <c r="BG10" s="138"/>
      <c r="BH10" s="138"/>
      <c r="BI10" s="138"/>
      <c r="BJ10" s="141"/>
      <c r="BK10" s="141"/>
      <c r="BL10" s="141"/>
      <c r="BM10" s="144"/>
    </row>
    <row r="11" spans="3:73" ht="6" customHeight="1">
      <c r="C11" s="268" t="s">
        <v>26</v>
      </c>
      <c r="D11" s="472"/>
      <c r="E11" s="472"/>
      <c r="F11" s="472"/>
      <c r="G11" s="472"/>
      <c r="H11" s="123" t="s">
        <v>66</v>
      </c>
      <c r="I11" s="103"/>
      <c r="J11" s="103"/>
      <c r="K11" s="103"/>
      <c r="L11" s="103"/>
      <c r="M11" s="103"/>
      <c r="N11" s="103"/>
      <c r="O11" s="103"/>
      <c r="P11" s="103"/>
      <c r="Q11" s="103"/>
      <c r="R11" s="103"/>
      <c r="S11" s="103"/>
      <c r="T11" s="103"/>
      <c r="U11" s="103"/>
      <c r="V11" s="103"/>
      <c r="W11" s="103"/>
      <c r="X11" s="103"/>
      <c r="Y11" s="104"/>
      <c r="Z11" s="123"/>
      <c r="AA11" s="103"/>
      <c r="AB11" s="103"/>
      <c r="AC11" s="103"/>
      <c r="AD11" s="103"/>
      <c r="AE11" s="103"/>
      <c r="AF11" s="104"/>
      <c r="AG11" s="123" t="s">
        <v>20</v>
      </c>
      <c r="AH11" s="103"/>
      <c r="AI11" s="103"/>
      <c r="AJ11" s="104"/>
      <c r="AK11" s="123" t="s">
        <v>16</v>
      </c>
      <c r="AL11" s="103"/>
      <c r="AM11" s="103"/>
      <c r="AN11" s="103"/>
      <c r="AO11" s="103"/>
      <c r="AP11" s="103"/>
      <c r="AQ11" s="103"/>
      <c r="AR11" s="104"/>
      <c r="AS11" s="297" t="s">
        <v>68</v>
      </c>
      <c r="AT11" s="298"/>
      <c r="AU11" s="298"/>
      <c r="AV11" s="298"/>
      <c r="AW11" s="298"/>
      <c r="AX11" s="298"/>
      <c r="AY11" s="299"/>
      <c r="AZ11" s="395" t="s">
        <v>107</v>
      </c>
      <c r="BA11" s="396"/>
      <c r="BB11" s="396"/>
      <c r="BC11" s="396"/>
      <c r="BD11" s="396"/>
      <c r="BE11" s="396"/>
      <c r="BF11" s="396"/>
      <c r="BG11" s="396"/>
      <c r="BH11" s="396"/>
      <c r="BI11" s="396"/>
      <c r="BJ11" s="396"/>
      <c r="BK11" s="396"/>
      <c r="BL11" s="396"/>
      <c r="BM11" s="397"/>
    </row>
    <row r="12" spans="3:73" ht="6" customHeight="1">
      <c r="C12" s="269"/>
      <c r="D12" s="473"/>
      <c r="E12" s="473"/>
      <c r="F12" s="473"/>
      <c r="G12" s="473"/>
      <c r="H12" s="105"/>
      <c r="I12" s="106"/>
      <c r="J12" s="106"/>
      <c r="K12" s="106"/>
      <c r="L12" s="106"/>
      <c r="M12" s="106"/>
      <c r="N12" s="106"/>
      <c r="O12" s="106"/>
      <c r="P12" s="106"/>
      <c r="Q12" s="106"/>
      <c r="R12" s="106"/>
      <c r="S12" s="106"/>
      <c r="T12" s="106"/>
      <c r="U12" s="106"/>
      <c r="V12" s="106"/>
      <c r="W12" s="106"/>
      <c r="X12" s="106"/>
      <c r="Y12" s="107"/>
      <c r="Z12" s="105"/>
      <c r="AA12" s="106"/>
      <c r="AB12" s="106"/>
      <c r="AC12" s="106"/>
      <c r="AD12" s="106"/>
      <c r="AE12" s="106"/>
      <c r="AF12" s="107"/>
      <c r="AG12" s="105"/>
      <c r="AH12" s="106"/>
      <c r="AI12" s="106"/>
      <c r="AJ12" s="107"/>
      <c r="AK12" s="105"/>
      <c r="AL12" s="106"/>
      <c r="AM12" s="106"/>
      <c r="AN12" s="106"/>
      <c r="AO12" s="106"/>
      <c r="AP12" s="106"/>
      <c r="AQ12" s="106"/>
      <c r="AR12" s="107"/>
      <c r="AS12" s="300"/>
      <c r="AT12" s="301"/>
      <c r="AU12" s="301"/>
      <c r="AV12" s="301"/>
      <c r="AW12" s="301"/>
      <c r="AX12" s="301"/>
      <c r="AY12" s="302"/>
      <c r="AZ12" s="398"/>
      <c r="BA12" s="399"/>
      <c r="BB12" s="399"/>
      <c r="BC12" s="399"/>
      <c r="BD12" s="399"/>
      <c r="BE12" s="399"/>
      <c r="BF12" s="399"/>
      <c r="BG12" s="399"/>
      <c r="BH12" s="399"/>
      <c r="BI12" s="399"/>
      <c r="BJ12" s="399"/>
      <c r="BK12" s="399"/>
      <c r="BL12" s="399"/>
      <c r="BM12" s="400"/>
    </row>
    <row r="13" spans="3:73" ht="6" customHeight="1">
      <c r="C13" s="269"/>
      <c r="D13" s="473"/>
      <c r="E13" s="473"/>
      <c r="F13" s="473"/>
      <c r="G13" s="473"/>
      <c r="H13" s="474" t="s">
        <v>21</v>
      </c>
      <c r="I13" s="475"/>
      <c r="J13" s="475"/>
      <c r="K13" s="106" t="s">
        <v>23</v>
      </c>
      <c r="L13" s="106"/>
      <c r="M13" s="106"/>
      <c r="N13" s="106"/>
      <c r="O13" s="106"/>
      <c r="P13" s="106"/>
      <c r="Q13" s="106"/>
      <c r="R13" s="106"/>
      <c r="S13" s="106"/>
      <c r="T13" s="106"/>
      <c r="U13" s="106"/>
      <c r="V13" s="106"/>
      <c r="W13" s="468" t="s">
        <v>22</v>
      </c>
      <c r="X13" s="468"/>
      <c r="Y13" s="469"/>
      <c r="Z13" s="105"/>
      <c r="AA13" s="106"/>
      <c r="AB13" s="106"/>
      <c r="AC13" s="106"/>
      <c r="AD13" s="106"/>
      <c r="AE13" s="106"/>
      <c r="AF13" s="107"/>
      <c r="AG13" s="105"/>
      <c r="AH13" s="106"/>
      <c r="AI13" s="106"/>
      <c r="AJ13" s="107"/>
      <c r="AK13" s="105"/>
      <c r="AL13" s="106"/>
      <c r="AM13" s="106"/>
      <c r="AN13" s="106"/>
      <c r="AO13" s="106"/>
      <c r="AP13" s="106"/>
      <c r="AQ13" s="106"/>
      <c r="AR13" s="107"/>
      <c r="AS13" s="300"/>
      <c r="AT13" s="301"/>
      <c r="AU13" s="301"/>
      <c r="AV13" s="301"/>
      <c r="AW13" s="301"/>
      <c r="AX13" s="301"/>
      <c r="AY13" s="302"/>
      <c r="AZ13" s="398"/>
      <c r="BA13" s="399"/>
      <c r="BB13" s="399"/>
      <c r="BC13" s="399"/>
      <c r="BD13" s="399"/>
      <c r="BE13" s="399"/>
      <c r="BF13" s="399"/>
      <c r="BG13" s="399"/>
      <c r="BH13" s="399"/>
      <c r="BI13" s="399"/>
      <c r="BJ13" s="399"/>
      <c r="BK13" s="399"/>
      <c r="BL13" s="399"/>
      <c r="BM13" s="400"/>
    </row>
    <row r="14" spans="3:73" ht="6" customHeight="1">
      <c r="C14" s="269"/>
      <c r="D14" s="473"/>
      <c r="E14" s="473"/>
      <c r="F14" s="473"/>
      <c r="G14" s="473"/>
      <c r="H14" s="476"/>
      <c r="I14" s="477"/>
      <c r="J14" s="477"/>
      <c r="K14" s="489"/>
      <c r="L14" s="489"/>
      <c r="M14" s="489"/>
      <c r="N14" s="489"/>
      <c r="O14" s="489"/>
      <c r="P14" s="489"/>
      <c r="Q14" s="489"/>
      <c r="R14" s="489"/>
      <c r="S14" s="489"/>
      <c r="T14" s="489"/>
      <c r="U14" s="489"/>
      <c r="V14" s="489"/>
      <c r="W14" s="470"/>
      <c r="X14" s="470"/>
      <c r="Y14" s="471"/>
      <c r="Z14" s="108"/>
      <c r="AA14" s="109"/>
      <c r="AB14" s="109"/>
      <c r="AC14" s="109"/>
      <c r="AD14" s="109"/>
      <c r="AE14" s="109"/>
      <c r="AF14" s="110"/>
      <c r="AG14" s="105"/>
      <c r="AH14" s="106"/>
      <c r="AI14" s="106"/>
      <c r="AJ14" s="107"/>
      <c r="AK14" s="108"/>
      <c r="AL14" s="109"/>
      <c r="AM14" s="109"/>
      <c r="AN14" s="109"/>
      <c r="AO14" s="109"/>
      <c r="AP14" s="109"/>
      <c r="AQ14" s="109"/>
      <c r="AR14" s="110"/>
      <c r="AS14" s="300"/>
      <c r="AT14" s="301"/>
      <c r="AU14" s="301"/>
      <c r="AV14" s="301"/>
      <c r="AW14" s="301"/>
      <c r="AX14" s="301"/>
      <c r="AY14" s="302"/>
      <c r="AZ14" s="398"/>
      <c r="BA14" s="399"/>
      <c r="BB14" s="399"/>
      <c r="BC14" s="399"/>
      <c r="BD14" s="399"/>
      <c r="BE14" s="399"/>
      <c r="BF14" s="399"/>
      <c r="BG14" s="399"/>
      <c r="BH14" s="399"/>
      <c r="BI14" s="399"/>
      <c r="BJ14" s="399"/>
      <c r="BK14" s="399"/>
      <c r="BL14" s="399"/>
      <c r="BM14" s="400"/>
    </row>
    <row r="15" spans="3:73" ht="6" customHeight="1">
      <c r="C15" s="459"/>
      <c r="D15" s="460"/>
      <c r="E15" s="460"/>
      <c r="F15" s="460"/>
      <c r="G15" s="461"/>
      <c r="H15" s="427"/>
      <c r="I15" s="428"/>
      <c r="J15" s="428"/>
      <c r="K15" s="428"/>
      <c r="L15" s="428"/>
      <c r="M15" s="428"/>
      <c r="N15" s="428"/>
      <c r="O15" s="428"/>
      <c r="P15" s="428"/>
      <c r="Q15" s="428"/>
      <c r="R15" s="428"/>
      <c r="S15" s="428"/>
      <c r="T15" s="428"/>
      <c r="U15" s="428"/>
      <c r="V15" s="428"/>
      <c r="W15" s="428"/>
      <c r="X15" s="428"/>
      <c r="Y15" s="429"/>
      <c r="Z15" s="490" t="s">
        <v>1</v>
      </c>
      <c r="AA15" s="481"/>
      <c r="AB15" s="482" t="s">
        <v>71</v>
      </c>
      <c r="AC15" s="482"/>
      <c r="AD15" s="482"/>
      <c r="AE15" s="482"/>
      <c r="AF15" s="491"/>
      <c r="AG15" s="465"/>
      <c r="AH15" s="466"/>
      <c r="AI15" s="466"/>
      <c r="AJ15" s="467"/>
      <c r="AK15" s="480" t="s">
        <v>1</v>
      </c>
      <c r="AL15" s="481"/>
      <c r="AM15" s="482" t="s">
        <v>25</v>
      </c>
      <c r="AN15" s="482"/>
      <c r="AO15" s="482"/>
      <c r="AP15" s="482"/>
      <c r="AQ15" s="482"/>
      <c r="AR15" s="482"/>
      <c r="AS15" s="412"/>
      <c r="AT15" s="413"/>
      <c r="AU15" s="413"/>
      <c r="AV15" s="413"/>
      <c r="AW15" s="413"/>
      <c r="AX15" s="413"/>
      <c r="AY15" s="414"/>
      <c r="AZ15" s="418"/>
      <c r="BA15" s="419"/>
      <c r="BB15" s="419"/>
      <c r="BC15" s="419"/>
      <c r="BD15" s="419"/>
      <c r="BE15" s="419"/>
      <c r="BF15" s="419"/>
      <c r="BG15" s="419"/>
      <c r="BH15" s="419"/>
      <c r="BI15" s="419"/>
      <c r="BJ15" s="419"/>
      <c r="BK15" s="419"/>
      <c r="BL15" s="419"/>
      <c r="BM15" s="420"/>
      <c r="BR15" s="478"/>
      <c r="BS15" s="478"/>
      <c r="BT15" s="479"/>
      <c r="BU15" s="479"/>
    </row>
    <row r="16" spans="3:73" ht="6" customHeight="1">
      <c r="C16" s="435"/>
      <c r="D16" s="436"/>
      <c r="E16" s="436"/>
      <c r="F16" s="436"/>
      <c r="G16" s="437"/>
      <c r="H16" s="430"/>
      <c r="I16" s="213"/>
      <c r="J16" s="213"/>
      <c r="K16" s="213"/>
      <c r="L16" s="213"/>
      <c r="M16" s="213"/>
      <c r="N16" s="213"/>
      <c r="O16" s="213"/>
      <c r="P16" s="213"/>
      <c r="Q16" s="213"/>
      <c r="R16" s="213"/>
      <c r="S16" s="213"/>
      <c r="T16" s="213"/>
      <c r="U16" s="213"/>
      <c r="V16" s="213"/>
      <c r="W16" s="213"/>
      <c r="X16" s="213"/>
      <c r="Y16" s="431"/>
      <c r="Z16" s="484"/>
      <c r="AA16" s="454"/>
      <c r="AB16" s="329"/>
      <c r="AC16" s="329"/>
      <c r="AD16" s="329"/>
      <c r="AE16" s="329"/>
      <c r="AF16" s="483"/>
      <c r="AG16" s="447"/>
      <c r="AH16" s="448"/>
      <c r="AI16" s="448"/>
      <c r="AJ16" s="449"/>
      <c r="AK16" s="453"/>
      <c r="AL16" s="454"/>
      <c r="AM16" s="329"/>
      <c r="AN16" s="329"/>
      <c r="AO16" s="329"/>
      <c r="AP16" s="329"/>
      <c r="AQ16" s="329"/>
      <c r="AR16" s="329"/>
      <c r="AS16" s="415"/>
      <c r="AT16" s="416"/>
      <c r="AU16" s="416"/>
      <c r="AV16" s="416"/>
      <c r="AW16" s="416"/>
      <c r="AX16" s="416"/>
      <c r="AY16" s="417"/>
      <c r="AZ16" s="421"/>
      <c r="BA16" s="422"/>
      <c r="BB16" s="422"/>
      <c r="BC16" s="422"/>
      <c r="BD16" s="422"/>
      <c r="BE16" s="422"/>
      <c r="BF16" s="422"/>
      <c r="BG16" s="422"/>
      <c r="BH16" s="422"/>
      <c r="BI16" s="422"/>
      <c r="BJ16" s="422"/>
      <c r="BK16" s="422"/>
      <c r="BL16" s="422"/>
      <c r="BM16" s="423"/>
      <c r="BR16" s="478"/>
      <c r="BS16" s="478"/>
      <c r="BT16" s="479"/>
      <c r="BU16" s="479"/>
    </row>
    <row r="17" spans="3:73" ht="6" customHeight="1">
      <c r="C17" s="435"/>
      <c r="D17" s="436"/>
      <c r="E17" s="436"/>
      <c r="F17" s="436"/>
      <c r="G17" s="437"/>
      <c r="H17" s="430"/>
      <c r="I17" s="213"/>
      <c r="J17" s="213"/>
      <c r="K17" s="213"/>
      <c r="L17" s="213"/>
      <c r="M17" s="213"/>
      <c r="N17" s="213"/>
      <c r="O17" s="213"/>
      <c r="P17" s="213"/>
      <c r="Q17" s="213"/>
      <c r="R17" s="213"/>
      <c r="S17" s="213"/>
      <c r="T17" s="213"/>
      <c r="U17" s="213"/>
      <c r="V17" s="213"/>
      <c r="W17" s="213"/>
      <c r="X17" s="213"/>
      <c r="Y17" s="431"/>
      <c r="Z17" s="484" t="s">
        <v>1</v>
      </c>
      <c r="AA17" s="454"/>
      <c r="AB17" s="329" t="s">
        <v>69</v>
      </c>
      <c r="AC17" s="329"/>
      <c r="AD17" s="329"/>
      <c r="AE17" s="329"/>
      <c r="AF17" s="483"/>
      <c r="AG17" s="447"/>
      <c r="AH17" s="448"/>
      <c r="AI17" s="448"/>
      <c r="AJ17" s="449"/>
      <c r="AK17" s="453" t="s">
        <v>1</v>
      </c>
      <c r="AL17" s="454"/>
      <c r="AM17" s="329" t="s">
        <v>67</v>
      </c>
      <c r="AN17" s="329"/>
      <c r="AO17" s="329"/>
      <c r="AP17" s="329"/>
      <c r="AQ17" s="329"/>
      <c r="AR17" s="329"/>
      <c r="AS17" s="415"/>
      <c r="AT17" s="416"/>
      <c r="AU17" s="416"/>
      <c r="AV17" s="416"/>
      <c r="AW17" s="416"/>
      <c r="AX17" s="416"/>
      <c r="AY17" s="417"/>
      <c r="AZ17" s="421"/>
      <c r="BA17" s="422"/>
      <c r="BB17" s="422"/>
      <c r="BC17" s="422"/>
      <c r="BD17" s="422"/>
      <c r="BE17" s="422"/>
      <c r="BF17" s="422"/>
      <c r="BG17" s="422"/>
      <c r="BH17" s="422"/>
      <c r="BI17" s="422"/>
      <c r="BJ17" s="422"/>
      <c r="BK17" s="422"/>
      <c r="BL17" s="422"/>
      <c r="BM17" s="423"/>
      <c r="BR17" s="478"/>
      <c r="BS17" s="478"/>
      <c r="BT17" s="479"/>
      <c r="BU17" s="479"/>
    </row>
    <row r="18" spans="3:73" ht="6" customHeight="1">
      <c r="C18" s="435"/>
      <c r="D18" s="436"/>
      <c r="E18" s="436"/>
      <c r="F18" s="436"/>
      <c r="G18" s="437"/>
      <c r="H18" s="430" t="s">
        <v>14</v>
      </c>
      <c r="I18" s="213"/>
      <c r="J18" s="213"/>
      <c r="K18" s="213"/>
      <c r="L18" s="213"/>
      <c r="M18" s="213"/>
      <c r="N18" s="213"/>
      <c r="O18" s="213"/>
      <c r="P18" s="213"/>
      <c r="Q18" s="213"/>
      <c r="R18" s="213"/>
      <c r="S18" s="213"/>
      <c r="T18" s="213"/>
      <c r="U18" s="213"/>
      <c r="V18" s="213"/>
      <c r="W18" s="213"/>
      <c r="X18" s="213"/>
      <c r="Y18" s="431" t="s">
        <v>15</v>
      </c>
      <c r="Z18" s="484"/>
      <c r="AA18" s="454"/>
      <c r="AB18" s="329"/>
      <c r="AC18" s="329"/>
      <c r="AD18" s="329"/>
      <c r="AE18" s="329"/>
      <c r="AF18" s="483"/>
      <c r="AG18" s="447"/>
      <c r="AH18" s="448"/>
      <c r="AI18" s="448"/>
      <c r="AJ18" s="449"/>
      <c r="AK18" s="453"/>
      <c r="AL18" s="454"/>
      <c r="AM18" s="329"/>
      <c r="AN18" s="329"/>
      <c r="AO18" s="329"/>
      <c r="AP18" s="329"/>
      <c r="AQ18" s="329"/>
      <c r="AR18" s="329"/>
      <c r="AS18" s="415"/>
      <c r="AT18" s="416"/>
      <c r="AU18" s="416"/>
      <c r="AV18" s="416"/>
      <c r="AW18" s="416"/>
      <c r="AX18" s="416"/>
      <c r="AY18" s="417"/>
      <c r="AZ18" s="421"/>
      <c r="BA18" s="422"/>
      <c r="BB18" s="422"/>
      <c r="BC18" s="422"/>
      <c r="BD18" s="422"/>
      <c r="BE18" s="422"/>
      <c r="BF18" s="422"/>
      <c r="BG18" s="422"/>
      <c r="BH18" s="422"/>
      <c r="BI18" s="422"/>
      <c r="BJ18" s="422"/>
      <c r="BK18" s="422"/>
      <c r="BL18" s="422"/>
      <c r="BM18" s="423"/>
      <c r="BR18" s="478"/>
      <c r="BS18" s="478"/>
      <c r="BT18" s="479"/>
      <c r="BU18" s="479"/>
    </row>
    <row r="19" spans="3:73" ht="6" customHeight="1">
      <c r="C19" s="435"/>
      <c r="D19" s="436"/>
      <c r="E19" s="436"/>
      <c r="F19" s="436"/>
      <c r="G19" s="437"/>
      <c r="H19" s="430"/>
      <c r="I19" s="213"/>
      <c r="J19" s="213"/>
      <c r="K19" s="213"/>
      <c r="L19" s="213"/>
      <c r="M19" s="213"/>
      <c r="N19" s="213"/>
      <c r="O19" s="213"/>
      <c r="P19" s="213"/>
      <c r="Q19" s="213"/>
      <c r="R19" s="213"/>
      <c r="S19" s="213"/>
      <c r="T19" s="213"/>
      <c r="U19" s="213"/>
      <c r="V19" s="213"/>
      <c r="W19" s="213"/>
      <c r="X19" s="213"/>
      <c r="Y19" s="431"/>
      <c r="Z19" s="484" t="s">
        <v>1</v>
      </c>
      <c r="AA19" s="454"/>
      <c r="AB19" s="329" t="s">
        <v>70</v>
      </c>
      <c r="AC19" s="329"/>
      <c r="AD19" s="329"/>
      <c r="AE19" s="329"/>
      <c r="AF19" s="483"/>
      <c r="AG19" s="447"/>
      <c r="AH19" s="448"/>
      <c r="AI19" s="448"/>
      <c r="AJ19" s="449"/>
      <c r="AK19" s="21"/>
      <c r="AL19" s="22"/>
      <c r="AM19" s="23"/>
      <c r="AN19" s="23"/>
      <c r="AO19" s="23"/>
      <c r="AP19" s="23"/>
      <c r="AQ19" s="23"/>
      <c r="AR19" s="23"/>
      <c r="AS19" s="59"/>
      <c r="AT19" s="60"/>
      <c r="AU19" s="60"/>
      <c r="AV19" s="60"/>
      <c r="AW19" s="60"/>
      <c r="AX19" s="60"/>
      <c r="AY19" s="61"/>
      <c r="AZ19" s="421"/>
      <c r="BA19" s="422"/>
      <c r="BB19" s="422"/>
      <c r="BC19" s="422"/>
      <c r="BD19" s="422"/>
      <c r="BE19" s="422"/>
      <c r="BF19" s="422"/>
      <c r="BG19" s="422"/>
      <c r="BH19" s="422"/>
      <c r="BI19" s="422"/>
      <c r="BJ19" s="422"/>
      <c r="BK19" s="422"/>
      <c r="BL19" s="422"/>
      <c r="BM19" s="423"/>
      <c r="BR19" s="28"/>
      <c r="BS19" s="28"/>
      <c r="BT19" s="20"/>
      <c r="BU19" s="20"/>
    </row>
    <row r="20" spans="3:73" ht="6" customHeight="1">
      <c r="C20" s="438"/>
      <c r="D20" s="439"/>
      <c r="E20" s="439"/>
      <c r="F20" s="439"/>
      <c r="G20" s="440"/>
      <c r="H20" s="432"/>
      <c r="I20" s="433"/>
      <c r="J20" s="433"/>
      <c r="K20" s="433"/>
      <c r="L20" s="433"/>
      <c r="M20" s="433"/>
      <c r="N20" s="433"/>
      <c r="O20" s="433"/>
      <c r="P20" s="433"/>
      <c r="Q20" s="433"/>
      <c r="R20" s="433"/>
      <c r="S20" s="433"/>
      <c r="T20" s="433"/>
      <c r="U20" s="433"/>
      <c r="V20" s="433"/>
      <c r="W20" s="433"/>
      <c r="X20" s="433"/>
      <c r="Y20" s="434"/>
      <c r="Z20" s="485"/>
      <c r="AA20" s="486"/>
      <c r="AB20" s="487"/>
      <c r="AC20" s="487"/>
      <c r="AD20" s="487"/>
      <c r="AE20" s="487"/>
      <c r="AF20" s="488"/>
      <c r="AG20" s="450"/>
      <c r="AH20" s="451"/>
      <c r="AI20" s="451"/>
      <c r="AJ20" s="452"/>
      <c r="AK20" s="24"/>
      <c r="AL20" s="25"/>
      <c r="AM20" s="26"/>
      <c r="AN20" s="26"/>
      <c r="AO20" s="26"/>
      <c r="AP20" s="26"/>
      <c r="AQ20" s="26"/>
      <c r="AR20" s="26"/>
      <c r="AS20" s="62"/>
      <c r="AT20" s="63"/>
      <c r="AU20" s="63"/>
      <c r="AV20" s="63"/>
      <c r="AW20" s="63"/>
      <c r="AX20" s="63"/>
      <c r="AY20" s="64"/>
      <c r="AZ20" s="424"/>
      <c r="BA20" s="425"/>
      <c r="BB20" s="425"/>
      <c r="BC20" s="425"/>
      <c r="BD20" s="425"/>
      <c r="BE20" s="425"/>
      <c r="BF20" s="425"/>
      <c r="BG20" s="425"/>
      <c r="BH20" s="425"/>
      <c r="BI20" s="425"/>
      <c r="BJ20" s="425"/>
      <c r="BK20" s="425"/>
      <c r="BL20" s="425"/>
      <c r="BM20" s="426"/>
      <c r="BR20" s="28"/>
      <c r="BS20" s="28"/>
      <c r="BT20" s="20"/>
      <c r="BU20" s="20"/>
    </row>
    <row r="21" spans="3:73" ht="6" customHeight="1">
      <c r="C21" s="435"/>
      <c r="D21" s="436"/>
      <c r="E21" s="436"/>
      <c r="F21" s="436"/>
      <c r="G21" s="437"/>
      <c r="H21" s="430"/>
      <c r="I21" s="213"/>
      <c r="J21" s="213"/>
      <c r="K21" s="213"/>
      <c r="L21" s="213"/>
      <c r="M21" s="213"/>
      <c r="N21" s="213"/>
      <c r="O21" s="213"/>
      <c r="P21" s="213"/>
      <c r="Q21" s="213"/>
      <c r="R21" s="213"/>
      <c r="S21" s="213"/>
      <c r="T21" s="213"/>
      <c r="U21" s="213"/>
      <c r="V21" s="213"/>
      <c r="W21" s="213"/>
      <c r="X21" s="213"/>
      <c r="Y21" s="431"/>
      <c r="Z21" s="484" t="s">
        <v>1</v>
      </c>
      <c r="AA21" s="454"/>
      <c r="AB21" s="329" t="s">
        <v>71</v>
      </c>
      <c r="AC21" s="329"/>
      <c r="AD21" s="329"/>
      <c r="AE21" s="329"/>
      <c r="AF21" s="483"/>
      <c r="AG21" s="444"/>
      <c r="AH21" s="445"/>
      <c r="AI21" s="445"/>
      <c r="AJ21" s="446"/>
      <c r="AK21" s="453" t="s">
        <v>1</v>
      </c>
      <c r="AL21" s="454"/>
      <c r="AM21" s="329" t="s">
        <v>25</v>
      </c>
      <c r="AN21" s="329"/>
      <c r="AO21" s="329"/>
      <c r="AP21" s="329"/>
      <c r="AQ21" s="329"/>
      <c r="AR21" s="329"/>
      <c r="AS21" s="415"/>
      <c r="AT21" s="416"/>
      <c r="AU21" s="416"/>
      <c r="AV21" s="416"/>
      <c r="AW21" s="416"/>
      <c r="AX21" s="416"/>
      <c r="AY21" s="417"/>
      <c r="AZ21" s="418"/>
      <c r="BA21" s="419"/>
      <c r="BB21" s="419"/>
      <c r="BC21" s="419"/>
      <c r="BD21" s="419"/>
      <c r="BE21" s="419"/>
      <c r="BF21" s="419"/>
      <c r="BG21" s="419"/>
      <c r="BH21" s="419"/>
      <c r="BI21" s="419"/>
      <c r="BJ21" s="419"/>
      <c r="BK21" s="419"/>
      <c r="BL21" s="419"/>
      <c r="BM21" s="420"/>
      <c r="BR21" s="478"/>
      <c r="BS21" s="478"/>
      <c r="BT21" s="479"/>
      <c r="BU21" s="479"/>
    </row>
    <row r="22" spans="3:73" ht="6" customHeight="1">
      <c r="C22" s="435"/>
      <c r="D22" s="436"/>
      <c r="E22" s="436"/>
      <c r="F22" s="436"/>
      <c r="G22" s="437"/>
      <c r="H22" s="430"/>
      <c r="I22" s="213"/>
      <c r="J22" s="213"/>
      <c r="K22" s="213"/>
      <c r="L22" s="213"/>
      <c r="M22" s="213"/>
      <c r="N22" s="213"/>
      <c r="O22" s="213"/>
      <c r="P22" s="213"/>
      <c r="Q22" s="213"/>
      <c r="R22" s="213"/>
      <c r="S22" s="213"/>
      <c r="T22" s="213"/>
      <c r="U22" s="213"/>
      <c r="V22" s="213"/>
      <c r="W22" s="213"/>
      <c r="X22" s="213"/>
      <c r="Y22" s="431"/>
      <c r="Z22" s="484"/>
      <c r="AA22" s="454"/>
      <c r="AB22" s="329"/>
      <c r="AC22" s="329"/>
      <c r="AD22" s="329"/>
      <c r="AE22" s="329"/>
      <c r="AF22" s="483"/>
      <c r="AG22" s="447"/>
      <c r="AH22" s="448"/>
      <c r="AI22" s="448"/>
      <c r="AJ22" s="449"/>
      <c r="AK22" s="453"/>
      <c r="AL22" s="454"/>
      <c r="AM22" s="329"/>
      <c r="AN22" s="329"/>
      <c r="AO22" s="329"/>
      <c r="AP22" s="329"/>
      <c r="AQ22" s="329"/>
      <c r="AR22" s="329"/>
      <c r="AS22" s="415"/>
      <c r="AT22" s="416"/>
      <c r="AU22" s="416"/>
      <c r="AV22" s="416"/>
      <c r="AW22" s="416"/>
      <c r="AX22" s="416"/>
      <c r="AY22" s="417"/>
      <c r="AZ22" s="421"/>
      <c r="BA22" s="422"/>
      <c r="BB22" s="422"/>
      <c r="BC22" s="422"/>
      <c r="BD22" s="422"/>
      <c r="BE22" s="422"/>
      <c r="BF22" s="422"/>
      <c r="BG22" s="422"/>
      <c r="BH22" s="422"/>
      <c r="BI22" s="422"/>
      <c r="BJ22" s="422"/>
      <c r="BK22" s="422"/>
      <c r="BL22" s="422"/>
      <c r="BM22" s="423"/>
      <c r="BR22" s="478"/>
      <c r="BS22" s="478"/>
      <c r="BT22" s="479"/>
      <c r="BU22" s="479"/>
    </row>
    <row r="23" spans="3:73" ht="6" customHeight="1">
      <c r="C23" s="435"/>
      <c r="D23" s="436"/>
      <c r="E23" s="436"/>
      <c r="F23" s="436"/>
      <c r="G23" s="437"/>
      <c r="H23" s="430"/>
      <c r="I23" s="213"/>
      <c r="J23" s="213"/>
      <c r="K23" s="213"/>
      <c r="L23" s="213"/>
      <c r="M23" s="213"/>
      <c r="N23" s="213"/>
      <c r="O23" s="213"/>
      <c r="P23" s="213"/>
      <c r="Q23" s="213"/>
      <c r="R23" s="213"/>
      <c r="S23" s="213"/>
      <c r="T23" s="213"/>
      <c r="U23" s="213"/>
      <c r="V23" s="213"/>
      <c r="W23" s="213"/>
      <c r="X23" s="213"/>
      <c r="Y23" s="431"/>
      <c r="Z23" s="484" t="s">
        <v>1</v>
      </c>
      <c r="AA23" s="454"/>
      <c r="AB23" s="329" t="s">
        <v>69</v>
      </c>
      <c r="AC23" s="329"/>
      <c r="AD23" s="329"/>
      <c r="AE23" s="329"/>
      <c r="AF23" s="483"/>
      <c r="AG23" s="447"/>
      <c r="AH23" s="448"/>
      <c r="AI23" s="448"/>
      <c r="AJ23" s="449"/>
      <c r="AK23" s="453" t="s">
        <v>1</v>
      </c>
      <c r="AL23" s="454"/>
      <c r="AM23" s="329" t="s">
        <v>67</v>
      </c>
      <c r="AN23" s="329"/>
      <c r="AO23" s="329"/>
      <c r="AP23" s="329"/>
      <c r="AQ23" s="329"/>
      <c r="AR23" s="329"/>
      <c r="AS23" s="415"/>
      <c r="AT23" s="416"/>
      <c r="AU23" s="416"/>
      <c r="AV23" s="416"/>
      <c r="AW23" s="416"/>
      <c r="AX23" s="416"/>
      <c r="AY23" s="417"/>
      <c r="AZ23" s="421"/>
      <c r="BA23" s="422"/>
      <c r="BB23" s="422"/>
      <c r="BC23" s="422"/>
      <c r="BD23" s="422"/>
      <c r="BE23" s="422"/>
      <c r="BF23" s="422"/>
      <c r="BG23" s="422"/>
      <c r="BH23" s="422"/>
      <c r="BI23" s="422"/>
      <c r="BJ23" s="422"/>
      <c r="BK23" s="422"/>
      <c r="BL23" s="422"/>
      <c r="BM23" s="423"/>
      <c r="BR23" s="478"/>
      <c r="BS23" s="478"/>
      <c r="BT23" s="479"/>
      <c r="BU23" s="479"/>
    </row>
    <row r="24" spans="3:73" ht="6" customHeight="1">
      <c r="C24" s="435"/>
      <c r="D24" s="436"/>
      <c r="E24" s="436"/>
      <c r="F24" s="436"/>
      <c r="G24" s="437"/>
      <c r="H24" s="430" t="s">
        <v>14</v>
      </c>
      <c r="I24" s="213"/>
      <c r="J24" s="213"/>
      <c r="K24" s="213"/>
      <c r="L24" s="213"/>
      <c r="M24" s="213"/>
      <c r="N24" s="213"/>
      <c r="O24" s="213"/>
      <c r="P24" s="213"/>
      <c r="Q24" s="213"/>
      <c r="R24" s="213"/>
      <c r="S24" s="213"/>
      <c r="T24" s="213"/>
      <c r="U24" s="213"/>
      <c r="V24" s="213"/>
      <c r="W24" s="213"/>
      <c r="X24" s="213"/>
      <c r="Y24" s="431" t="s">
        <v>15</v>
      </c>
      <c r="Z24" s="484"/>
      <c r="AA24" s="454"/>
      <c r="AB24" s="329"/>
      <c r="AC24" s="329"/>
      <c r="AD24" s="329"/>
      <c r="AE24" s="329"/>
      <c r="AF24" s="483"/>
      <c r="AG24" s="447"/>
      <c r="AH24" s="448"/>
      <c r="AI24" s="448"/>
      <c r="AJ24" s="449"/>
      <c r="AK24" s="453"/>
      <c r="AL24" s="454"/>
      <c r="AM24" s="329"/>
      <c r="AN24" s="329"/>
      <c r="AO24" s="329"/>
      <c r="AP24" s="329"/>
      <c r="AQ24" s="329"/>
      <c r="AR24" s="329"/>
      <c r="AS24" s="415"/>
      <c r="AT24" s="416"/>
      <c r="AU24" s="416"/>
      <c r="AV24" s="416"/>
      <c r="AW24" s="416"/>
      <c r="AX24" s="416"/>
      <c r="AY24" s="417"/>
      <c r="AZ24" s="421"/>
      <c r="BA24" s="422"/>
      <c r="BB24" s="422"/>
      <c r="BC24" s="422"/>
      <c r="BD24" s="422"/>
      <c r="BE24" s="422"/>
      <c r="BF24" s="422"/>
      <c r="BG24" s="422"/>
      <c r="BH24" s="422"/>
      <c r="BI24" s="422"/>
      <c r="BJ24" s="422"/>
      <c r="BK24" s="422"/>
      <c r="BL24" s="422"/>
      <c r="BM24" s="423"/>
      <c r="BR24" s="478"/>
      <c r="BS24" s="478"/>
      <c r="BT24" s="479"/>
      <c r="BU24" s="479"/>
    </row>
    <row r="25" spans="3:73" ht="6" customHeight="1">
      <c r="C25" s="435"/>
      <c r="D25" s="436"/>
      <c r="E25" s="436"/>
      <c r="F25" s="436"/>
      <c r="G25" s="437"/>
      <c r="H25" s="430"/>
      <c r="I25" s="213"/>
      <c r="J25" s="213"/>
      <c r="K25" s="213"/>
      <c r="L25" s="213"/>
      <c r="M25" s="213"/>
      <c r="N25" s="213"/>
      <c r="O25" s="213"/>
      <c r="P25" s="213"/>
      <c r="Q25" s="213"/>
      <c r="R25" s="213"/>
      <c r="S25" s="213"/>
      <c r="T25" s="213"/>
      <c r="U25" s="213"/>
      <c r="V25" s="213"/>
      <c r="W25" s="213"/>
      <c r="X25" s="213"/>
      <c r="Y25" s="431"/>
      <c r="Z25" s="484" t="s">
        <v>1</v>
      </c>
      <c r="AA25" s="454"/>
      <c r="AB25" s="329" t="s">
        <v>70</v>
      </c>
      <c r="AC25" s="329"/>
      <c r="AD25" s="329"/>
      <c r="AE25" s="329"/>
      <c r="AF25" s="483"/>
      <c r="AG25" s="447"/>
      <c r="AH25" s="448"/>
      <c r="AI25" s="448"/>
      <c r="AJ25" s="449"/>
      <c r="AK25" s="21"/>
      <c r="AL25" s="22"/>
      <c r="AM25" s="23"/>
      <c r="AN25" s="23"/>
      <c r="AO25" s="23"/>
      <c r="AP25" s="23"/>
      <c r="AQ25" s="23"/>
      <c r="AR25" s="23"/>
      <c r="AS25" s="59"/>
      <c r="AT25" s="60"/>
      <c r="AU25" s="60"/>
      <c r="AV25" s="60"/>
      <c r="AW25" s="60"/>
      <c r="AX25" s="60"/>
      <c r="AY25" s="61"/>
      <c r="AZ25" s="421"/>
      <c r="BA25" s="422"/>
      <c r="BB25" s="422"/>
      <c r="BC25" s="422"/>
      <c r="BD25" s="422"/>
      <c r="BE25" s="422"/>
      <c r="BF25" s="422"/>
      <c r="BG25" s="422"/>
      <c r="BH25" s="422"/>
      <c r="BI25" s="422"/>
      <c r="BJ25" s="422"/>
      <c r="BK25" s="422"/>
      <c r="BL25" s="422"/>
      <c r="BM25" s="423"/>
      <c r="BR25" s="28"/>
      <c r="BS25" s="28"/>
      <c r="BT25" s="20"/>
      <c r="BU25" s="20"/>
    </row>
    <row r="26" spans="3:73" ht="6" customHeight="1">
      <c r="C26" s="438"/>
      <c r="D26" s="439"/>
      <c r="E26" s="439"/>
      <c r="F26" s="439"/>
      <c r="G26" s="440"/>
      <c r="H26" s="432"/>
      <c r="I26" s="433"/>
      <c r="J26" s="433"/>
      <c r="K26" s="433"/>
      <c r="L26" s="433"/>
      <c r="M26" s="433"/>
      <c r="N26" s="433"/>
      <c r="O26" s="433"/>
      <c r="P26" s="433"/>
      <c r="Q26" s="433"/>
      <c r="R26" s="433"/>
      <c r="S26" s="433"/>
      <c r="T26" s="433"/>
      <c r="U26" s="433"/>
      <c r="V26" s="433"/>
      <c r="W26" s="433"/>
      <c r="X26" s="433"/>
      <c r="Y26" s="434"/>
      <c r="Z26" s="485"/>
      <c r="AA26" s="486"/>
      <c r="AB26" s="487"/>
      <c r="AC26" s="487"/>
      <c r="AD26" s="487"/>
      <c r="AE26" s="487"/>
      <c r="AF26" s="488"/>
      <c r="AG26" s="450"/>
      <c r="AH26" s="451"/>
      <c r="AI26" s="451"/>
      <c r="AJ26" s="452"/>
      <c r="AK26" s="24"/>
      <c r="AL26" s="25"/>
      <c r="AM26" s="26"/>
      <c r="AN26" s="26"/>
      <c r="AO26" s="26"/>
      <c r="AP26" s="26"/>
      <c r="AQ26" s="26"/>
      <c r="AR26" s="26"/>
      <c r="AS26" s="62"/>
      <c r="AT26" s="63"/>
      <c r="AU26" s="63"/>
      <c r="AV26" s="63"/>
      <c r="AW26" s="63"/>
      <c r="AX26" s="63"/>
      <c r="AY26" s="64"/>
      <c r="AZ26" s="424"/>
      <c r="BA26" s="425"/>
      <c r="BB26" s="425"/>
      <c r="BC26" s="425"/>
      <c r="BD26" s="425"/>
      <c r="BE26" s="425"/>
      <c r="BF26" s="425"/>
      <c r="BG26" s="425"/>
      <c r="BH26" s="425"/>
      <c r="BI26" s="425"/>
      <c r="BJ26" s="425"/>
      <c r="BK26" s="425"/>
      <c r="BL26" s="425"/>
      <c r="BM26" s="426"/>
      <c r="BR26" s="28"/>
      <c r="BS26" s="28"/>
      <c r="BT26" s="20"/>
      <c r="BU26" s="20"/>
    </row>
    <row r="27" spans="3:73" ht="6" customHeight="1">
      <c r="C27" s="19"/>
      <c r="D27" s="19"/>
      <c r="E27" s="19"/>
      <c r="F27" s="19"/>
      <c r="G27" s="19"/>
      <c r="H27" s="18"/>
      <c r="I27" s="18"/>
      <c r="J27" s="18"/>
      <c r="K27" s="18"/>
      <c r="L27" s="18"/>
      <c r="M27" s="18"/>
      <c r="N27" s="18"/>
      <c r="O27" s="18"/>
      <c r="P27" s="18"/>
      <c r="Q27" s="18"/>
      <c r="R27" s="18"/>
      <c r="S27" s="18"/>
      <c r="T27" s="18"/>
      <c r="U27" s="18"/>
      <c r="V27" s="18"/>
      <c r="W27" s="18"/>
      <c r="X27" s="18"/>
      <c r="Y27" s="18"/>
      <c r="Z27" s="22"/>
      <c r="AA27" s="22"/>
      <c r="AB27" s="23"/>
      <c r="AC27" s="23"/>
      <c r="AD27" s="23"/>
      <c r="AE27" s="23"/>
      <c r="AF27" s="23"/>
      <c r="AG27" s="50"/>
      <c r="AH27" s="50"/>
      <c r="AI27" s="50"/>
      <c r="AJ27" s="50"/>
      <c r="AK27" s="22"/>
      <c r="AL27" s="22"/>
      <c r="AM27" s="23"/>
      <c r="AN27" s="23"/>
      <c r="AO27" s="23"/>
      <c r="AP27" s="23"/>
      <c r="AQ27" s="23"/>
      <c r="AR27" s="23"/>
      <c r="AS27" s="60"/>
      <c r="AT27" s="60"/>
      <c r="AU27" s="60"/>
      <c r="AV27" s="60"/>
      <c r="AW27" s="60"/>
      <c r="AX27" s="60"/>
      <c r="AY27" s="60"/>
      <c r="AZ27" s="58"/>
      <c r="BA27" s="58"/>
      <c r="BB27" s="58"/>
      <c r="BC27" s="58"/>
      <c r="BD27" s="58"/>
      <c r="BE27" s="58"/>
      <c r="BF27" s="58"/>
      <c r="BG27" s="58"/>
      <c r="BH27" s="58"/>
      <c r="BI27" s="58"/>
      <c r="BJ27" s="58"/>
      <c r="BK27" s="58"/>
      <c r="BL27" s="58"/>
      <c r="BM27" s="58"/>
      <c r="BR27" s="28"/>
      <c r="BS27" s="28"/>
      <c r="BT27" s="20"/>
      <c r="BU27" s="20"/>
    </row>
    <row r="28" spans="3:73" ht="6" customHeight="1">
      <c r="C28" s="19"/>
      <c r="D28" s="19"/>
      <c r="E28" s="19"/>
      <c r="F28" s="19"/>
      <c r="G28" s="19"/>
      <c r="H28" s="18"/>
      <c r="I28" s="18"/>
      <c r="J28" s="18"/>
      <c r="K28" s="18"/>
      <c r="L28" s="18"/>
      <c r="M28" s="18"/>
      <c r="N28" s="18"/>
      <c r="O28" s="18"/>
      <c r="P28" s="18"/>
      <c r="Q28" s="18"/>
      <c r="R28" s="18"/>
      <c r="S28" s="18"/>
      <c r="T28" s="18"/>
      <c r="U28" s="18"/>
      <c r="V28" s="18"/>
      <c r="W28" s="18"/>
      <c r="X28" s="18"/>
      <c r="Y28" s="18"/>
      <c r="Z28" s="22"/>
      <c r="AA28" s="22"/>
      <c r="AB28" s="23"/>
      <c r="AC28" s="23"/>
      <c r="AD28" s="23"/>
      <c r="AE28" s="23"/>
      <c r="AF28" s="23"/>
      <c r="AG28" s="50"/>
      <c r="AH28" s="50"/>
      <c r="AI28" s="50"/>
      <c r="AJ28" s="50"/>
      <c r="AK28" s="22"/>
      <c r="AL28" s="22"/>
      <c r="AM28" s="23"/>
      <c r="AN28" s="23"/>
      <c r="AO28" s="23"/>
      <c r="AP28" s="23"/>
      <c r="AQ28" s="23"/>
      <c r="AR28" s="23"/>
      <c r="AS28" s="60"/>
      <c r="AT28" s="60"/>
      <c r="AU28" s="60"/>
      <c r="AV28" s="60"/>
      <c r="AW28" s="60"/>
      <c r="AX28" s="60"/>
      <c r="AY28" s="60"/>
      <c r="AZ28" s="58"/>
      <c r="BA28" s="58"/>
      <c r="BB28" s="58"/>
      <c r="BC28" s="58"/>
      <c r="BD28" s="58"/>
      <c r="BE28" s="58"/>
      <c r="BF28" s="58"/>
      <c r="BG28" s="58"/>
      <c r="BH28" s="58"/>
      <c r="BI28" s="58"/>
      <c r="BJ28" s="58"/>
      <c r="BK28" s="58"/>
      <c r="BL28" s="58"/>
      <c r="BM28" s="58"/>
      <c r="BR28" s="28"/>
      <c r="BS28" s="28"/>
      <c r="BT28" s="20"/>
      <c r="BU28" s="20"/>
    </row>
    <row r="29" spans="3:73" ht="8.15" customHeight="1">
      <c r="C29" s="140" t="s">
        <v>74</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380" t="s">
        <v>52</v>
      </c>
      <c r="AT29" s="381"/>
      <c r="AU29" s="381"/>
      <c r="AV29" s="381"/>
      <c r="AW29" s="381"/>
      <c r="AX29" s="381"/>
      <c r="AY29" s="381"/>
      <c r="AZ29" s="382"/>
      <c r="BA29" s="386" t="s">
        <v>1</v>
      </c>
      <c r="BB29" s="387"/>
      <c r="BC29" s="387"/>
      <c r="BD29" s="392" t="s">
        <v>53</v>
      </c>
      <c r="BE29" s="392"/>
      <c r="BF29" s="392"/>
      <c r="BG29" s="387" t="s">
        <v>1</v>
      </c>
      <c r="BH29" s="387"/>
      <c r="BI29" s="387"/>
      <c r="BJ29" s="392" t="s">
        <v>10</v>
      </c>
      <c r="BK29" s="392"/>
      <c r="BL29" s="392"/>
      <c r="BM29" s="405"/>
    </row>
    <row r="30" spans="3:73" ht="8.15" customHeight="1">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383"/>
      <c r="AT30" s="384"/>
      <c r="AU30" s="384"/>
      <c r="AV30" s="384"/>
      <c r="AW30" s="384"/>
      <c r="AX30" s="384"/>
      <c r="AY30" s="384"/>
      <c r="AZ30" s="385"/>
      <c r="BA30" s="388"/>
      <c r="BB30" s="389"/>
      <c r="BC30" s="389"/>
      <c r="BD30" s="393"/>
      <c r="BE30" s="393"/>
      <c r="BF30" s="393"/>
      <c r="BG30" s="389"/>
      <c r="BH30" s="389"/>
      <c r="BI30" s="389"/>
      <c r="BJ30" s="393"/>
      <c r="BK30" s="393"/>
      <c r="BL30" s="393"/>
      <c r="BM30" s="406"/>
    </row>
    <row r="31" spans="3:73" ht="8.15" customHeight="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409"/>
      <c r="AT31" s="410"/>
      <c r="AU31" s="410"/>
      <c r="AV31" s="410"/>
      <c r="AW31" s="410"/>
      <c r="AX31" s="410"/>
      <c r="AY31" s="410"/>
      <c r="AZ31" s="411"/>
      <c r="BA31" s="390"/>
      <c r="BB31" s="391"/>
      <c r="BC31" s="391"/>
      <c r="BD31" s="394"/>
      <c r="BE31" s="394"/>
      <c r="BF31" s="394"/>
      <c r="BG31" s="391"/>
      <c r="BH31" s="391"/>
      <c r="BI31" s="391"/>
      <c r="BJ31" s="394"/>
      <c r="BK31" s="394"/>
      <c r="BL31" s="394"/>
      <c r="BM31" s="407"/>
    </row>
    <row r="32" spans="3:73" ht="6" customHeight="1">
      <c r="C32" s="268" t="s">
        <v>26</v>
      </c>
      <c r="D32" s="472"/>
      <c r="E32" s="472"/>
      <c r="F32" s="472"/>
      <c r="G32" s="472"/>
      <c r="H32" s="123" t="s">
        <v>76</v>
      </c>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4"/>
      <c r="AG32" s="123" t="s">
        <v>20</v>
      </c>
      <c r="AH32" s="103"/>
      <c r="AI32" s="103"/>
      <c r="AJ32" s="104"/>
      <c r="AK32" s="123" t="s">
        <v>16</v>
      </c>
      <c r="AL32" s="103"/>
      <c r="AM32" s="103"/>
      <c r="AN32" s="103"/>
      <c r="AO32" s="103"/>
      <c r="AP32" s="103"/>
      <c r="AQ32" s="103"/>
      <c r="AR32" s="104"/>
      <c r="AS32" s="297" t="s">
        <v>68</v>
      </c>
      <c r="AT32" s="298"/>
      <c r="AU32" s="298"/>
      <c r="AV32" s="298"/>
      <c r="AW32" s="298"/>
      <c r="AX32" s="298"/>
      <c r="AY32" s="299"/>
      <c r="AZ32" s="395" t="s">
        <v>106</v>
      </c>
      <c r="BA32" s="396"/>
      <c r="BB32" s="396"/>
      <c r="BC32" s="396"/>
      <c r="BD32" s="396"/>
      <c r="BE32" s="396"/>
      <c r="BF32" s="396"/>
      <c r="BG32" s="396"/>
      <c r="BH32" s="396"/>
      <c r="BI32" s="396"/>
      <c r="BJ32" s="396"/>
      <c r="BK32" s="396"/>
      <c r="BL32" s="396"/>
      <c r="BM32" s="397"/>
    </row>
    <row r="33" spans="3:73" ht="6" customHeight="1">
      <c r="C33" s="269"/>
      <c r="D33" s="473"/>
      <c r="E33" s="473"/>
      <c r="F33" s="473"/>
      <c r="G33" s="473"/>
      <c r="H33" s="105"/>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7"/>
      <c r="AG33" s="105"/>
      <c r="AH33" s="106"/>
      <c r="AI33" s="106"/>
      <c r="AJ33" s="107"/>
      <c r="AK33" s="105"/>
      <c r="AL33" s="106"/>
      <c r="AM33" s="106"/>
      <c r="AN33" s="106"/>
      <c r="AO33" s="106"/>
      <c r="AP33" s="106"/>
      <c r="AQ33" s="106"/>
      <c r="AR33" s="107"/>
      <c r="AS33" s="300"/>
      <c r="AT33" s="301"/>
      <c r="AU33" s="301"/>
      <c r="AV33" s="301"/>
      <c r="AW33" s="301"/>
      <c r="AX33" s="301"/>
      <c r="AY33" s="302"/>
      <c r="AZ33" s="398"/>
      <c r="BA33" s="399"/>
      <c r="BB33" s="399"/>
      <c r="BC33" s="399"/>
      <c r="BD33" s="399"/>
      <c r="BE33" s="399"/>
      <c r="BF33" s="399"/>
      <c r="BG33" s="399"/>
      <c r="BH33" s="399"/>
      <c r="BI33" s="399"/>
      <c r="BJ33" s="399"/>
      <c r="BK33" s="399"/>
      <c r="BL33" s="399"/>
      <c r="BM33" s="400"/>
    </row>
    <row r="34" spans="3:73" ht="6" customHeight="1">
      <c r="C34" s="269"/>
      <c r="D34" s="473"/>
      <c r="E34" s="473"/>
      <c r="F34" s="473"/>
      <c r="G34" s="473"/>
      <c r="H34" s="474" t="s">
        <v>14</v>
      </c>
      <c r="I34" s="475"/>
      <c r="J34" s="475"/>
      <c r="K34" s="106" t="s">
        <v>23</v>
      </c>
      <c r="L34" s="106"/>
      <c r="M34" s="106"/>
      <c r="N34" s="106"/>
      <c r="O34" s="106"/>
      <c r="P34" s="106"/>
      <c r="Q34" s="106"/>
      <c r="R34" s="106"/>
      <c r="S34" s="106"/>
      <c r="T34" s="106"/>
      <c r="U34" s="106"/>
      <c r="V34" s="106"/>
      <c r="W34" s="106"/>
      <c r="X34" s="106"/>
      <c r="Y34" s="106"/>
      <c r="Z34" s="106"/>
      <c r="AA34" s="106"/>
      <c r="AB34" s="106"/>
      <c r="AC34" s="34"/>
      <c r="AD34" s="468" t="s">
        <v>22</v>
      </c>
      <c r="AE34" s="468"/>
      <c r="AF34" s="469"/>
      <c r="AG34" s="105"/>
      <c r="AH34" s="106"/>
      <c r="AI34" s="106"/>
      <c r="AJ34" s="107"/>
      <c r="AK34" s="105"/>
      <c r="AL34" s="106"/>
      <c r="AM34" s="106"/>
      <c r="AN34" s="106"/>
      <c r="AO34" s="106"/>
      <c r="AP34" s="106"/>
      <c r="AQ34" s="106"/>
      <c r="AR34" s="107"/>
      <c r="AS34" s="300"/>
      <c r="AT34" s="301"/>
      <c r="AU34" s="301"/>
      <c r="AV34" s="301"/>
      <c r="AW34" s="301"/>
      <c r="AX34" s="301"/>
      <c r="AY34" s="302"/>
      <c r="AZ34" s="398"/>
      <c r="BA34" s="399"/>
      <c r="BB34" s="399"/>
      <c r="BC34" s="399"/>
      <c r="BD34" s="399"/>
      <c r="BE34" s="399"/>
      <c r="BF34" s="399"/>
      <c r="BG34" s="399"/>
      <c r="BH34" s="399"/>
      <c r="BI34" s="399"/>
      <c r="BJ34" s="399"/>
      <c r="BK34" s="399"/>
      <c r="BL34" s="399"/>
      <c r="BM34" s="400"/>
    </row>
    <row r="35" spans="3:73" ht="6" customHeight="1">
      <c r="C35" s="269"/>
      <c r="D35" s="473"/>
      <c r="E35" s="473"/>
      <c r="F35" s="473"/>
      <c r="G35" s="473"/>
      <c r="H35" s="476"/>
      <c r="I35" s="477"/>
      <c r="J35" s="477"/>
      <c r="K35" s="109"/>
      <c r="L35" s="109"/>
      <c r="M35" s="109"/>
      <c r="N35" s="109"/>
      <c r="O35" s="109"/>
      <c r="P35" s="109"/>
      <c r="Q35" s="109"/>
      <c r="R35" s="109"/>
      <c r="S35" s="109"/>
      <c r="T35" s="109"/>
      <c r="U35" s="109"/>
      <c r="V35" s="109"/>
      <c r="W35" s="109"/>
      <c r="X35" s="109"/>
      <c r="Y35" s="109"/>
      <c r="Z35" s="109"/>
      <c r="AA35" s="109"/>
      <c r="AB35" s="109"/>
      <c r="AC35" s="37"/>
      <c r="AD35" s="470"/>
      <c r="AE35" s="470"/>
      <c r="AF35" s="471"/>
      <c r="AG35" s="105"/>
      <c r="AH35" s="106"/>
      <c r="AI35" s="106"/>
      <c r="AJ35" s="107"/>
      <c r="AK35" s="108"/>
      <c r="AL35" s="109"/>
      <c r="AM35" s="109"/>
      <c r="AN35" s="109"/>
      <c r="AO35" s="109"/>
      <c r="AP35" s="109"/>
      <c r="AQ35" s="109"/>
      <c r="AR35" s="110"/>
      <c r="AS35" s="300"/>
      <c r="AT35" s="301"/>
      <c r="AU35" s="301"/>
      <c r="AV35" s="301"/>
      <c r="AW35" s="301"/>
      <c r="AX35" s="301"/>
      <c r="AY35" s="302"/>
      <c r="AZ35" s="398"/>
      <c r="BA35" s="399"/>
      <c r="BB35" s="399"/>
      <c r="BC35" s="399"/>
      <c r="BD35" s="399"/>
      <c r="BE35" s="399"/>
      <c r="BF35" s="399"/>
      <c r="BG35" s="399"/>
      <c r="BH35" s="399"/>
      <c r="BI35" s="399"/>
      <c r="BJ35" s="399"/>
      <c r="BK35" s="399"/>
      <c r="BL35" s="399"/>
      <c r="BM35" s="400"/>
    </row>
    <row r="36" spans="3:73" ht="6" customHeight="1">
      <c r="C36" s="459"/>
      <c r="D36" s="460"/>
      <c r="E36" s="460"/>
      <c r="F36" s="460"/>
      <c r="G36" s="461"/>
      <c r="H36" s="462"/>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4"/>
      <c r="AG36" s="465"/>
      <c r="AH36" s="466"/>
      <c r="AI36" s="466"/>
      <c r="AJ36" s="467"/>
      <c r="AK36" s="480" t="s">
        <v>1</v>
      </c>
      <c r="AL36" s="481"/>
      <c r="AM36" s="482" t="s">
        <v>25</v>
      </c>
      <c r="AN36" s="482"/>
      <c r="AO36" s="482"/>
      <c r="AP36" s="482"/>
      <c r="AQ36" s="482"/>
      <c r="AR36" s="482"/>
      <c r="AS36" s="412"/>
      <c r="AT36" s="413"/>
      <c r="AU36" s="413"/>
      <c r="AV36" s="413"/>
      <c r="AW36" s="413"/>
      <c r="AX36" s="413"/>
      <c r="AY36" s="414"/>
      <c r="AZ36" s="418"/>
      <c r="BA36" s="419"/>
      <c r="BB36" s="419"/>
      <c r="BC36" s="419"/>
      <c r="BD36" s="419"/>
      <c r="BE36" s="419"/>
      <c r="BF36" s="419"/>
      <c r="BG36" s="419"/>
      <c r="BH36" s="419"/>
      <c r="BI36" s="419"/>
      <c r="BJ36" s="419"/>
      <c r="BK36" s="419"/>
      <c r="BL36" s="419"/>
      <c r="BM36" s="420"/>
      <c r="BN36" s="51"/>
      <c r="BR36" s="478"/>
      <c r="BS36" s="478"/>
      <c r="BT36" s="479"/>
      <c r="BU36" s="479"/>
    </row>
    <row r="37" spans="3:73" ht="6" customHeight="1">
      <c r="C37" s="435"/>
      <c r="D37" s="436"/>
      <c r="E37" s="436"/>
      <c r="F37" s="436"/>
      <c r="G37" s="437"/>
      <c r="H37" s="441"/>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3"/>
      <c r="AG37" s="447"/>
      <c r="AH37" s="448"/>
      <c r="AI37" s="448"/>
      <c r="AJ37" s="449"/>
      <c r="AK37" s="453"/>
      <c r="AL37" s="454"/>
      <c r="AM37" s="329"/>
      <c r="AN37" s="329"/>
      <c r="AO37" s="329"/>
      <c r="AP37" s="329"/>
      <c r="AQ37" s="329"/>
      <c r="AR37" s="329"/>
      <c r="AS37" s="415"/>
      <c r="AT37" s="416"/>
      <c r="AU37" s="416"/>
      <c r="AV37" s="416"/>
      <c r="AW37" s="416"/>
      <c r="AX37" s="416"/>
      <c r="AY37" s="417"/>
      <c r="AZ37" s="421"/>
      <c r="BA37" s="422"/>
      <c r="BB37" s="422"/>
      <c r="BC37" s="422"/>
      <c r="BD37" s="422"/>
      <c r="BE37" s="422"/>
      <c r="BF37" s="422"/>
      <c r="BG37" s="422"/>
      <c r="BH37" s="422"/>
      <c r="BI37" s="422"/>
      <c r="BJ37" s="422"/>
      <c r="BK37" s="422"/>
      <c r="BL37" s="422"/>
      <c r="BM37" s="423"/>
      <c r="BN37" s="51"/>
      <c r="BR37" s="478"/>
      <c r="BS37" s="478"/>
      <c r="BT37" s="479"/>
      <c r="BU37" s="479"/>
    </row>
    <row r="38" spans="3:73" ht="6" customHeight="1">
      <c r="C38" s="435"/>
      <c r="D38" s="436"/>
      <c r="E38" s="436"/>
      <c r="F38" s="436"/>
      <c r="G38" s="437"/>
      <c r="H38" s="441"/>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3"/>
      <c r="AG38" s="447"/>
      <c r="AH38" s="448"/>
      <c r="AI38" s="448"/>
      <c r="AJ38" s="449"/>
      <c r="AK38" s="453" t="s">
        <v>1</v>
      </c>
      <c r="AL38" s="454"/>
      <c r="AM38" s="329" t="s">
        <v>67</v>
      </c>
      <c r="AN38" s="329"/>
      <c r="AO38" s="329"/>
      <c r="AP38" s="329"/>
      <c r="AQ38" s="329"/>
      <c r="AR38" s="329"/>
      <c r="AS38" s="415"/>
      <c r="AT38" s="416"/>
      <c r="AU38" s="416"/>
      <c r="AV38" s="416"/>
      <c r="AW38" s="416"/>
      <c r="AX38" s="416"/>
      <c r="AY38" s="417"/>
      <c r="AZ38" s="421"/>
      <c r="BA38" s="422"/>
      <c r="BB38" s="422"/>
      <c r="BC38" s="422"/>
      <c r="BD38" s="422"/>
      <c r="BE38" s="422"/>
      <c r="BF38" s="422"/>
      <c r="BG38" s="422"/>
      <c r="BH38" s="422"/>
      <c r="BI38" s="422"/>
      <c r="BJ38" s="422"/>
      <c r="BK38" s="422"/>
      <c r="BL38" s="422"/>
      <c r="BM38" s="423"/>
      <c r="BN38" s="51"/>
      <c r="BR38" s="478"/>
      <c r="BS38" s="478"/>
      <c r="BT38" s="479"/>
      <c r="BU38" s="479"/>
    </row>
    <row r="39" spans="3:73" ht="6" customHeight="1">
      <c r="C39" s="435"/>
      <c r="D39" s="436"/>
      <c r="E39" s="436"/>
      <c r="F39" s="436"/>
      <c r="G39" s="437"/>
      <c r="H39" s="455"/>
      <c r="I39" s="140"/>
      <c r="J39" s="140"/>
      <c r="K39" s="140"/>
      <c r="L39" s="140"/>
      <c r="M39" s="140"/>
      <c r="N39" s="140"/>
      <c r="O39" s="140"/>
      <c r="P39" s="140"/>
      <c r="Q39" s="140"/>
      <c r="R39" s="140"/>
      <c r="S39" s="140"/>
      <c r="T39" s="140"/>
      <c r="U39" s="140"/>
      <c r="V39" s="140"/>
      <c r="W39" s="140"/>
      <c r="X39" s="140"/>
      <c r="Y39" s="140"/>
      <c r="Z39" s="140"/>
      <c r="AA39" s="140"/>
      <c r="AB39" s="140"/>
      <c r="AC39" s="140"/>
      <c r="AD39" s="140"/>
      <c r="AE39" s="442"/>
      <c r="AF39" s="443"/>
      <c r="AG39" s="447"/>
      <c r="AH39" s="448"/>
      <c r="AI39" s="448"/>
      <c r="AJ39" s="449"/>
      <c r="AK39" s="453"/>
      <c r="AL39" s="454"/>
      <c r="AM39" s="329"/>
      <c r="AN39" s="329"/>
      <c r="AO39" s="329"/>
      <c r="AP39" s="329"/>
      <c r="AQ39" s="329"/>
      <c r="AR39" s="329"/>
      <c r="AS39" s="415"/>
      <c r="AT39" s="416"/>
      <c r="AU39" s="416"/>
      <c r="AV39" s="416"/>
      <c r="AW39" s="416"/>
      <c r="AX39" s="416"/>
      <c r="AY39" s="417"/>
      <c r="AZ39" s="421"/>
      <c r="BA39" s="422"/>
      <c r="BB39" s="422"/>
      <c r="BC39" s="422"/>
      <c r="BD39" s="422"/>
      <c r="BE39" s="422"/>
      <c r="BF39" s="422"/>
      <c r="BG39" s="422"/>
      <c r="BH39" s="422"/>
      <c r="BI39" s="422"/>
      <c r="BJ39" s="422"/>
      <c r="BK39" s="422"/>
      <c r="BL39" s="422"/>
      <c r="BM39" s="423"/>
      <c r="BN39" s="51"/>
      <c r="BR39" s="478"/>
      <c r="BS39" s="478"/>
      <c r="BT39" s="479"/>
      <c r="BU39" s="479"/>
    </row>
    <row r="40" spans="3:73" ht="6" customHeight="1">
      <c r="C40" s="435"/>
      <c r="D40" s="436"/>
      <c r="E40" s="436"/>
      <c r="F40" s="436"/>
      <c r="G40" s="437"/>
      <c r="H40" s="455"/>
      <c r="I40" s="140"/>
      <c r="J40" s="140"/>
      <c r="K40" s="140"/>
      <c r="L40" s="140"/>
      <c r="M40" s="140"/>
      <c r="N40" s="140"/>
      <c r="O40" s="140"/>
      <c r="P40" s="140"/>
      <c r="Q40" s="140"/>
      <c r="R40" s="140"/>
      <c r="S40" s="140"/>
      <c r="T40" s="140"/>
      <c r="U40" s="140"/>
      <c r="V40" s="140"/>
      <c r="W40" s="140"/>
      <c r="X40" s="140"/>
      <c r="Y40" s="140"/>
      <c r="Z40" s="140"/>
      <c r="AA40" s="140"/>
      <c r="AB40" s="140"/>
      <c r="AC40" s="140"/>
      <c r="AD40" s="140"/>
      <c r="AE40" s="442"/>
      <c r="AF40" s="443"/>
      <c r="AG40" s="447"/>
      <c r="AH40" s="448"/>
      <c r="AI40" s="448"/>
      <c r="AJ40" s="449"/>
      <c r="AK40" s="21"/>
      <c r="AL40" s="22"/>
      <c r="AM40" s="23"/>
      <c r="AN40" s="23"/>
      <c r="AO40" s="23"/>
      <c r="AP40" s="23"/>
      <c r="AQ40" s="23"/>
      <c r="AR40" s="23"/>
      <c r="AS40" s="59"/>
      <c r="AT40" s="60"/>
      <c r="AU40" s="60"/>
      <c r="AV40" s="60"/>
      <c r="AW40" s="60"/>
      <c r="AX40" s="60"/>
      <c r="AY40" s="61"/>
      <c r="AZ40" s="421"/>
      <c r="BA40" s="422"/>
      <c r="BB40" s="422"/>
      <c r="BC40" s="422"/>
      <c r="BD40" s="422"/>
      <c r="BE40" s="422"/>
      <c r="BF40" s="422"/>
      <c r="BG40" s="422"/>
      <c r="BH40" s="422"/>
      <c r="BI40" s="422"/>
      <c r="BJ40" s="422"/>
      <c r="BK40" s="422"/>
      <c r="BL40" s="422"/>
      <c r="BM40" s="423"/>
      <c r="BN40" s="51"/>
      <c r="BR40" s="28"/>
      <c r="BS40" s="28"/>
      <c r="BT40" s="20"/>
      <c r="BU40" s="20"/>
    </row>
    <row r="41" spans="3:73" ht="6" customHeight="1">
      <c r="C41" s="438"/>
      <c r="D41" s="439"/>
      <c r="E41" s="439"/>
      <c r="F41" s="439"/>
      <c r="G41" s="440"/>
      <c r="H41" s="456"/>
      <c r="I41" s="141"/>
      <c r="J41" s="141"/>
      <c r="K41" s="141"/>
      <c r="L41" s="141"/>
      <c r="M41" s="141"/>
      <c r="N41" s="141"/>
      <c r="O41" s="141"/>
      <c r="P41" s="141"/>
      <c r="Q41" s="141"/>
      <c r="R41" s="141"/>
      <c r="S41" s="141"/>
      <c r="T41" s="141"/>
      <c r="U41" s="141"/>
      <c r="V41" s="141"/>
      <c r="W41" s="141"/>
      <c r="X41" s="141"/>
      <c r="Y41" s="141"/>
      <c r="Z41" s="141"/>
      <c r="AA41" s="141"/>
      <c r="AB41" s="141"/>
      <c r="AC41" s="141"/>
      <c r="AD41" s="141"/>
      <c r="AE41" s="457"/>
      <c r="AF41" s="458"/>
      <c r="AG41" s="450"/>
      <c r="AH41" s="451"/>
      <c r="AI41" s="451"/>
      <c r="AJ41" s="452"/>
      <c r="AK41" s="24"/>
      <c r="AL41" s="25"/>
      <c r="AM41" s="26"/>
      <c r="AN41" s="26"/>
      <c r="AO41" s="26"/>
      <c r="AP41" s="26"/>
      <c r="AQ41" s="26"/>
      <c r="AR41" s="26"/>
      <c r="AS41" s="62"/>
      <c r="AT41" s="63"/>
      <c r="AU41" s="63"/>
      <c r="AV41" s="63"/>
      <c r="AW41" s="63"/>
      <c r="AX41" s="63"/>
      <c r="AY41" s="64"/>
      <c r="AZ41" s="424"/>
      <c r="BA41" s="425"/>
      <c r="BB41" s="425"/>
      <c r="BC41" s="425"/>
      <c r="BD41" s="425"/>
      <c r="BE41" s="425"/>
      <c r="BF41" s="425"/>
      <c r="BG41" s="425"/>
      <c r="BH41" s="425"/>
      <c r="BI41" s="425"/>
      <c r="BJ41" s="425"/>
      <c r="BK41" s="425"/>
      <c r="BL41" s="425"/>
      <c r="BM41" s="426"/>
      <c r="BN41" s="51"/>
      <c r="BR41" s="28"/>
      <c r="BS41" s="28"/>
      <c r="BT41" s="20"/>
      <c r="BU41" s="20"/>
    </row>
    <row r="42" spans="3:73" ht="6" customHeight="1">
      <c r="C42" s="459"/>
      <c r="D42" s="460"/>
      <c r="E42" s="460"/>
      <c r="F42" s="460"/>
      <c r="G42" s="461"/>
      <c r="H42" s="462"/>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4"/>
      <c r="AG42" s="465"/>
      <c r="AH42" s="466"/>
      <c r="AI42" s="466"/>
      <c r="AJ42" s="467"/>
      <c r="AK42" s="480" t="s">
        <v>1</v>
      </c>
      <c r="AL42" s="481"/>
      <c r="AM42" s="482" t="s">
        <v>25</v>
      </c>
      <c r="AN42" s="482"/>
      <c r="AO42" s="482"/>
      <c r="AP42" s="482"/>
      <c r="AQ42" s="482"/>
      <c r="AR42" s="482"/>
      <c r="AS42" s="412"/>
      <c r="AT42" s="413"/>
      <c r="AU42" s="413"/>
      <c r="AV42" s="413"/>
      <c r="AW42" s="413"/>
      <c r="AX42" s="413"/>
      <c r="AY42" s="414"/>
      <c r="AZ42" s="418"/>
      <c r="BA42" s="419"/>
      <c r="BB42" s="419"/>
      <c r="BC42" s="419"/>
      <c r="BD42" s="419"/>
      <c r="BE42" s="419"/>
      <c r="BF42" s="419"/>
      <c r="BG42" s="419"/>
      <c r="BH42" s="419"/>
      <c r="BI42" s="419"/>
      <c r="BJ42" s="419"/>
      <c r="BK42" s="419"/>
      <c r="BL42" s="419"/>
      <c r="BM42" s="420"/>
      <c r="BN42" s="51"/>
      <c r="BR42" s="478"/>
      <c r="BS42" s="478"/>
      <c r="BT42" s="479"/>
      <c r="BU42" s="479"/>
    </row>
    <row r="43" spans="3:73" ht="6" customHeight="1">
      <c r="C43" s="435"/>
      <c r="D43" s="436"/>
      <c r="E43" s="436"/>
      <c r="F43" s="436"/>
      <c r="G43" s="437"/>
      <c r="H43" s="441"/>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3"/>
      <c r="AG43" s="447"/>
      <c r="AH43" s="448"/>
      <c r="AI43" s="448"/>
      <c r="AJ43" s="449"/>
      <c r="AK43" s="453"/>
      <c r="AL43" s="454"/>
      <c r="AM43" s="329"/>
      <c r="AN43" s="329"/>
      <c r="AO43" s="329"/>
      <c r="AP43" s="329"/>
      <c r="AQ43" s="329"/>
      <c r="AR43" s="329"/>
      <c r="AS43" s="415"/>
      <c r="AT43" s="416"/>
      <c r="AU43" s="416"/>
      <c r="AV43" s="416"/>
      <c r="AW43" s="416"/>
      <c r="AX43" s="416"/>
      <c r="AY43" s="417"/>
      <c r="AZ43" s="421"/>
      <c r="BA43" s="422"/>
      <c r="BB43" s="422"/>
      <c r="BC43" s="422"/>
      <c r="BD43" s="422"/>
      <c r="BE43" s="422"/>
      <c r="BF43" s="422"/>
      <c r="BG43" s="422"/>
      <c r="BH43" s="422"/>
      <c r="BI43" s="422"/>
      <c r="BJ43" s="422"/>
      <c r="BK43" s="422"/>
      <c r="BL43" s="422"/>
      <c r="BM43" s="423"/>
      <c r="BN43" s="51"/>
      <c r="BR43" s="478"/>
      <c r="BS43" s="478"/>
      <c r="BT43" s="479"/>
      <c r="BU43" s="479"/>
    </row>
    <row r="44" spans="3:73" ht="6" customHeight="1">
      <c r="C44" s="435"/>
      <c r="D44" s="436"/>
      <c r="E44" s="436"/>
      <c r="F44" s="436"/>
      <c r="G44" s="437"/>
      <c r="H44" s="441"/>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3"/>
      <c r="AG44" s="447"/>
      <c r="AH44" s="448"/>
      <c r="AI44" s="448"/>
      <c r="AJ44" s="449"/>
      <c r="AK44" s="453" t="s">
        <v>1</v>
      </c>
      <c r="AL44" s="454"/>
      <c r="AM44" s="329" t="s">
        <v>67</v>
      </c>
      <c r="AN44" s="329"/>
      <c r="AO44" s="329"/>
      <c r="AP44" s="329"/>
      <c r="AQ44" s="329"/>
      <c r="AR44" s="329"/>
      <c r="AS44" s="415"/>
      <c r="AT44" s="416"/>
      <c r="AU44" s="416"/>
      <c r="AV44" s="416"/>
      <c r="AW44" s="416"/>
      <c r="AX44" s="416"/>
      <c r="AY44" s="417"/>
      <c r="AZ44" s="421"/>
      <c r="BA44" s="422"/>
      <c r="BB44" s="422"/>
      <c r="BC44" s="422"/>
      <c r="BD44" s="422"/>
      <c r="BE44" s="422"/>
      <c r="BF44" s="422"/>
      <c r="BG44" s="422"/>
      <c r="BH44" s="422"/>
      <c r="BI44" s="422"/>
      <c r="BJ44" s="422"/>
      <c r="BK44" s="422"/>
      <c r="BL44" s="422"/>
      <c r="BM44" s="423"/>
      <c r="BN44" s="51"/>
      <c r="BR44" s="478"/>
      <c r="BS44" s="478"/>
      <c r="BT44" s="479"/>
      <c r="BU44" s="479"/>
    </row>
    <row r="45" spans="3:73" ht="6" customHeight="1">
      <c r="C45" s="435"/>
      <c r="D45" s="436"/>
      <c r="E45" s="436"/>
      <c r="F45" s="436"/>
      <c r="G45" s="437"/>
      <c r="H45" s="455"/>
      <c r="I45" s="140"/>
      <c r="J45" s="140"/>
      <c r="K45" s="140"/>
      <c r="L45" s="140"/>
      <c r="M45" s="140"/>
      <c r="N45" s="140"/>
      <c r="O45" s="140"/>
      <c r="P45" s="140"/>
      <c r="Q45" s="140"/>
      <c r="R45" s="140"/>
      <c r="S45" s="140"/>
      <c r="T45" s="140"/>
      <c r="U45" s="140"/>
      <c r="V45" s="140"/>
      <c r="W45" s="140"/>
      <c r="X45" s="140"/>
      <c r="Y45" s="140"/>
      <c r="Z45" s="140"/>
      <c r="AA45" s="140"/>
      <c r="AB45" s="140"/>
      <c r="AC45" s="140"/>
      <c r="AD45" s="140"/>
      <c r="AE45" s="442"/>
      <c r="AF45" s="443"/>
      <c r="AG45" s="447"/>
      <c r="AH45" s="448"/>
      <c r="AI45" s="448"/>
      <c r="AJ45" s="449"/>
      <c r="AK45" s="453"/>
      <c r="AL45" s="454"/>
      <c r="AM45" s="329"/>
      <c r="AN45" s="329"/>
      <c r="AO45" s="329"/>
      <c r="AP45" s="329"/>
      <c r="AQ45" s="329"/>
      <c r="AR45" s="329"/>
      <c r="AS45" s="415"/>
      <c r="AT45" s="416"/>
      <c r="AU45" s="416"/>
      <c r="AV45" s="416"/>
      <c r="AW45" s="416"/>
      <c r="AX45" s="416"/>
      <c r="AY45" s="417"/>
      <c r="AZ45" s="421"/>
      <c r="BA45" s="422"/>
      <c r="BB45" s="422"/>
      <c r="BC45" s="422"/>
      <c r="BD45" s="422"/>
      <c r="BE45" s="422"/>
      <c r="BF45" s="422"/>
      <c r="BG45" s="422"/>
      <c r="BH45" s="422"/>
      <c r="BI45" s="422"/>
      <c r="BJ45" s="422"/>
      <c r="BK45" s="422"/>
      <c r="BL45" s="422"/>
      <c r="BM45" s="423"/>
      <c r="BN45" s="51"/>
      <c r="BR45" s="478"/>
      <c r="BS45" s="478"/>
      <c r="BT45" s="479"/>
      <c r="BU45" s="479"/>
    </row>
    <row r="46" spans="3:73" ht="6" customHeight="1">
      <c r="C46" s="435"/>
      <c r="D46" s="436"/>
      <c r="E46" s="436"/>
      <c r="F46" s="436"/>
      <c r="G46" s="437"/>
      <c r="H46" s="455"/>
      <c r="I46" s="140"/>
      <c r="J46" s="140"/>
      <c r="K46" s="140"/>
      <c r="L46" s="140"/>
      <c r="M46" s="140"/>
      <c r="N46" s="140"/>
      <c r="O46" s="140"/>
      <c r="P46" s="140"/>
      <c r="Q46" s="140"/>
      <c r="R46" s="140"/>
      <c r="S46" s="140"/>
      <c r="T46" s="140"/>
      <c r="U46" s="140"/>
      <c r="V46" s="140"/>
      <c r="W46" s="140"/>
      <c r="X46" s="140"/>
      <c r="Y46" s="140"/>
      <c r="Z46" s="140"/>
      <c r="AA46" s="140"/>
      <c r="AB46" s="140"/>
      <c r="AC46" s="140"/>
      <c r="AD46" s="140"/>
      <c r="AE46" s="442"/>
      <c r="AF46" s="443"/>
      <c r="AG46" s="447"/>
      <c r="AH46" s="448"/>
      <c r="AI46" s="448"/>
      <c r="AJ46" s="449"/>
      <c r="AK46" s="21"/>
      <c r="AL46" s="22"/>
      <c r="AM46" s="23"/>
      <c r="AN46" s="23"/>
      <c r="AO46" s="23"/>
      <c r="AP46" s="23"/>
      <c r="AQ46" s="23"/>
      <c r="AR46" s="23"/>
      <c r="AS46" s="59"/>
      <c r="AT46" s="60"/>
      <c r="AU46" s="60"/>
      <c r="AV46" s="60"/>
      <c r="AW46" s="60"/>
      <c r="AX46" s="60"/>
      <c r="AY46" s="61"/>
      <c r="AZ46" s="421"/>
      <c r="BA46" s="422"/>
      <c r="BB46" s="422"/>
      <c r="BC46" s="422"/>
      <c r="BD46" s="422"/>
      <c r="BE46" s="422"/>
      <c r="BF46" s="422"/>
      <c r="BG46" s="422"/>
      <c r="BH46" s="422"/>
      <c r="BI46" s="422"/>
      <c r="BJ46" s="422"/>
      <c r="BK46" s="422"/>
      <c r="BL46" s="422"/>
      <c r="BM46" s="423"/>
      <c r="BN46" s="51"/>
      <c r="BR46" s="28"/>
      <c r="BS46" s="28"/>
      <c r="BT46" s="20"/>
      <c r="BU46" s="20"/>
    </row>
    <row r="47" spans="3:73" ht="6" customHeight="1">
      <c r="C47" s="438"/>
      <c r="D47" s="439"/>
      <c r="E47" s="439"/>
      <c r="F47" s="439"/>
      <c r="G47" s="440"/>
      <c r="H47" s="456"/>
      <c r="I47" s="141"/>
      <c r="J47" s="141"/>
      <c r="K47" s="141"/>
      <c r="L47" s="141"/>
      <c r="M47" s="141"/>
      <c r="N47" s="141"/>
      <c r="O47" s="141"/>
      <c r="P47" s="141"/>
      <c r="Q47" s="141"/>
      <c r="R47" s="141"/>
      <c r="S47" s="141"/>
      <c r="T47" s="141"/>
      <c r="U47" s="141"/>
      <c r="V47" s="141"/>
      <c r="W47" s="141"/>
      <c r="X47" s="141"/>
      <c r="Y47" s="141"/>
      <c r="Z47" s="141"/>
      <c r="AA47" s="141"/>
      <c r="AB47" s="141"/>
      <c r="AC47" s="141"/>
      <c r="AD47" s="141"/>
      <c r="AE47" s="457"/>
      <c r="AF47" s="458"/>
      <c r="AG47" s="450"/>
      <c r="AH47" s="451"/>
      <c r="AI47" s="451"/>
      <c r="AJ47" s="452"/>
      <c r="AK47" s="24"/>
      <c r="AL47" s="25"/>
      <c r="AM47" s="26"/>
      <c r="AN47" s="26"/>
      <c r="AO47" s="26"/>
      <c r="AP47" s="26"/>
      <c r="AQ47" s="26"/>
      <c r="AR47" s="26"/>
      <c r="AS47" s="62"/>
      <c r="AT47" s="63"/>
      <c r="AU47" s="63"/>
      <c r="AV47" s="63"/>
      <c r="AW47" s="63"/>
      <c r="AX47" s="63"/>
      <c r="AY47" s="64"/>
      <c r="AZ47" s="424"/>
      <c r="BA47" s="425"/>
      <c r="BB47" s="425"/>
      <c r="BC47" s="425"/>
      <c r="BD47" s="425"/>
      <c r="BE47" s="425"/>
      <c r="BF47" s="425"/>
      <c r="BG47" s="425"/>
      <c r="BH47" s="425"/>
      <c r="BI47" s="425"/>
      <c r="BJ47" s="425"/>
      <c r="BK47" s="425"/>
      <c r="BL47" s="425"/>
      <c r="BM47" s="426"/>
      <c r="BN47" s="51"/>
      <c r="BR47" s="28"/>
      <c r="BS47" s="28"/>
      <c r="BT47" s="20"/>
      <c r="BU47" s="20"/>
    </row>
    <row r="48" spans="3:73" ht="6" customHeight="1">
      <c r="C48" s="459"/>
      <c r="D48" s="460"/>
      <c r="E48" s="460"/>
      <c r="F48" s="460"/>
      <c r="G48" s="461"/>
      <c r="H48" s="462"/>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4"/>
      <c r="AG48" s="465"/>
      <c r="AH48" s="466"/>
      <c r="AI48" s="466"/>
      <c r="AJ48" s="467"/>
      <c r="AK48" s="480" t="s">
        <v>1</v>
      </c>
      <c r="AL48" s="481"/>
      <c r="AM48" s="482" t="s">
        <v>25</v>
      </c>
      <c r="AN48" s="482"/>
      <c r="AO48" s="482"/>
      <c r="AP48" s="482"/>
      <c r="AQ48" s="482"/>
      <c r="AR48" s="482"/>
      <c r="AS48" s="412"/>
      <c r="AT48" s="413"/>
      <c r="AU48" s="413"/>
      <c r="AV48" s="413"/>
      <c r="AW48" s="413"/>
      <c r="AX48" s="413"/>
      <c r="AY48" s="414"/>
      <c r="AZ48" s="418"/>
      <c r="BA48" s="419"/>
      <c r="BB48" s="419"/>
      <c r="BC48" s="419"/>
      <c r="BD48" s="419"/>
      <c r="BE48" s="419"/>
      <c r="BF48" s="419"/>
      <c r="BG48" s="419"/>
      <c r="BH48" s="419"/>
      <c r="BI48" s="419"/>
      <c r="BJ48" s="419"/>
      <c r="BK48" s="419"/>
      <c r="BL48" s="419"/>
      <c r="BM48" s="420"/>
      <c r="BN48" s="51"/>
      <c r="BR48" s="478"/>
      <c r="BS48" s="478"/>
      <c r="BT48" s="479"/>
      <c r="BU48" s="479"/>
    </row>
    <row r="49" spans="3:73" ht="6" customHeight="1">
      <c r="C49" s="435"/>
      <c r="D49" s="436"/>
      <c r="E49" s="436"/>
      <c r="F49" s="436"/>
      <c r="G49" s="437"/>
      <c r="H49" s="441"/>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3"/>
      <c r="AG49" s="447"/>
      <c r="AH49" s="448"/>
      <c r="AI49" s="448"/>
      <c r="AJ49" s="449"/>
      <c r="AK49" s="453"/>
      <c r="AL49" s="454"/>
      <c r="AM49" s="329"/>
      <c r="AN49" s="329"/>
      <c r="AO49" s="329"/>
      <c r="AP49" s="329"/>
      <c r="AQ49" s="329"/>
      <c r="AR49" s="329"/>
      <c r="AS49" s="415"/>
      <c r="AT49" s="416"/>
      <c r="AU49" s="416"/>
      <c r="AV49" s="416"/>
      <c r="AW49" s="416"/>
      <c r="AX49" s="416"/>
      <c r="AY49" s="417"/>
      <c r="AZ49" s="421"/>
      <c r="BA49" s="422"/>
      <c r="BB49" s="422"/>
      <c r="BC49" s="422"/>
      <c r="BD49" s="422"/>
      <c r="BE49" s="422"/>
      <c r="BF49" s="422"/>
      <c r="BG49" s="422"/>
      <c r="BH49" s="422"/>
      <c r="BI49" s="422"/>
      <c r="BJ49" s="422"/>
      <c r="BK49" s="422"/>
      <c r="BL49" s="422"/>
      <c r="BM49" s="423"/>
      <c r="BN49" s="51"/>
      <c r="BR49" s="478"/>
      <c r="BS49" s="478"/>
      <c r="BT49" s="479"/>
      <c r="BU49" s="479"/>
    </row>
    <row r="50" spans="3:73" ht="6" customHeight="1">
      <c r="C50" s="435"/>
      <c r="D50" s="436"/>
      <c r="E50" s="436"/>
      <c r="F50" s="436"/>
      <c r="G50" s="437"/>
      <c r="H50" s="441"/>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3"/>
      <c r="AG50" s="447"/>
      <c r="AH50" s="448"/>
      <c r="AI50" s="448"/>
      <c r="AJ50" s="449"/>
      <c r="AK50" s="453" t="s">
        <v>1</v>
      </c>
      <c r="AL50" s="454"/>
      <c r="AM50" s="329" t="s">
        <v>67</v>
      </c>
      <c r="AN50" s="329"/>
      <c r="AO50" s="329"/>
      <c r="AP50" s="329"/>
      <c r="AQ50" s="329"/>
      <c r="AR50" s="329"/>
      <c r="AS50" s="415"/>
      <c r="AT50" s="416"/>
      <c r="AU50" s="416"/>
      <c r="AV50" s="416"/>
      <c r="AW50" s="416"/>
      <c r="AX50" s="416"/>
      <c r="AY50" s="417"/>
      <c r="AZ50" s="421"/>
      <c r="BA50" s="422"/>
      <c r="BB50" s="422"/>
      <c r="BC50" s="422"/>
      <c r="BD50" s="422"/>
      <c r="BE50" s="422"/>
      <c r="BF50" s="422"/>
      <c r="BG50" s="422"/>
      <c r="BH50" s="422"/>
      <c r="BI50" s="422"/>
      <c r="BJ50" s="422"/>
      <c r="BK50" s="422"/>
      <c r="BL50" s="422"/>
      <c r="BM50" s="423"/>
      <c r="BN50" s="51"/>
      <c r="BR50" s="478"/>
      <c r="BS50" s="478"/>
      <c r="BT50" s="479"/>
      <c r="BU50" s="479"/>
    </row>
    <row r="51" spans="3:73" ht="6" customHeight="1">
      <c r="C51" s="435"/>
      <c r="D51" s="436"/>
      <c r="E51" s="436"/>
      <c r="F51" s="436"/>
      <c r="G51" s="437"/>
      <c r="H51" s="455"/>
      <c r="I51" s="140"/>
      <c r="J51" s="140"/>
      <c r="K51" s="140"/>
      <c r="L51" s="140"/>
      <c r="M51" s="140"/>
      <c r="N51" s="140"/>
      <c r="O51" s="140"/>
      <c r="P51" s="140"/>
      <c r="Q51" s="140"/>
      <c r="R51" s="140"/>
      <c r="S51" s="140"/>
      <c r="T51" s="140"/>
      <c r="U51" s="140"/>
      <c r="V51" s="140"/>
      <c r="W51" s="140"/>
      <c r="X51" s="140"/>
      <c r="Y51" s="140"/>
      <c r="Z51" s="140"/>
      <c r="AA51" s="140"/>
      <c r="AB51" s="140"/>
      <c r="AC51" s="140"/>
      <c r="AD51" s="140"/>
      <c r="AE51" s="442"/>
      <c r="AF51" s="443"/>
      <c r="AG51" s="447"/>
      <c r="AH51" s="448"/>
      <c r="AI51" s="448"/>
      <c r="AJ51" s="449"/>
      <c r="AK51" s="453"/>
      <c r="AL51" s="454"/>
      <c r="AM51" s="329"/>
      <c r="AN51" s="329"/>
      <c r="AO51" s="329"/>
      <c r="AP51" s="329"/>
      <c r="AQ51" s="329"/>
      <c r="AR51" s="329"/>
      <c r="AS51" s="415"/>
      <c r="AT51" s="416"/>
      <c r="AU51" s="416"/>
      <c r="AV51" s="416"/>
      <c r="AW51" s="416"/>
      <c r="AX51" s="416"/>
      <c r="AY51" s="417"/>
      <c r="AZ51" s="421"/>
      <c r="BA51" s="422"/>
      <c r="BB51" s="422"/>
      <c r="BC51" s="422"/>
      <c r="BD51" s="422"/>
      <c r="BE51" s="422"/>
      <c r="BF51" s="422"/>
      <c r="BG51" s="422"/>
      <c r="BH51" s="422"/>
      <c r="BI51" s="422"/>
      <c r="BJ51" s="422"/>
      <c r="BK51" s="422"/>
      <c r="BL51" s="422"/>
      <c r="BM51" s="423"/>
      <c r="BN51" s="51"/>
      <c r="BR51" s="478"/>
      <c r="BS51" s="478"/>
      <c r="BT51" s="479"/>
      <c r="BU51" s="479"/>
    </row>
    <row r="52" spans="3:73" ht="6" customHeight="1">
      <c r="C52" s="435"/>
      <c r="D52" s="436"/>
      <c r="E52" s="436"/>
      <c r="F52" s="436"/>
      <c r="G52" s="437"/>
      <c r="H52" s="455"/>
      <c r="I52" s="140"/>
      <c r="J52" s="140"/>
      <c r="K52" s="140"/>
      <c r="L52" s="140"/>
      <c r="M52" s="140"/>
      <c r="N52" s="140"/>
      <c r="O52" s="140"/>
      <c r="P52" s="140"/>
      <c r="Q52" s="140"/>
      <c r="R52" s="140"/>
      <c r="S52" s="140"/>
      <c r="T52" s="140"/>
      <c r="U52" s="140"/>
      <c r="V52" s="140"/>
      <c r="W52" s="140"/>
      <c r="X52" s="140"/>
      <c r="Y52" s="140"/>
      <c r="Z52" s="140"/>
      <c r="AA52" s="140"/>
      <c r="AB52" s="140"/>
      <c r="AC52" s="140"/>
      <c r="AD52" s="140"/>
      <c r="AE52" s="442"/>
      <c r="AF52" s="443"/>
      <c r="AG52" s="447"/>
      <c r="AH52" s="448"/>
      <c r="AI52" s="448"/>
      <c r="AJ52" s="449"/>
      <c r="AK52" s="21"/>
      <c r="AL52" s="22"/>
      <c r="AM52" s="23"/>
      <c r="AN52" s="23"/>
      <c r="AO52" s="23"/>
      <c r="AP52" s="23"/>
      <c r="AQ52" s="23"/>
      <c r="AR52" s="23"/>
      <c r="AS52" s="59"/>
      <c r="AT52" s="60"/>
      <c r="AU52" s="60"/>
      <c r="AV52" s="60"/>
      <c r="AW52" s="60"/>
      <c r="AX52" s="60"/>
      <c r="AY52" s="61"/>
      <c r="AZ52" s="421"/>
      <c r="BA52" s="422"/>
      <c r="BB52" s="422"/>
      <c r="BC52" s="422"/>
      <c r="BD52" s="422"/>
      <c r="BE52" s="422"/>
      <c r="BF52" s="422"/>
      <c r="BG52" s="422"/>
      <c r="BH52" s="422"/>
      <c r="BI52" s="422"/>
      <c r="BJ52" s="422"/>
      <c r="BK52" s="422"/>
      <c r="BL52" s="422"/>
      <c r="BM52" s="423"/>
      <c r="BN52" s="51"/>
      <c r="BR52" s="28"/>
      <c r="BS52" s="28"/>
      <c r="BT52" s="20"/>
      <c r="BU52" s="20"/>
    </row>
    <row r="53" spans="3:73" ht="6" customHeight="1">
      <c r="C53" s="438"/>
      <c r="D53" s="439"/>
      <c r="E53" s="439"/>
      <c r="F53" s="439"/>
      <c r="G53" s="440"/>
      <c r="H53" s="456"/>
      <c r="I53" s="141"/>
      <c r="J53" s="141"/>
      <c r="K53" s="141"/>
      <c r="L53" s="141"/>
      <c r="M53" s="141"/>
      <c r="N53" s="141"/>
      <c r="O53" s="141"/>
      <c r="P53" s="141"/>
      <c r="Q53" s="141"/>
      <c r="R53" s="141"/>
      <c r="S53" s="141"/>
      <c r="T53" s="141"/>
      <c r="U53" s="141"/>
      <c r="V53" s="141"/>
      <c r="W53" s="141"/>
      <c r="X53" s="141"/>
      <c r="Y53" s="141"/>
      <c r="Z53" s="141"/>
      <c r="AA53" s="141"/>
      <c r="AB53" s="141"/>
      <c r="AC53" s="141"/>
      <c r="AD53" s="141"/>
      <c r="AE53" s="457"/>
      <c r="AF53" s="458"/>
      <c r="AG53" s="450"/>
      <c r="AH53" s="451"/>
      <c r="AI53" s="451"/>
      <c r="AJ53" s="452"/>
      <c r="AK53" s="24"/>
      <c r="AL53" s="25"/>
      <c r="AM53" s="26"/>
      <c r="AN53" s="26"/>
      <c r="AO53" s="26"/>
      <c r="AP53" s="26"/>
      <c r="AQ53" s="26"/>
      <c r="AR53" s="26"/>
      <c r="AS53" s="62"/>
      <c r="AT53" s="63"/>
      <c r="AU53" s="63"/>
      <c r="AV53" s="63"/>
      <c r="AW53" s="63"/>
      <c r="AX53" s="63"/>
      <c r="AY53" s="64"/>
      <c r="AZ53" s="424"/>
      <c r="BA53" s="425"/>
      <c r="BB53" s="425"/>
      <c r="BC53" s="425"/>
      <c r="BD53" s="425"/>
      <c r="BE53" s="425"/>
      <c r="BF53" s="425"/>
      <c r="BG53" s="425"/>
      <c r="BH53" s="425"/>
      <c r="BI53" s="425"/>
      <c r="BJ53" s="425"/>
      <c r="BK53" s="425"/>
      <c r="BL53" s="425"/>
      <c r="BM53" s="426"/>
      <c r="BN53" s="51"/>
      <c r="BR53" s="28"/>
      <c r="BS53" s="28"/>
      <c r="BT53" s="20"/>
      <c r="BU53" s="20"/>
    </row>
    <row r="54" spans="3:73" ht="6" customHeight="1">
      <c r="C54" s="19"/>
      <c r="D54" s="19"/>
      <c r="E54" s="19"/>
      <c r="F54" s="19"/>
      <c r="G54" s="19"/>
      <c r="H54" s="17"/>
      <c r="I54" s="17"/>
      <c r="J54" s="17"/>
      <c r="K54" s="17"/>
      <c r="L54" s="17"/>
      <c r="M54" s="17"/>
      <c r="N54" s="17"/>
      <c r="O54" s="17"/>
      <c r="P54" s="17"/>
      <c r="Q54" s="17"/>
      <c r="R54" s="17"/>
      <c r="S54" s="17"/>
      <c r="T54" s="17"/>
      <c r="U54" s="17"/>
      <c r="V54" s="17"/>
      <c r="W54" s="17"/>
      <c r="X54" s="17"/>
      <c r="Y54" s="17"/>
      <c r="Z54" s="17"/>
      <c r="AA54" s="17"/>
      <c r="AB54" s="17"/>
      <c r="AC54" s="17"/>
      <c r="AD54" s="17"/>
      <c r="AE54" s="27"/>
      <c r="AF54" s="27"/>
      <c r="AG54" s="50"/>
      <c r="AH54" s="50"/>
      <c r="AI54" s="50"/>
      <c r="AJ54" s="50"/>
      <c r="AK54" s="22"/>
      <c r="AL54" s="22"/>
      <c r="AM54" s="23"/>
      <c r="AN54" s="23"/>
      <c r="AO54" s="23"/>
      <c r="AP54" s="23"/>
      <c r="AQ54" s="23"/>
      <c r="AR54" s="23"/>
      <c r="AS54" s="60"/>
      <c r="AT54" s="60"/>
      <c r="AU54" s="60"/>
      <c r="AV54" s="60"/>
      <c r="AW54" s="60"/>
      <c r="AX54" s="60"/>
      <c r="AY54" s="60"/>
      <c r="AZ54" s="58"/>
      <c r="BA54" s="58"/>
      <c r="BB54" s="58"/>
      <c r="BC54" s="58"/>
      <c r="BD54" s="58"/>
      <c r="BE54" s="58"/>
      <c r="BF54" s="58"/>
      <c r="BG54" s="58"/>
      <c r="BH54" s="58"/>
      <c r="BI54" s="58"/>
      <c r="BJ54" s="58"/>
      <c r="BK54" s="58"/>
      <c r="BL54" s="58"/>
      <c r="BM54" s="58"/>
      <c r="BR54" s="28"/>
      <c r="BS54" s="28"/>
      <c r="BT54" s="20"/>
      <c r="BU54" s="20"/>
    </row>
    <row r="55" spans="3:73" ht="6" customHeight="1">
      <c r="C55" s="19"/>
      <c r="D55" s="19"/>
      <c r="E55" s="19"/>
      <c r="F55" s="19"/>
      <c r="G55" s="19"/>
      <c r="H55" s="17"/>
      <c r="I55" s="17"/>
      <c r="J55" s="17"/>
      <c r="K55" s="17"/>
      <c r="L55" s="17"/>
      <c r="M55" s="17"/>
      <c r="N55" s="17"/>
      <c r="O55" s="17"/>
      <c r="P55" s="17"/>
      <c r="Q55" s="17"/>
      <c r="R55" s="17"/>
      <c r="S55" s="17"/>
      <c r="T55" s="17"/>
      <c r="U55" s="17"/>
      <c r="V55" s="17"/>
      <c r="W55" s="17"/>
      <c r="X55" s="17"/>
      <c r="Y55" s="17"/>
      <c r="Z55" s="17"/>
      <c r="AA55" s="17"/>
      <c r="AB55" s="17"/>
      <c r="AC55" s="17"/>
      <c r="AD55" s="17"/>
      <c r="AE55" s="27"/>
      <c r="AF55" s="27"/>
      <c r="AG55" s="50"/>
      <c r="AH55" s="50"/>
      <c r="AI55" s="50"/>
      <c r="AJ55" s="50"/>
      <c r="AK55" s="22"/>
      <c r="AL55" s="22"/>
      <c r="AM55" s="23"/>
      <c r="AN55" s="23"/>
      <c r="AO55" s="23"/>
      <c r="AP55" s="23"/>
      <c r="AQ55" s="23"/>
      <c r="AR55" s="23"/>
      <c r="AS55" s="60"/>
      <c r="AT55" s="60"/>
      <c r="AU55" s="60"/>
      <c r="AV55" s="60"/>
      <c r="AW55" s="60"/>
      <c r="AX55" s="60"/>
      <c r="AY55" s="60"/>
      <c r="AZ55" s="58"/>
      <c r="BA55" s="58"/>
      <c r="BB55" s="58"/>
      <c r="BC55" s="58"/>
      <c r="BD55" s="58"/>
      <c r="BE55" s="58"/>
      <c r="BF55" s="58"/>
      <c r="BG55" s="58"/>
      <c r="BH55" s="58"/>
      <c r="BI55" s="58"/>
      <c r="BJ55" s="58"/>
      <c r="BK55" s="58"/>
      <c r="BL55" s="58"/>
      <c r="BM55" s="58"/>
      <c r="BR55" s="28"/>
      <c r="BS55" s="28"/>
      <c r="BT55" s="20"/>
      <c r="BU55" s="20"/>
    </row>
    <row r="56" spans="3:73" ht="8.15" customHeight="1">
      <c r="C56" s="140" t="s">
        <v>96</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380" t="s">
        <v>52</v>
      </c>
      <c r="AT56" s="381"/>
      <c r="AU56" s="381"/>
      <c r="AV56" s="381"/>
      <c r="AW56" s="381"/>
      <c r="AX56" s="381"/>
      <c r="AY56" s="381"/>
      <c r="AZ56" s="382"/>
      <c r="BA56" s="386" t="s">
        <v>1</v>
      </c>
      <c r="BB56" s="387"/>
      <c r="BC56" s="387"/>
      <c r="BD56" s="392" t="s">
        <v>53</v>
      </c>
      <c r="BE56" s="392"/>
      <c r="BF56" s="392"/>
      <c r="BG56" s="387" t="s">
        <v>1</v>
      </c>
      <c r="BH56" s="387"/>
      <c r="BI56" s="387"/>
      <c r="BJ56" s="392" t="s">
        <v>10</v>
      </c>
      <c r="BK56" s="392"/>
      <c r="BL56" s="392"/>
      <c r="BM56" s="405"/>
    </row>
    <row r="57" spans="3:73" ht="8.15" customHeight="1">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383"/>
      <c r="AT57" s="384"/>
      <c r="AU57" s="384"/>
      <c r="AV57" s="384"/>
      <c r="AW57" s="384"/>
      <c r="AX57" s="384"/>
      <c r="AY57" s="384"/>
      <c r="AZ57" s="385"/>
      <c r="BA57" s="388"/>
      <c r="BB57" s="389"/>
      <c r="BC57" s="389"/>
      <c r="BD57" s="393"/>
      <c r="BE57" s="393"/>
      <c r="BF57" s="393"/>
      <c r="BG57" s="389"/>
      <c r="BH57" s="389"/>
      <c r="BI57" s="389"/>
      <c r="BJ57" s="393"/>
      <c r="BK57" s="393"/>
      <c r="BL57" s="393"/>
      <c r="BM57" s="406"/>
    </row>
    <row r="58" spans="3:73" ht="8.15" customHeight="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409"/>
      <c r="AT58" s="410"/>
      <c r="AU58" s="410"/>
      <c r="AV58" s="410"/>
      <c r="AW58" s="410"/>
      <c r="AX58" s="410"/>
      <c r="AY58" s="410"/>
      <c r="AZ58" s="411"/>
      <c r="BA58" s="390"/>
      <c r="BB58" s="391"/>
      <c r="BC58" s="391"/>
      <c r="BD58" s="394"/>
      <c r="BE58" s="394"/>
      <c r="BF58" s="394"/>
      <c r="BG58" s="391"/>
      <c r="BH58" s="391"/>
      <c r="BI58" s="391"/>
      <c r="BJ58" s="394"/>
      <c r="BK58" s="394"/>
      <c r="BL58" s="394"/>
      <c r="BM58" s="407"/>
    </row>
    <row r="59" spans="3:73" ht="6" customHeight="1">
      <c r="C59" s="268" t="s">
        <v>26</v>
      </c>
      <c r="D59" s="472"/>
      <c r="E59" s="472"/>
      <c r="F59" s="472"/>
      <c r="G59" s="472"/>
      <c r="H59" s="123" t="s">
        <v>76</v>
      </c>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4"/>
      <c r="AG59" s="123" t="s">
        <v>20</v>
      </c>
      <c r="AH59" s="103"/>
      <c r="AI59" s="103"/>
      <c r="AJ59" s="104"/>
      <c r="AK59" s="123" t="s">
        <v>16</v>
      </c>
      <c r="AL59" s="103"/>
      <c r="AM59" s="103"/>
      <c r="AN59" s="103"/>
      <c r="AO59" s="103"/>
      <c r="AP59" s="103"/>
      <c r="AQ59" s="103"/>
      <c r="AR59" s="104"/>
      <c r="AS59" s="297" t="s">
        <v>68</v>
      </c>
      <c r="AT59" s="298"/>
      <c r="AU59" s="298"/>
      <c r="AV59" s="298"/>
      <c r="AW59" s="298"/>
      <c r="AX59" s="298"/>
      <c r="AY59" s="299"/>
      <c r="AZ59" s="395" t="s">
        <v>106</v>
      </c>
      <c r="BA59" s="396"/>
      <c r="BB59" s="396"/>
      <c r="BC59" s="396"/>
      <c r="BD59" s="396"/>
      <c r="BE59" s="396"/>
      <c r="BF59" s="396"/>
      <c r="BG59" s="396"/>
      <c r="BH59" s="396"/>
      <c r="BI59" s="396"/>
      <c r="BJ59" s="396"/>
      <c r="BK59" s="396"/>
      <c r="BL59" s="396"/>
      <c r="BM59" s="397"/>
    </row>
    <row r="60" spans="3:73" ht="6" customHeight="1">
      <c r="C60" s="269"/>
      <c r="D60" s="473"/>
      <c r="E60" s="473"/>
      <c r="F60" s="473"/>
      <c r="G60" s="473"/>
      <c r="H60" s="105"/>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7"/>
      <c r="AG60" s="105"/>
      <c r="AH60" s="106"/>
      <c r="AI60" s="106"/>
      <c r="AJ60" s="107"/>
      <c r="AK60" s="105"/>
      <c r="AL60" s="106"/>
      <c r="AM60" s="106"/>
      <c r="AN60" s="106"/>
      <c r="AO60" s="106"/>
      <c r="AP60" s="106"/>
      <c r="AQ60" s="106"/>
      <c r="AR60" s="107"/>
      <c r="AS60" s="300"/>
      <c r="AT60" s="301"/>
      <c r="AU60" s="301"/>
      <c r="AV60" s="301"/>
      <c r="AW60" s="301"/>
      <c r="AX60" s="301"/>
      <c r="AY60" s="302"/>
      <c r="AZ60" s="398"/>
      <c r="BA60" s="399"/>
      <c r="BB60" s="399"/>
      <c r="BC60" s="399"/>
      <c r="BD60" s="399"/>
      <c r="BE60" s="399"/>
      <c r="BF60" s="399"/>
      <c r="BG60" s="399"/>
      <c r="BH60" s="399"/>
      <c r="BI60" s="399"/>
      <c r="BJ60" s="399"/>
      <c r="BK60" s="399"/>
      <c r="BL60" s="399"/>
      <c r="BM60" s="400"/>
    </row>
    <row r="61" spans="3:73" ht="6" customHeight="1">
      <c r="C61" s="269"/>
      <c r="D61" s="473"/>
      <c r="E61" s="473"/>
      <c r="F61" s="473"/>
      <c r="G61" s="473"/>
      <c r="H61" s="474" t="s">
        <v>14</v>
      </c>
      <c r="I61" s="475"/>
      <c r="J61" s="475"/>
      <c r="K61" s="106" t="s">
        <v>23</v>
      </c>
      <c r="L61" s="106"/>
      <c r="M61" s="106"/>
      <c r="N61" s="106"/>
      <c r="O61" s="106"/>
      <c r="P61" s="106"/>
      <c r="Q61" s="106"/>
      <c r="R61" s="106"/>
      <c r="S61" s="106"/>
      <c r="T61" s="106"/>
      <c r="U61" s="106"/>
      <c r="V61" s="106"/>
      <c r="W61" s="106"/>
      <c r="X61" s="106"/>
      <c r="Y61" s="106"/>
      <c r="Z61" s="106"/>
      <c r="AA61" s="106"/>
      <c r="AB61" s="106"/>
      <c r="AC61" s="34"/>
      <c r="AD61" s="468" t="s">
        <v>22</v>
      </c>
      <c r="AE61" s="468"/>
      <c r="AF61" s="469"/>
      <c r="AG61" s="105"/>
      <c r="AH61" s="106"/>
      <c r="AI61" s="106"/>
      <c r="AJ61" s="107"/>
      <c r="AK61" s="105"/>
      <c r="AL61" s="106"/>
      <c r="AM61" s="106"/>
      <c r="AN61" s="106"/>
      <c r="AO61" s="106"/>
      <c r="AP61" s="106"/>
      <c r="AQ61" s="106"/>
      <c r="AR61" s="107"/>
      <c r="AS61" s="300"/>
      <c r="AT61" s="301"/>
      <c r="AU61" s="301"/>
      <c r="AV61" s="301"/>
      <c r="AW61" s="301"/>
      <c r="AX61" s="301"/>
      <c r="AY61" s="302"/>
      <c r="AZ61" s="398"/>
      <c r="BA61" s="399"/>
      <c r="BB61" s="399"/>
      <c r="BC61" s="399"/>
      <c r="BD61" s="399"/>
      <c r="BE61" s="399"/>
      <c r="BF61" s="399"/>
      <c r="BG61" s="399"/>
      <c r="BH61" s="399"/>
      <c r="BI61" s="399"/>
      <c r="BJ61" s="399"/>
      <c r="BK61" s="399"/>
      <c r="BL61" s="399"/>
      <c r="BM61" s="400"/>
    </row>
    <row r="62" spans="3:73" ht="6" customHeight="1">
      <c r="C62" s="269"/>
      <c r="D62" s="473"/>
      <c r="E62" s="473"/>
      <c r="F62" s="473"/>
      <c r="G62" s="473"/>
      <c r="H62" s="476"/>
      <c r="I62" s="477"/>
      <c r="J62" s="477"/>
      <c r="K62" s="109"/>
      <c r="L62" s="109"/>
      <c r="M62" s="109"/>
      <c r="N62" s="109"/>
      <c r="O62" s="109"/>
      <c r="P62" s="109"/>
      <c r="Q62" s="109"/>
      <c r="R62" s="109"/>
      <c r="S62" s="109"/>
      <c r="T62" s="109"/>
      <c r="U62" s="109"/>
      <c r="V62" s="109"/>
      <c r="W62" s="109"/>
      <c r="X62" s="109"/>
      <c r="Y62" s="109"/>
      <c r="Z62" s="109"/>
      <c r="AA62" s="109"/>
      <c r="AB62" s="109"/>
      <c r="AC62" s="37"/>
      <c r="AD62" s="470"/>
      <c r="AE62" s="470"/>
      <c r="AF62" s="471"/>
      <c r="AG62" s="105"/>
      <c r="AH62" s="106"/>
      <c r="AI62" s="106"/>
      <c r="AJ62" s="107"/>
      <c r="AK62" s="108"/>
      <c r="AL62" s="109"/>
      <c r="AM62" s="109"/>
      <c r="AN62" s="109"/>
      <c r="AO62" s="109"/>
      <c r="AP62" s="109"/>
      <c r="AQ62" s="109"/>
      <c r="AR62" s="110"/>
      <c r="AS62" s="300"/>
      <c r="AT62" s="301"/>
      <c r="AU62" s="301"/>
      <c r="AV62" s="301"/>
      <c r="AW62" s="301"/>
      <c r="AX62" s="301"/>
      <c r="AY62" s="302"/>
      <c r="AZ62" s="398"/>
      <c r="BA62" s="399"/>
      <c r="BB62" s="399"/>
      <c r="BC62" s="399"/>
      <c r="BD62" s="399"/>
      <c r="BE62" s="399"/>
      <c r="BF62" s="399"/>
      <c r="BG62" s="399"/>
      <c r="BH62" s="399"/>
      <c r="BI62" s="399"/>
      <c r="BJ62" s="399"/>
      <c r="BK62" s="399"/>
      <c r="BL62" s="399"/>
      <c r="BM62" s="400"/>
    </row>
    <row r="63" spans="3:73" ht="6" customHeight="1">
      <c r="C63" s="459"/>
      <c r="D63" s="460"/>
      <c r="E63" s="460"/>
      <c r="F63" s="460"/>
      <c r="G63" s="461"/>
      <c r="H63" s="462"/>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4"/>
      <c r="AG63" s="465"/>
      <c r="AH63" s="466"/>
      <c r="AI63" s="466"/>
      <c r="AJ63" s="467"/>
      <c r="AK63" s="480" t="s">
        <v>1</v>
      </c>
      <c r="AL63" s="481"/>
      <c r="AM63" s="482" t="s">
        <v>25</v>
      </c>
      <c r="AN63" s="482"/>
      <c r="AO63" s="482"/>
      <c r="AP63" s="482"/>
      <c r="AQ63" s="482"/>
      <c r="AR63" s="482"/>
      <c r="AS63" s="412"/>
      <c r="AT63" s="413"/>
      <c r="AU63" s="413"/>
      <c r="AV63" s="413"/>
      <c r="AW63" s="413"/>
      <c r="AX63" s="413"/>
      <c r="AY63" s="414"/>
      <c r="AZ63" s="418"/>
      <c r="BA63" s="419"/>
      <c r="BB63" s="419"/>
      <c r="BC63" s="419"/>
      <c r="BD63" s="419"/>
      <c r="BE63" s="419"/>
      <c r="BF63" s="419"/>
      <c r="BG63" s="419"/>
      <c r="BH63" s="419"/>
      <c r="BI63" s="419"/>
      <c r="BJ63" s="419"/>
      <c r="BK63" s="419"/>
      <c r="BL63" s="419"/>
      <c r="BM63" s="420"/>
      <c r="BR63" s="478"/>
      <c r="BS63" s="478"/>
      <c r="BT63" s="479"/>
      <c r="BU63" s="479"/>
    </row>
    <row r="64" spans="3:73" ht="6" customHeight="1">
      <c r="C64" s="435"/>
      <c r="D64" s="436"/>
      <c r="E64" s="436"/>
      <c r="F64" s="436"/>
      <c r="G64" s="437"/>
      <c r="H64" s="441"/>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3"/>
      <c r="AG64" s="447"/>
      <c r="AH64" s="448"/>
      <c r="AI64" s="448"/>
      <c r="AJ64" s="449"/>
      <c r="AK64" s="453"/>
      <c r="AL64" s="454"/>
      <c r="AM64" s="329"/>
      <c r="AN64" s="329"/>
      <c r="AO64" s="329"/>
      <c r="AP64" s="329"/>
      <c r="AQ64" s="329"/>
      <c r="AR64" s="329"/>
      <c r="AS64" s="415"/>
      <c r="AT64" s="416"/>
      <c r="AU64" s="416"/>
      <c r="AV64" s="416"/>
      <c r="AW64" s="416"/>
      <c r="AX64" s="416"/>
      <c r="AY64" s="417"/>
      <c r="AZ64" s="421"/>
      <c r="BA64" s="422"/>
      <c r="BB64" s="422"/>
      <c r="BC64" s="422"/>
      <c r="BD64" s="422"/>
      <c r="BE64" s="422"/>
      <c r="BF64" s="422"/>
      <c r="BG64" s="422"/>
      <c r="BH64" s="422"/>
      <c r="BI64" s="422"/>
      <c r="BJ64" s="422"/>
      <c r="BK64" s="422"/>
      <c r="BL64" s="422"/>
      <c r="BM64" s="423"/>
      <c r="BR64" s="478"/>
      <c r="BS64" s="478"/>
      <c r="BT64" s="479"/>
      <c r="BU64" s="479"/>
    </row>
    <row r="65" spans="3:73" ht="6" customHeight="1">
      <c r="C65" s="435"/>
      <c r="D65" s="436"/>
      <c r="E65" s="436"/>
      <c r="F65" s="436"/>
      <c r="G65" s="437"/>
      <c r="H65" s="441"/>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3"/>
      <c r="AG65" s="447"/>
      <c r="AH65" s="448"/>
      <c r="AI65" s="448"/>
      <c r="AJ65" s="449"/>
      <c r="AK65" s="453" t="s">
        <v>1</v>
      </c>
      <c r="AL65" s="454"/>
      <c r="AM65" s="329" t="s">
        <v>67</v>
      </c>
      <c r="AN65" s="329"/>
      <c r="AO65" s="329"/>
      <c r="AP65" s="329"/>
      <c r="AQ65" s="329"/>
      <c r="AR65" s="329"/>
      <c r="AS65" s="415"/>
      <c r="AT65" s="416"/>
      <c r="AU65" s="416"/>
      <c r="AV65" s="416"/>
      <c r="AW65" s="416"/>
      <c r="AX65" s="416"/>
      <c r="AY65" s="417"/>
      <c r="AZ65" s="421"/>
      <c r="BA65" s="422"/>
      <c r="BB65" s="422"/>
      <c r="BC65" s="422"/>
      <c r="BD65" s="422"/>
      <c r="BE65" s="422"/>
      <c r="BF65" s="422"/>
      <c r="BG65" s="422"/>
      <c r="BH65" s="422"/>
      <c r="BI65" s="422"/>
      <c r="BJ65" s="422"/>
      <c r="BK65" s="422"/>
      <c r="BL65" s="422"/>
      <c r="BM65" s="423"/>
      <c r="BR65" s="478"/>
      <c r="BS65" s="478"/>
      <c r="BT65" s="479"/>
      <c r="BU65" s="479"/>
    </row>
    <row r="66" spans="3:73" ht="6" customHeight="1">
      <c r="C66" s="435"/>
      <c r="D66" s="436"/>
      <c r="E66" s="436"/>
      <c r="F66" s="436"/>
      <c r="G66" s="437"/>
      <c r="H66" s="430"/>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431"/>
      <c r="AG66" s="447"/>
      <c r="AH66" s="448"/>
      <c r="AI66" s="448"/>
      <c r="AJ66" s="449"/>
      <c r="AK66" s="453"/>
      <c r="AL66" s="454"/>
      <c r="AM66" s="329"/>
      <c r="AN66" s="329"/>
      <c r="AO66" s="329"/>
      <c r="AP66" s="329"/>
      <c r="AQ66" s="329"/>
      <c r="AR66" s="329"/>
      <c r="AS66" s="415"/>
      <c r="AT66" s="416"/>
      <c r="AU66" s="416"/>
      <c r="AV66" s="416"/>
      <c r="AW66" s="416"/>
      <c r="AX66" s="416"/>
      <c r="AY66" s="417"/>
      <c r="AZ66" s="421"/>
      <c r="BA66" s="422"/>
      <c r="BB66" s="422"/>
      <c r="BC66" s="422"/>
      <c r="BD66" s="422"/>
      <c r="BE66" s="422"/>
      <c r="BF66" s="422"/>
      <c r="BG66" s="422"/>
      <c r="BH66" s="422"/>
      <c r="BI66" s="422"/>
      <c r="BJ66" s="422"/>
      <c r="BK66" s="422"/>
      <c r="BL66" s="422"/>
      <c r="BM66" s="423"/>
      <c r="BR66" s="478"/>
      <c r="BS66" s="478"/>
      <c r="BT66" s="479"/>
      <c r="BU66" s="479"/>
    </row>
    <row r="67" spans="3:73" ht="6" customHeight="1">
      <c r="C67" s="435"/>
      <c r="D67" s="436"/>
      <c r="E67" s="436"/>
      <c r="F67" s="436"/>
      <c r="G67" s="437"/>
      <c r="H67" s="430"/>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431"/>
      <c r="AG67" s="447"/>
      <c r="AH67" s="448"/>
      <c r="AI67" s="448"/>
      <c r="AJ67" s="449"/>
      <c r="AK67" s="21"/>
      <c r="AL67" s="22"/>
      <c r="AM67" s="23"/>
      <c r="AN67" s="23"/>
      <c r="AO67" s="23"/>
      <c r="AP67" s="23"/>
      <c r="AQ67" s="23"/>
      <c r="AR67" s="23"/>
      <c r="AS67" s="415"/>
      <c r="AT67" s="416"/>
      <c r="AU67" s="416"/>
      <c r="AV67" s="416"/>
      <c r="AW67" s="416"/>
      <c r="AX67" s="416"/>
      <c r="AY67" s="417"/>
      <c r="AZ67" s="421"/>
      <c r="BA67" s="422"/>
      <c r="BB67" s="422"/>
      <c r="BC67" s="422"/>
      <c r="BD67" s="422"/>
      <c r="BE67" s="422"/>
      <c r="BF67" s="422"/>
      <c r="BG67" s="422"/>
      <c r="BH67" s="422"/>
      <c r="BI67" s="422"/>
      <c r="BJ67" s="422"/>
      <c r="BK67" s="422"/>
      <c r="BL67" s="422"/>
      <c r="BM67" s="423"/>
      <c r="BR67" s="28"/>
      <c r="BS67" s="28"/>
      <c r="BT67" s="20"/>
      <c r="BU67" s="20"/>
    </row>
    <row r="68" spans="3:73" ht="6" customHeight="1">
      <c r="C68" s="438"/>
      <c r="D68" s="439"/>
      <c r="E68" s="439"/>
      <c r="F68" s="439"/>
      <c r="G68" s="440"/>
      <c r="H68" s="432"/>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4"/>
      <c r="AG68" s="450"/>
      <c r="AH68" s="451"/>
      <c r="AI68" s="451"/>
      <c r="AJ68" s="452"/>
      <c r="AK68" s="24"/>
      <c r="AL68" s="25"/>
      <c r="AM68" s="26"/>
      <c r="AN68" s="26"/>
      <c r="AO68" s="26"/>
      <c r="AP68" s="26"/>
      <c r="AQ68" s="26"/>
      <c r="AR68" s="26"/>
      <c r="AS68" s="498"/>
      <c r="AT68" s="499"/>
      <c r="AU68" s="499"/>
      <c r="AV68" s="499"/>
      <c r="AW68" s="499"/>
      <c r="AX68" s="499"/>
      <c r="AY68" s="500"/>
      <c r="AZ68" s="424"/>
      <c r="BA68" s="425"/>
      <c r="BB68" s="425"/>
      <c r="BC68" s="425"/>
      <c r="BD68" s="425"/>
      <c r="BE68" s="425"/>
      <c r="BF68" s="425"/>
      <c r="BG68" s="425"/>
      <c r="BH68" s="425"/>
      <c r="BI68" s="425"/>
      <c r="BJ68" s="425"/>
      <c r="BK68" s="425"/>
      <c r="BL68" s="425"/>
      <c r="BM68" s="426"/>
      <c r="BR68" s="28"/>
      <c r="BS68" s="28"/>
      <c r="BT68" s="20"/>
      <c r="BU68" s="20"/>
    </row>
    <row r="69" spans="3:73" ht="6" customHeight="1">
      <c r="C69" s="459"/>
      <c r="D69" s="460"/>
      <c r="E69" s="460"/>
      <c r="F69" s="460"/>
      <c r="G69" s="461"/>
      <c r="H69" s="462"/>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4"/>
      <c r="AG69" s="465"/>
      <c r="AH69" s="466"/>
      <c r="AI69" s="466"/>
      <c r="AJ69" s="467"/>
      <c r="AK69" s="480" t="s">
        <v>1</v>
      </c>
      <c r="AL69" s="481"/>
      <c r="AM69" s="482" t="s">
        <v>25</v>
      </c>
      <c r="AN69" s="482"/>
      <c r="AO69" s="482"/>
      <c r="AP69" s="482"/>
      <c r="AQ69" s="482"/>
      <c r="AR69" s="482"/>
      <c r="AS69" s="492"/>
      <c r="AT69" s="493"/>
      <c r="AU69" s="493"/>
      <c r="AV69" s="493"/>
      <c r="AW69" s="493"/>
      <c r="AX69" s="493"/>
      <c r="AY69" s="494"/>
      <c r="AZ69" s="427"/>
      <c r="BA69" s="428"/>
      <c r="BB69" s="428"/>
      <c r="BC69" s="428"/>
      <c r="BD69" s="428"/>
      <c r="BE69" s="428"/>
      <c r="BF69" s="428"/>
      <c r="BG69" s="428"/>
      <c r="BH69" s="428"/>
      <c r="BI69" s="428"/>
      <c r="BJ69" s="428"/>
      <c r="BK69" s="428"/>
      <c r="BL69" s="428"/>
      <c r="BM69" s="429"/>
      <c r="BR69" s="478"/>
      <c r="BS69" s="478"/>
      <c r="BT69" s="479"/>
      <c r="BU69" s="479"/>
    </row>
    <row r="70" spans="3:73" ht="6" customHeight="1">
      <c r="C70" s="435"/>
      <c r="D70" s="436"/>
      <c r="E70" s="436"/>
      <c r="F70" s="436"/>
      <c r="G70" s="437"/>
      <c r="H70" s="441"/>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3"/>
      <c r="AG70" s="447"/>
      <c r="AH70" s="448"/>
      <c r="AI70" s="448"/>
      <c r="AJ70" s="449"/>
      <c r="AK70" s="453"/>
      <c r="AL70" s="454"/>
      <c r="AM70" s="329"/>
      <c r="AN70" s="329"/>
      <c r="AO70" s="329"/>
      <c r="AP70" s="329"/>
      <c r="AQ70" s="329"/>
      <c r="AR70" s="329"/>
      <c r="AS70" s="495"/>
      <c r="AT70" s="496"/>
      <c r="AU70" s="496"/>
      <c r="AV70" s="496"/>
      <c r="AW70" s="496"/>
      <c r="AX70" s="496"/>
      <c r="AY70" s="497"/>
      <c r="AZ70" s="430"/>
      <c r="BA70" s="213"/>
      <c r="BB70" s="213"/>
      <c r="BC70" s="213"/>
      <c r="BD70" s="213"/>
      <c r="BE70" s="213"/>
      <c r="BF70" s="213"/>
      <c r="BG70" s="213"/>
      <c r="BH70" s="213"/>
      <c r="BI70" s="213"/>
      <c r="BJ70" s="213"/>
      <c r="BK70" s="213"/>
      <c r="BL70" s="213"/>
      <c r="BM70" s="431"/>
      <c r="BR70" s="478"/>
      <c r="BS70" s="478"/>
      <c r="BT70" s="479"/>
      <c r="BU70" s="479"/>
    </row>
    <row r="71" spans="3:73" ht="6" customHeight="1">
      <c r="C71" s="435"/>
      <c r="D71" s="436"/>
      <c r="E71" s="436"/>
      <c r="F71" s="436"/>
      <c r="G71" s="437"/>
      <c r="H71" s="441"/>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3"/>
      <c r="AG71" s="447"/>
      <c r="AH71" s="448"/>
      <c r="AI71" s="448"/>
      <c r="AJ71" s="449"/>
      <c r="AK71" s="453" t="s">
        <v>1</v>
      </c>
      <c r="AL71" s="454"/>
      <c r="AM71" s="329" t="s">
        <v>67</v>
      </c>
      <c r="AN71" s="329"/>
      <c r="AO71" s="329"/>
      <c r="AP71" s="329"/>
      <c r="AQ71" s="329"/>
      <c r="AR71" s="329"/>
      <c r="AS71" s="495"/>
      <c r="AT71" s="496"/>
      <c r="AU71" s="496"/>
      <c r="AV71" s="496"/>
      <c r="AW71" s="496"/>
      <c r="AX71" s="496"/>
      <c r="AY71" s="497"/>
      <c r="AZ71" s="430"/>
      <c r="BA71" s="213"/>
      <c r="BB71" s="213"/>
      <c r="BC71" s="213"/>
      <c r="BD71" s="213"/>
      <c r="BE71" s="213"/>
      <c r="BF71" s="213"/>
      <c r="BG71" s="213"/>
      <c r="BH71" s="213"/>
      <c r="BI71" s="213"/>
      <c r="BJ71" s="213"/>
      <c r="BK71" s="213"/>
      <c r="BL71" s="213"/>
      <c r="BM71" s="431"/>
      <c r="BR71" s="478"/>
      <c r="BS71" s="478"/>
      <c r="BT71" s="479"/>
      <c r="BU71" s="479"/>
    </row>
    <row r="72" spans="3:73" ht="6" customHeight="1">
      <c r="C72" s="435"/>
      <c r="D72" s="436"/>
      <c r="E72" s="436"/>
      <c r="F72" s="436"/>
      <c r="G72" s="437"/>
      <c r="H72" s="430"/>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431"/>
      <c r="AG72" s="447"/>
      <c r="AH72" s="448"/>
      <c r="AI72" s="448"/>
      <c r="AJ72" s="449"/>
      <c r="AK72" s="453"/>
      <c r="AL72" s="454"/>
      <c r="AM72" s="329"/>
      <c r="AN72" s="329"/>
      <c r="AO72" s="329"/>
      <c r="AP72" s="329"/>
      <c r="AQ72" s="329"/>
      <c r="AR72" s="329"/>
      <c r="AS72" s="495"/>
      <c r="AT72" s="496"/>
      <c r="AU72" s="496"/>
      <c r="AV72" s="496"/>
      <c r="AW72" s="496"/>
      <c r="AX72" s="496"/>
      <c r="AY72" s="497"/>
      <c r="AZ72" s="430"/>
      <c r="BA72" s="213"/>
      <c r="BB72" s="213"/>
      <c r="BC72" s="213"/>
      <c r="BD72" s="213"/>
      <c r="BE72" s="213"/>
      <c r="BF72" s="213"/>
      <c r="BG72" s="213"/>
      <c r="BH72" s="213"/>
      <c r="BI72" s="213"/>
      <c r="BJ72" s="213"/>
      <c r="BK72" s="213"/>
      <c r="BL72" s="213"/>
      <c r="BM72" s="431"/>
      <c r="BR72" s="478"/>
      <c r="BS72" s="478"/>
      <c r="BT72" s="479"/>
      <c r="BU72" s="479"/>
    </row>
    <row r="73" spans="3:73" ht="6" customHeight="1">
      <c r="C73" s="435"/>
      <c r="D73" s="436"/>
      <c r="E73" s="436"/>
      <c r="F73" s="436"/>
      <c r="G73" s="437"/>
      <c r="H73" s="430"/>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431"/>
      <c r="AG73" s="447"/>
      <c r="AH73" s="448"/>
      <c r="AI73" s="448"/>
      <c r="AJ73" s="449"/>
      <c r="AK73" s="21"/>
      <c r="AL73" s="22"/>
      <c r="AM73" s="23"/>
      <c r="AN73" s="23"/>
      <c r="AO73" s="23"/>
      <c r="AP73" s="23"/>
      <c r="AQ73" s="23"/>
      <c r="AR73" s="23"/>
      <c r="AS73" s="495"/>
      <c r="AT73" s="496"/>
      <c r="AU73" s="496"/>
      <c r="AV73" s="496"/>
      <c r="AW73" s="496"/>
      <c r="AX73" s="496"/>
      <c r="AY73" s="497"/>
      <c r="AZ73" s="430"/>
      <c r="BA73" s="213"/>
      <c r="BB73" s="213"/>
      <c r="BC73" s="213"/>
      <c r="BD73" s="213"/>
      <c r="BE73" s="213"/>
      <c r="BF73" s="213"/>
      <c r="BG73" s="213"/>
      <c r="BH73" s="213"/>
      <c r="BI73" s="213"/>
      <c r="BJ73" s="213"/>
      <c r="BK73" s="213"/>
      <c r="BL73" s="213"/>
      <c r="BM73" s="431"/>
      <c r="BR73" s="28"/>
      <c r="BS73" s="28"/>
      <c r="BT73" s="20"/>
      <c r="BU73" s="20"/>
    </row>
    <row r="74" spans="3:73" ht="6" customHeight="1">
      <c r="C74" s="438"/>
      <c r="D74" s="439"/>
      <c r="E74" s="439"/>
      <c r="F74" s="439"/>
      <c r="G74" s="440"/>
      <c r="H74" s="432"/>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4"/>
      <c r="AG74" s="450"/>
      <c r="AH74" s="451"/>
      <c r="AI74" s="451"/>
      <c r="AJ74" s="452"/>
      <c r="AK74" s="24"/>
      <c r="AL74" s="25"/>
      <c r="AM74" s="26"/>
      <c r="AN74" s="26"/>
      <c r="AO74" s="26"/>
      <c r="AP74" s="26"/>
      <c r="AQ74" s="26"/>
      <c r="AR74" s="26"/>
      <c r="AS74" s="501"/>
      <c r="AT74" s="502"/>
      <c r="AU74" s="502"/>
      <c r="AV74" s="502"/>
      <c r="AW74" s="502"/>
      <c r="AX74" s="502"/>
      <c r="AY74" s="503"/>
      <c r="AZ74" s="432"/>
      <c r="BA74" s="433"/>
      <c r="BB74" s="433"/>
      <c r="BC74" s="433"/>
      <c r="BD74" s="433"/>
      <c r="BE74" s="433"/>
      <c r="BF74" s="433"/>
      <c r="BG74" s="433"/>
      <c r="BH74" s="433"/>
      <c r="BI74" s="433"/>
      <c r="BJ74" s="433"/>
      <c r="BK74" s="433"/>
      <c r="BL74" s="433"/>
      <c r="BM74" s="434"/>
      <c r="BR74" s="28"/>
      <c r="BS74" s="28"/>
      <c r="BT74" s="20"/>
      <c r="BU74" s="20"/>
    </row>
    <row r="75" spans="3:73" ht="6" customHeight="1">
      <c r="C75" s="435"/>
      <c r="D75" s="436"/>
      <c r="E75" s="436"/>
      <c r="F75" s="436"/>
      <c r="G75" s="437"/>
      <c r="H75" s="441"/>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3"/>
      <c r="AG75" s="444"/>
      <c r="AH75" s="445"/>
      <c r="AI75" s="445"/>
      <c r="AJ75" s="446"/>
      <c r="AK75" s="453" t="s">
        <v>1</v>
      </c>
      <c r="AL75" s="454"/>
      <c r="AM75" s="329" t="s">
        <v>25</v>
      </c>
      <c r="AN75" s="329"/>
      <c r="AO75" s="329"/>
      <c r="AP75" s="329"/>
      <c r="AQ75" s="329"/>
      <c r="AR75" s="329"/>
      <c r="AS75" s="79"/>
      <c r="AT75" s="80"/>
      <c r="AU75" s="80"/>
      <c r="AV75" s="80"/>
      <c r="AW75" s="80"/>
      <c r="AX75" s="80"/>
      <c r="AY75" s="81"/>
      <c r="AZ75" s="427"/>
      <c r="BA75" s="428"/>
      <c r="BB75" s="428"/>
      <c r="BC75" s="428"/>
      <c r="BD75" s="428"/>
      <c r="BE75" s="428"/>
      <c r="BF75" s="428"/>
      <c r="BG75" s="428"/>
      <c r="BH75" s="428"/>
      <c r="BI75" s="428"/>
      <c r="BJ75" s="428"/>
      <c r="BK75" s="428"/>
      <c r="BL75" s="428"/>
      <c r="BM75" s="429"/>
      <c r="BR75" s="478"/>
      <c r="BS75" s="478"/>
      <c r="BT75" s="479"/>
      <c r="BU75" s="479"/>
    </row>
    <row r="76" spans="3:73" ht="6" customHeight="1">
      <c r="C76" s="435"/>
      <c r="D76" s="436"/>
      <c r="E76" s="436"/>
      <c r="F76" s="436"/>
      <c r="G76" s="437"/>
      <c r="H76" s="441"/>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3"/>
      <c r="AG76" s="447"/>
      <c r="AH76" s="448"/>
      <c r="AI76" s="448"/>
      <c r="AJ76" s="449"/>
      <c r="AK76" s="453"/>
      <c r="AL76" s="454"/>
      <c r="AM76" s="329"/>
      <c r="AN76" s="329"/>
      <c r="AO76" s="329"/>
      <c r="AP76" s="329"/>
      <c r="AQ76" s="329"/>
      <c r="AR76" s="329"/>
      <c r="AS76" s="79"/>
      <c r="AT76" s="80"/>
      <c r="AU76" s="80"/>
      <c r="AV76" s="80"/>
      <c r="AW76" s="80"/>
      <c r="AX76" s="80"/>
      <c r="AY76" s="81"/>
      <c r="AZ76" s="430"/>
      <c r="BA76" s="213"/>
      <c r="BB76" s="213"/>
      <c r="BC76" s="213"/>
      <c r="BD76" s="213"/>
      <c r="BE76" s="213"/>
      <c r="BF76" s="213"/>
      <c r="BG76" s="213"/>
      <c r="BH76" s="213"/>
      <c r="BI76" s="213"/>
      <c r="BJ76" s="213"/>
      <c r="BK76" s="213"/>
      <c r="BL76" s="213"/>
      <c r="BM76" s="431"/>
      <c r="BR76" s="478"/>
      <c r="BS76" s="478"/>
      <c r="BT76" s="479"/>
      <c r="BU76" s="479"/>
    </row>
    <row r="77" spans="3:73" ht="6" customHeight="1">
      <c r="C77" s="435"/>
      <c r="D77" s="436"/>
      <c r="E77" s="436"/>
      <c r="F77" s="436"/>
      <c r="G77" s="437"/>
      <c r="H77" s="441"/>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3"/>
      <c r="AG77" s="447"/>
      <c r="AH77" s="448"/>
      <c r="AI77" s="448"/>
      <c r="AJ77" s="449"/>
      <c r="AK77" s="453" t="s">
        <v>1</v>
      </c>
      <c r="AL77" s="454"/>
      <c r="AM77" s="329" t="s">
        <v>67</v>
      </c>
      <c r="AN77" s="329"/>
      <c r="AO77" s="329"/>
      <c r="AP77" s="329"/>
      <c r="AQ77" s="329"/>
      <c r="AR77" s="329"/>
      <c r="AS77" s="79"/>
      <c r="AT77" s="80"/>
      <c r="AU77" s="80"/>
      <c r="AV77" s="80"/>
      <c r="AW77" s="80"/>
      <c r="AX77" s="80"/>
      <c r="AY77" s="81"/>
      <c r="AZ77" s="430"/>
      <c r="BA77" s="213"/>
      <c r="BB77" s="213"/>
      <c r="BC77" s="213"/>
      <c r="BD77" s="213"/>
      <c r="BE77" s="213"/>
      <c r="BF77" s="213"/>
      <c r="BG77" s="213"/>
      <c r="BH77" s="213"/>
      <c r="BI77" s="213"/>
      <c r="BJ77" s="213"/>
      <c r="BK77" s="213"/>
      <c r="BL77" s="213"/>
      <c r="BM77" s="431"/>
      <c r="BR77" s="478"/>
      <c r="BS77" s="478"/>
      <c r="BT77" s="479"/>
      <c r="BU77" s="479"/>
    </row>
    <row r="78" spans="3:73" ht="6" customHeight="1">
      <c r="C78" s="435"/>
      <c r="D78" s="436"/>
      <c r="E78" s="436"/>
      <c r="F78" s="436"/>
      <c r="G78" s="437"/>
      <c r="H78" s="430"/>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431"/>
      <c r="AG78" s="447"/>
      <c r="AH78" s="448"/>
      <c r="AI78" s="448"/>
      <c r="AJ78" s="449"/>
      <c r="AK78" s="453"/>
      <c r="AL78" s="454"/>
      <c r="AM78" s="329"/>
      <c r="AN78" s="329"/>
      <c r="AO78" s="329"/>
      <c r="AP78" s="329"/>
      <c r="AQ78" s="329"/>
      <c r="AR78" s="329"/>
      <c r="AS78" s="79"/>
      <c r="AT78" s="80"/>
      <c r="AU78" s="80"/>
      <c r="AV78" s="80"/>
      <c r="AW78" s="80"/>
      <c r="AX78" s="80"/>
      <c r="AY78" s="81"/>
      <c r="AZ78" s="430"/>
      <c r="BA78" s="213"/>
      <c r="BB78" s="213"/>
      <c r="BC78" s="213"/>
      <c r="BD78" s="213"/>
      <c r="BE78" s="213"/>
      <c r="BF78" s="213"/>
      <c r="BG78" s="213"/>
      <c r="BH78" s="213"/>
      <c r="BI78" s="213"/>
      <c r="BJ78" s="213"/>
      <c r="BK78" s="213"/>
      <c r="BL78" s="213"/>
      <c r="BM78" s="431"/>
      <c r="BR78" s="478"/>
      <c r="BS78" s="478"/>
      <c r="BT78" s="479"/>
      <c r="BU78" s="479"/>
    </row>
    <row r="79" spans="3:73" ht="6" customHeight="1">
      <c r="C79" s="435"/>
      <c r="D79" s="436"/>
      <c r="E79" s="436"/>
      <c r="F79" s="436"/>
      <c r="G79" s="437"/>
      <c r="H79" s="430"/>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431"/>
      <c r="AG79" s="447"/>
      <c r="AH79" s="448"/>
      <c r="AI79" s="448"/>
      <c r="AJ79" s="449"/>
      <c r="AK79" s="21"/>
      <c r="AL79" s="22"/>
      <c r="AM79" s="23"/>
      <c r="AN79" s="23"/>
      <c r="AO79" s="23"/>
      <c r="AP79" s="23"/>
      <c r="AQ79" s="23"/>
      <c r="AR79" s="23"/>
      <c r="AS79" s="52"/>
      <c r="AT79" s="53"/>
      <c r="AU79" s="53"/>
      <c r="AV79" s="53"/>
      <c r="AW79" s="53"/>
      <c r="AX79" s="53"/>
      <c r="AY79" s="54"/>
      <c r="AZ79" s="430"/>
      <c r="BA79" s="213"/>
      <c r="BB79" s="213"/>
      <c r="BC79" s="213"/>
      <c r="BD79" s="213"/>
      <c r="BE79" s="213"/>
      <c r="BF79" s="213"/>
      <c r="BG79" s="213"/>
      <c r="BH79" s="213"/>
      <c r="BI79" s="213"/>
      <c r="BJ79" s="213"/>
      <c r="BK79" s="213"/>
      <c r="BL79" s="213"/>
      <c r="BM79" s="431"/>
      <c r="BR79" s="28"/>
      <c r="BS79" s="28"/>
      <c r="BT79" s="20"/>
      <c r="BU79" s="20"/>
    </row>
    <row r="80" spans="3:73" ht="6" customHeight="1">
      <c r="C80" s="438"/>
      <c r="D80" s="439"/>
      <c r="E80" s="439"/>
      <c r="F80" s="439"/>
      <c r="G80" s="440"/>
      <c r="H80" s="432"/>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4"/>
      <c r="AG80" s="450"/>
      <c r="AH80" s="451"/>
      <c r="AI80" s="451"/>
      <c r="AJ80" s="452"/>
      <c r="AK80" s="24"/>
      <c r="AL80" s="25"/>
      <c r="AM80" s="26"/>
      <c r="AN80" s="26"/>
      <c r="AO80" s="26"/>
      <c r="AP80" s="26"/>
      <c r="AQ80" s="26"/>
      <c r="AR80" s="26"/>
      <c r="AS80" s="55"/>
      <c r="AT80" s="56"/>
      <c r="AU80" s="56"/>
      <c r="AV80" s="56"/>
      <c r="AW80" s="56"/>
      <c r="AX80" s="56"/>
      <c r="AY80" s="57"/>
      <c r="AZ80" s="432"/>
      <c r="BA80" s="433"/>
      <c r="BB80" s="433"/>
      <c r="BC80" s="433"/>
      <c r="BD80" s="433"/>
      <c r="BE80" s="433"/>
      <c r="BF80" s="433"/>
      <c r="BG80" s="433"/>
      <c r="BH80" s="433"/>
      <c r="BI80" s="433"/>
      <c r="BJ80" s="433"/>
      <c r="BK80" s="433"/>
      <c r="BL80" s="433"/>
      <c r="BM80" s="434"/>
      <c r="BR80" s="28"/>
      <c r="BS80" s="28"/>
      <c r="BT80" s="20"/>
      <c r="BU80" s="20"/>
    </row>
    <row r="81" spans="3:65" ht="7.5" customHeight="1">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3:65" ht="8.15" customHeight="1">
      <c r="C82" s="140" t="s">
        <v>77</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row>
    <row r="83" spans="3:65" ht="8.15" customHeight="1">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row>
    <row r="84" spans="3:65" ht="8.15" customHeight="1">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row>
    <row r="85" spans="3:65" ht="8.15" customHeight="1">
      <c r="C85" s="330"/>
      <c r="D85" s="331"/>
      <c r="E85" s="331"/>
      <c r="F85" s="331"/>
      <c r="G85" s="331"/>
      <c r="H85" s="331"/>
      <c r="I85" s="331"/>
      <c r="J85" s="331"/>
      <c r="K85" s="331"/>
      <c r="L85" s="332"/>
      <c r="M85" s="102" t="s">
        <v>93</v>
      </c>
      <c r="N85" s="345"/>
      <c r="O85" s="345"/>
      <c r="P85" s="345"/>
      <c r="Q85" s="345"/>
      <c r="R85" s="345"/>
      <c r="S85" s="345"/>
      <c r="T85" s="346"/>
      <c r="U85" s="359" t="s">
        <v>64</v>
      </c>
      <c r="V85" s="359"/>
      <c r="W85" s="359"/>
      <c r="X85" s="359"/>
      <c r="Y85" s="359"/>
      <c r="Z85" s="359"/>
      <c r="AA85" s="359"/>
      <c r="AB85" s="359"/>
      <c r="AC85" s="359"/>
      <c r="AD85" s="359"/>
      <c r="AE85" s="359"/>
      <c r="AF85" s="359"/>
      <c r="AG85" s="359"/>
      <c r="AH85" s="359"/>
      <c r="AI85" s="359"/>
      <c r="AJ85" s="359"/>
      <c r="AK85" s="102" t="s">
        <v>52</v>
      </c>
      <c r="AL85" s="345"/>
      <c r="AM85" s="345"/>
      <c r="AN85" s="345"/>
      <c r="AO85" s="345"/>
      <c r="AP85" s="345"/>
      <c r="AQ85" s="345"/>
      <c r="AR85" s="346"/>
      <c r="AS85" s="133" t="s">
        <v>1</v>
      </c>
      <c r="AT85" s="134"/>
      <c r="AU85" s="134"/>
      <c r="AV85" s="139" t="s">
        <v>53</v>
      </c>
      <c r="AW85" s="139"/>
      <c r="AX85" s="139"/>
      <c r="AY85" s="139"/>
      <c r="AZ85" s="139"/>
      <c r="BA85" s="139"/>
      <c r="BB85" s="139"/>
      <c r="BC85" s="134" t="s">
        <v>1</v>
      </c>
      <c r="BD85" s="134"/>
      <c r="BE85" s="134"/>
      <c r="BF85" s="139" t="s">
        <v>10</v>
      </c>
      <c r="BG85" s="139"/>
      <c r="BH85" s="139"/>
      <c r="BI85" s="139"/>
      <c r="BJ85" s="139"/>
      <c r="BK85" s="139"/>
      <c r="BL85" s="139"/>
      <c r="BM85" s="142"/>
    </row>
    <row r="86" spans="3:65" ht="8.15" customHeight="1">
      <c r="C86" s="333"/>
      <c r="D86" s="334"/>
      <c r="E86" s="334"/>
      <c r="F86" s="334"/>
      <c r="G86" s="334"/>
      <c r="H86" s="334"/>
      <c r="I86" s="334"/>
      <c r="J86" s="334"/>
      <c r="K86" s="334"/>
      <c r="L86" s="335"/>
      <c r="M86" s="347"/>
      <c r="N86" s="348"/>
      <c r="O86" s="348"/>
      <c r="P86" s="348"/>
      <c r="Q86" s="348"/>
      <c r="R86" s="348"/>
      <c r="S86" s="348"/>
      <c r="T86" s="349"/>
      <c r="U86" s="359"/>
      <c r="V86" s="359"/>
      <c r="W86" s="359"/>
      <c r="X86" s="359"/>
      <c r="Y86" s="359"/>
      <c r="Z86" s="359"/>
      <c r="AA86" s="359"/>
      <c r="AB86" s="359"/>
      <c r="AC86" s="359"/>
      <c r="AD86" s="359"/>
      <c r="AE86" s="359"/>
      <c r="AF86" s="359"/>
      <c r="AG86" s="359"/>
      <c r="AH86" s="359"/>
      <c r="AI86" s="359"/>
      <c r="AJ86" s="359"/>
      <c r="AK86" s="347"/>
      <c r="AL86" s="348"/>
      <c r="AM86" s="348"/>
      <c r="AN86" s="348"/>
      <c r="AO86" s="348"/>
      <c r="AP86" s="348"/>
      <c r="AQ86" s="348"/>
      <c r="AR86" s="349"/>
      <c r="AS86" s="135"/>
      <c r="AT86" s="136"/>
      <c r="AU86" s="136"/>
      <c r="AV86" s="140"/>
      <c r="AW86" s="140"/>
      <c r="AX86" s="140"/>
      <c r="AY86" s="140"/>
      <c r="AZ86" s="140"/>
      <c r="BA86" s="140"/>
      <c r="BB86" s="140"/>
      <c r="BC86" s="136"/>
      <c r="BD86" s="136"/>
      <c r="BE86" s="136"/>
      <c r="BF86" s="140"/>
      <c r="BG86" s="140"/>
      <c r="BH86" s="140"/>
      <c r="BI86" s="140"/>
      <c r="BJ86" s="140"/>
      <c r="BK86" s="140"/>
      <c r="BL86" s="140"/>
      <c r="BM86" s="143"/>
    </row>
    <row r="87" spans="3:65" ht="8.15" customHeight="1">
      <c r="C87" s="333"/>
      <c r="D87" s="334"/>
      <c r="E87" s="334"/>
      <c r="F87" s="334"/>
      <c r="G87" s="334"/>
      <c r="H87" s="334"/>
      <c r="I87" s="334"/>
      <c r="J87" s="334"/>
      <c r="K87" s="334"/>
      <c r="L87" s="335"/>
      <c r="M87" s="347"/>
      <c r="N87" s="348"/>
      <c r="O87" s="348"/>
      <c r="P87" s="348"/>
      <c r="Q87" s="348"/>
      <c r="R87" s="348"/>
      <c r="S87" s="348"/>
      <c r="T87" s="349"/>
      <c r="U87" s="359"/>
      <c r="V87" s="359"/>
      <c r="W87" s="359"/>
      <c r="X87" s="359"/>
      <c r="Y87" s="359"/>
      <c r="Z87" s="359"/>
      <c r="AA87" s="359"/>
      <c r="AB87" s="359"/>
      <c r="AC87" s="359"/>
      <c r="AD87" s="359"/>
      <c r="AE87" s="359"/>
      <c r="AF87" s="359"/>
      <c r="AG87" s="359"/>
      <c r="AH87" s="359"/>
      <c r="AI87" s="359"/>
      <c r="AJ87" s="359"/>
      <c r="AK87" s="347"/>
      <c r="AL87" s="348"/>
      <c r="AM87" s="348"/>
      <c r="AN87" s="348"/>
      <c r="AO87" s="348"/>
      <c r="AP87" s="348"/>
      <c r="AQ87" s="348"/>
      <c r="AR87" s="349"/>
      <c r="AS87" s="135"/>
      <c r="AT87" s="136"/>
      <c r="AU87" s="136"/>
      <c r="AV87" s="140"/>
      <c r="AW87" s="140"/>
      <c r="AX87" s="140"/>
      <c r="AY87" s="140"/>
      <c r="AZ87" s="140"/>
      <c r="BA87" s="140"/>
      <c r="BB87" s="140"/>
      <c r="BC87" s="136"/>
      <c r="BD87" s="136"/>
      <c r="BE87" s="136"/>
      <c r="BF87" s="140"/>
      <c r="BG87" s="140"/>
      <c r="BH87" s="140"/>
      <c r="BI87" s="140"/>
      <c r="BJ87" s="140"/>
      <c r="BK87" s="140"/>
      <c r="BL87" s="140"/>
      <c r="BM87" s="143"/>
    </row>
    <row r="88" spans="3:65" ht="8.15" customHeight="1">
      <c r="C88" s="333"/>
      <c r="D88" s="334"/>
      <c r="E88" s="334"/>
      <c r="F88" s="334"/>
      <c r="G88" s="334"/>
      <c r="H88" s="334"/>
      <c r="I88" s="334"/>
      <c r="J88" s="334"/>
      <c r="K88" s="334"/>
      <c r="L88" s="335"/>
      <c r="M88" s="350"/>
      <c r="N88" s="351"/>
      <c r="O88" s="351"/>
      <c r="P88" s="351"/>
      <c r="Q88" s="351"/>
      <c r="R88" s="351"/>
      <c r="S88" s="351"/>
      <c r="T88" s="352"/>
      <c r="U88" s="359"/>
      <c r="V88" s="359"/>
      <c r="W88" s="359"/>
      <c r="X88" s="359"/>
      <c r="Y88" s="359"/>
      <c r="Z88" s="359"/>
      <c r="AA88" s="359"/>
      <c r="AB88" s="359"/>
      <c r="AC88" s="359"/>
      <c r="AD88" s="359"/>
      <c r="AE88" s="359"/>
      <c r="AF88" s="359"/>
      <c r="AG88" s="359"/>
      <c r="AH88" s="359"/>
      <c r="AI88" s="359"/>
      <c r="AJ88" s="359"/>
      <c r="AK88" s="350"/>
      <c r="AL88" s="351"/>
      <c r="AM88" s="351"/>
      <c r="AN88" s="351"/>
      <c r="AO88" s="351"/>
      <c r="AP88" s="351"/>
      <c r="AQ88" s="351"/>
      <c r="AR88" s="352"/>
      <c r="AS88" s="137"/>
      <c r="AT88" s="138"/>
      <c r="AU88" s="138"/>
      <c r="AV88" s="141"/>
      <c r="AW88" s="141"/>
      <c r="AX88" s="141"/>
      <c r="AY88" s="141"/>
      <c r="AZ88" s="141"/>
      <c r="BA88" s="141"/>
      <c r="BB88" s="141"/>
      <c r="BC88" s="138"/>
      <c r="BD88" s="138"/>
      <c r="BE88" s="138"/>
      <c r="BF88" s="141"/>
      <c r="BG88" s="141"/>
      <c r="BH88" s="141"/>
      <c r="BI88" s="141"/>
      <c r="BJ88" s="141"/>
      <c r="BK88" s="141"/>
      <c r="BL88" s="141"/>
      <c r="BM88" s="144"/>
    </row>
    <row r="89" spans="3:65" ht="8.15" customHeight="1">
      <c r="C89" s="105" t="s">
        <v>55</v>
      </c>
      <c r="D89" s="106"/>
      <c r="E89" s="106"/>
      <c r="F89" s="106"/>
      <c r="G89" s="106"/>
      <c r="H89" s="106"/>
      <c r="I89" s="106"/>
      <c r="J89" s="106"/>
      <c r="K89" s="106"/>
      <c r="L89" s="107"/>
      <c r="M89" s="353" t="s">
        <v>82</v>
      </c>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c r="AQ89" s="354"/>
      <c r="AR89" s="354"/>
      <c r="AS89" s="354"/>
      <c r="AT89" s="354"/>
      <c r="AU89" s="354"/>
      <c r="AV89" s="354"/>
      <c r="AW89" s="354"/>
      <c r="AX89" s="354"/>
      <c r="AY89" s="354"/>
      <c r="AZ89" s="354"/>
      <c r="BA89" s="354"/>
      <c r="BB89" s="354"/>
      <c r="BC89" s="354"/>
      <c r="BD89" s="354"/>
      <c r="BE89" s="354"/>
      <c r="BF89" s="354"/>
      <c r="BG89" s="354"/>
      <c r="BH89" s="354"/>
      <c r="BI89" s="354"/>
      <c r="BJ89" s="354"/>
      <c r="BK89" s="354"/>
      <c r="BL89" s="354"/>
      <c r="BM89" s="355"/>
    </row>
    <row r="90" spans="3:65" ht="8.15" customHeight="1">
      <c r="C90" s="105"/>
      <c r="D90" s="106"/>
      <c r="E90" s="106"/>
      <c r="F90" s="106"/>
      <c r="G90" s="106"/>
      <c r="H90" s="106"/>
      <c r="I90" s="106"/>
      <c r="J90" s="106"/>
      <c r="K90" s="106"/>
      <c r="L90" s="107"/>
      <c r="M90" s="353"/>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354"/>
      <c r="AY90" s="354"/>
      <c r="AZ90" s="354"/>
      <c r="BA90" s="354"/>
      <c r="BB90" s="354"/>
      <c r="BC90" s="354"/>
      <c r="BD90" s="354"/>
      <c r="BE90" s="354"/>
      <c r="BF90" s="354"/>
      <c r="BG90" s="354"/>
      <c r="BH90" s="354"/>
      <c r="BI90" s="354"/>
      <c r="BJ90" s="354"/>
      <c r="BK90" s="354"/>
      <c r="BL90" s="354"/>
      <c r="BM90" s="355"/>
    </row>
    <row r="91" spans="3:65" ht="8.15" customHeight="1">
      <c r="C91" s="105"/>
      <c r="D91" s="106"/>
      <c r="E91" s="106"/>
      <c r="F91" s="106"/>
      <c r="G91" s="106"/>
      <c r="H91" s="106"/>
      <c r="I91" s="106"/>
      <c r="J91" s="106"/>
      <c r="K91" s="106"/>
      <c r="L91" s="107"/>
      <c r="M91" s="353"/>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4"/>
      <c r="BE91" s="354"/>
      <c r="BF91" s="354"/>
      <c r="BG91" s="354"/>
      <c r="BH91" s="354"/>
      <c r="BI91" s="354"/>
      <c r="BJ91" s="354"/>
      <c r="BK91" s="354"/>
      <c r="BL91" s="354"/>
      <c r="BM91" s="355"/>
    </row>
    <row r="92" spans="3:65" ht="8.15" customHeight="1">
      <c r="C92" s="105"/>
      <c r="D92" s="106"/>
      <c r="E92" s="106"/>
      <c r="F92" s="106"/>
      <c r="G92" s="106"/>
      <c r="H92" s="106"/>
      <c r="I92" s="106"/>
      <c r="J92" s="106"/>
      <c r="K92" s="106"/>
      <c r="L92" s="107"/>
      <c r="M92" s="353"/>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354"/>
      <c r="BA92" s="354"/>
      <c r="BB92" s="354"/>
      <c r="BC92" s="354"/>
      <c r="BD92" s="354"/>
      <c r="BE92" s="354"/>
      <c r="BF92" s="354"/>
      <c r="BG92" s="354"/>
      <c r="BH92" s="354"/>
      <c r="BI92" s="354"/>
      <c r="BJ92" s="354"/>
      <c r="BK92" s="354"/>
      <c r="BL92" s="354"/>
      <c r="BM92" s="355"/>
    </row>
    <row r="93" spans="3:65" ht="8.15" customHeight="1">
      <c r="C93" s="105"/>
      <c r="D93" s="106"/>
      <c r="E93" s="106"/>
      <c r="F93" s="106"/>
      <c r="G93" s="106"/>
      <c r="H93" s="106"/>
      <c r="I93" s="106"/>
      <c r="J93" s="106"/>
      <c r="K93" s="106"/>
      <c r="L93" s="107"/>
      <c r="M93" s="353"/>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c r="BL93" s="354"/>
      <c r="BM93" s="355"/>
    </row>
    <row r="94" spans="3:65" ht="8.15" customHeight="1">
      <c r="C94" s="105"/>
      <c r="D94" s="106"/>
      <c r="E94" s="106"/>
      <c r="F94" s="106"/>
      <c r="G94" s="106"/>
      <c r="H94" s="106"/>
      <c r="I94" s="106"/>
      <c r="J94" s="106"/>
      <c r="K94" s="106"/>
      <c r="L94" s="107"/>
      <c r="M94" s="353"/>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4"/>
      <c r="AZ94" s="354"/>
      <c r="BA94" s="354"/>
      <c r="BB94" s="354"/>
      <c r="BC94" s="354"/>
      <c r="BD94" s="354"/>
      <c r="BE94" s="354"/>
      <c r="BF94" s="354"/>
      <c r="BG94" s="354"/>
      <c r="BH94" s="354"/>
      <c r="BI94" s="354"/>
      <c r="BJ94" s="354"/>
      <c r="BK94" s="354"/>
      <c r="BL94" s="354"/>
      <c r="BM94" s="355"/>
    </row>
    <row r="95" spans="3:65" ht="8.15" customHeight="1">
      <c r="C95" s="105"/>
      <c r="D95" s="106"/>
      <c r="E95" s="106"/>
      <c r="F95" s="106"/>
      <c r="G95" s="106"/>
      <c r="H95" s="106"/>
      <c r="I95" s="106"/>
      <c r="J95" s="106"/>
      <c r="K95" s="106"/>
      <c r="L95" s="107"/>
      <c r="M95" s="353"/>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4"/>
      <c r="AZ95" s="354"/>
      <c r="BA95" s="354"/>
      <c r="BB95" s="354"/>
      <c r="BC95" s="354"/>
      <c r="BD95" s="354"/>
      <c r="BE95" s="354"/>
      <c r="BF95" s="354"/>
      <c r="BG95" s="354"/>
      <c r="BH95" s="354"/>
      <c r="BI95" s="354"/>
      <c r="BJ95" s="354"/>
      <c r="BK95" s="354"/>
      <c r="BL95" s="354"/>
      <c r="BM95" s="355"/>
    </row>
    <row r="96" spans="3:65" ht="8.15" customHeight="1">
      <c r="C96" s="105"/>
      <c r="D96" s="106"/>
      <c r="E96" s="106"/>
      <c r="F96" s="106"/>
      <c r="G96" s="106"/>
      <c r="H96" s="106"/>
      <c r="I96" s="106"/>
      <c r="J96" s="106"/>
      <c r="K96" s="106"/>
      <c r="L96" s="107"/>
      <c r="M96" s="353"/>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354"/>
      <c r="AY96" s="354"/>
      <c r="AZ96" s="354"/>
      <c r="BA96" s="354"/>
      <c r="BB96" s="354"/>
      <c r="BC96" s="354"/>
      <c r="BD96" s="354"/>
      <c r="BE96" s="354"/>
      <c r="BF96" s="354"/>
      <c r="BG96" s="354"/>
      <c r="BH96" s="354"/>
      <c r="BI96" s="354"/>
      <c r="BJ96" s="354"/>
      <c r="BK96" s="354"/>
      <c r="BL96" s="354"/>
      <c r="BM96" s="355"/>
    </row>
    <row r="97" spans="3:65" ht="8.15" customHeight="1">
      <c r="C97" s="105"/>
      <c r="D97" s="106"/>
      <c r="E97" s="106"/>
      <c r="F97" s="106"/>
      <c r="G97" s="106"/>
      <c r="H97" s="106"/>
      <c r="I97" s="106"/>
      <c r="J97" s="106"/>
      <c r="K97" s="106"/>
      <c r="L97" s="107"/>
      <c r="M97" s="353"/>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c r="BB97" s="354"/>
      <c r="BC97" s="354"/>
      <c r="BD97" s="354"/>
      <c r="BE97" s="354"/>
      <c r="BF97" s="354"/>
      <c r="BG97" s="354"/>
      <c r="BH97" s="354"/>
      <c r="BI97" s="354"/>
      <c r="BJ97" s="354"/>
      <c r="BK97" s="354"/>
      <c r="BL97" s="354"/>
      <c r="BM97" s="355"/>
    </row>
    <row r="98" spans="3:65" ht="8.15" customHeight="1">
      <c r="C98" s="105"/>
      <c r="D98" s="106"/>
      <c r="E98" s="106"/>
      <c r="F98" s="106"/>
      <c r="G98" s="106"/>
      <c r="H98" s="106"/>
      <c r="I98" s="106"/>
      <c r="J98" s="106"/>
      <c r="K98" s="106"/>
      <c r="L98" s="107"/>
      <c r="M98" s="353"/>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354"/>
      <c r="AY98" s="354"/>
      <c r="AZ98" s="354"/>
      <c r="BA98" s="354"/>
      <c r="BB98" s="354"/>
      <c r="BC98" s="354"/>
      <c r="BD98" s="354"/>
      <c r="BE98" s="354"/>
      <c r="BF98" s="354"/>
      <c r="BG98" s="354"/>
      <c r="BH98" s="354"/>
      <c r="BI98" s="354"/>
      <c r="BJ98" s="354"/>
      <c r="BK98" s="354"/>
      <c r="BL98" s="354"/>
      <c r="BM98" s="355"/>
    </row>
    <row r="99" spans="3:65" ht="8.15" customHeight="1">
      <c r="C99" s="105"/>
      <c r="D99" s="106"/>
      <c r="E99" s="106"/>
      <c r="F99" s="106"/>
      <c r="G99" s="106"/>
      <c r="H99" s="106"/>
      <c r="I99" s="106"/>
      <c r="J99" s="106"/>
      <c r="K99" s="106"/>
      <c r="L99" s="107"/>
      <c r="M99" s="353"/>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354"/>
      <c r="AY99" s="354"/>
      <c r="AZ99" s="354"/>
      <c r="BA99" s="354"/>
      <c r="BB99" s="354"/>
      <c r="BC99" s="354"/>
      <c r="BD99" s="354"/>
      <c r="BE99" s="354"/>
      <c r="BF99" s="354"/>
      <c r="BG99" s="354"/>
      <c r="BH99" s="354"/>
      <c r="BI99" s="354"/>
      <c r="BJ99" s="354"/>
      <c r="BK99" s="354"/>
      <c r="BL99" s="354"/>
      <c r="BM99" s="355"/>
    </row>
    <row r="100" spans="3:65" ht="8.15" customHeight="1">
      <c r="C100" s="105"/>
      <c r="D100" s="106"/>
      <c r="E100" s="106"/>
      <c r="F100" s="106"/>
      <c r="G100" s="106"/>
      <c r="H100" s="106"/>
      <c r="I100" s="106"/>
      <c r="J100" s="106"/>
      <c r="K100" s="106"/>
      <c r="L100" s="107"/>
      <c r="M100" s="353"/>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354"/>
      <c r="AY100" s="354"/>
      <c r="AZ100" s="354"/>
      <c r="BA100" s="354"/>
      <c r="BB100" s="354"/>
      <c r="BC100" s="354"/>
      <c r="BD100" s="354"/>
      <c r="BE100" s="354"/>
      <c r="BF100" s="354"/>
      <c r="BG100" s="354"/>
      <c r="BH100" s="354"/>
      <c r="BI100" s="354"/>
      <c r="BJ100" s="354"/>
      <c r="BK100" s="354"/>
      <c r="BL100" s="354"/>
      <c r="BM100" s="355"/>
    </row>
    <row r="101" spans="3:65" ht="8.15" customHeight="1">
      <c r="C101" s="105"/>
      <c r="D101" s="106"/>
      <c r="E101" s="106"/>
      <c r="F101" s="106"/>
      <c r="G101" s="106"/>
      <c r="H101" s="106"/>
      <c r="I101" s="106"/>
      <c r="J101" s="106"/>
      <c r="K101" s="106"/>
      <c r="L101" s="107"/>
      <c r="M101" s="353"/>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354"/>
      <c r="AY101" s="354"/>
      <c r="AZ101" s="354"/>
      <c r="BA101" s="354"/>
      <c r="BB101" s="354"/>
      <c r="BC101" s="354"/>
      <c r="BD101" s="354"/>
      <c r="BE101" s="354"/>
      <c r="BF101" s="354"/>
      <c r="BG101" s="354"/>
      <c r="BH101" s="354"/>
      <c r="BI101" s="354"/>
      <c r="BJ101" s="354"/>
      <c r="BK101" s="354"/>
      <c r="BL101" s="354"/>
      <c r="BM101" s="355"/>
    </row>
    <row r="102" spans="3:65" ht="8.15" customHeight="1">
      <c r="C102" s="105"/>
      <c r="D102" s="106"/>
      <c r="E102" s="106"/>
      <c r="F102" s="106"/>
      <c r="G102" s="106"/>
      <c r="H102" s="106"/>
      <c r="I102" s="106"/>
      <c r="J102" s="106"/>
      <c r="K102" s="106"/>
      <c r="L102" s="107"/>
      <c r="M102" s="353"/>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4"/>
      <c r="AZ102" s="354"/>
      <c r="BA102" s="354"/>
      <c r="BB102" s="354"/>
      <c r="BC102" s="354"/>
      <c r="BD102" s="354"/>
      <c r="BE102" s="354"/>
      <c r="BF102" s="354"/>
      <c r="BG102" s="354"/>
      <c r="BH102" s="354"/>
      <c r="BI102" s="354"/>
      <c r="BJ102" s="354"/>
      <c r="BK102" s="354"/>
      <c r="BL102" s="354"/>
      <c r="BM102" s="355"/>
    </row>
    <row r="103" spans="3:65" ht="8.15" customHeight="1">
      <c r="C103" s="105"/>
      <c r="D103" s="106"/>
      <c r="E103" s="106"/>
      <c r="F103" s="106"/>
      <c r="G103" s="106"/>
      <c r="H103" s="106"/>
      <c r="I103" s="106"/>
      <c r="J103" s="106"/>
      <c r="K103" s="106"/>
      <c r="L103" s="107"/>
      <c r="M103" s="353"/>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4"/>
      <c r="BD103" s="354"/>
      <c r="BE103" s="354"/>
      <c r="BF103" s="354"/>
      <c r="BG103" s="354"/>
      <c r="BH103" s="354"/>
      <c r="BI103" s="354"/>
      <c r="BJ103" s="354"/>
      <c r="BK103" s="354"/>
      <c r="BL103" s="354"/>
      <c r="BM103" s="355"/>
    </row>
    <row r="104" spans="3:65" ht="8.15" customHeight="1">
      <c r="C104" s="105"/>
      <c r="D104" s="106"/>
      <c r="E104" s="106"/>
      <c r="F104" s="106"/>
      <c r="G104" s="106"/>
      <c r="H104" s="106"/>
      <c r="I104" s="106"/>
      <c r="J104" s="106"/>
      <c r="K104" s="106"/>
      <c r="L104" s="107"/>
      <c r="M104" s="353"/>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354"/>
      <c r="AY104" s="354"/>
      <c r="AZ104" s="354"/>
      <c r="BA104" s="354"/>
      <c r="BB104" s="354"/>
      <c r="BC104" s="354"/>
      <c r="BD104" s="354"/>
      <c r="BE104" s="354"/>
      <c r="BF104" s="354"/>
      <c r="BG104" s="354"/>
      <c r="BH104" s="354"/>
      <c r="BI104" s="354"/>
      <c r="BJ104" s="354"/>
      <c r="BK104" s="354"/>
      <c r="BL104" s="354"/>
      <c r="BM104" s="355"/>
    </row>
    <row r="105" spans="3:65" ht="8.15" customHeight="1">
      <c r="C105" s="105"/>
      <c r="D105" s="106"/>
      <c r="E105" s="106"/>
      <c r="F105" s="106"/>
      <c r="G105" s="106"/>
      <c r="H105" s="106"/>
      <c r="I105" s="106"/>
      <c r="J105" s="106"/>
      <c r="K105" s="106"/>
      <c r="L105" s="107"/>
      <c r="M105" s="353"/>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4"/>
      <c r="AZ105" s="354"/>
      <c r="BA105" s="354"/>
      <c r="BB105" s="354"/>
      <c r="BC105" s="354"/>
      <c r="BD105" s="354"/>
      <c r="BE105" s="354"/>
      <c r="BF105" s="354"/>
      <c r="BG105" s="354"/>
      <c r="BH105" s="354"/>
      <c r="BI105" s="354"/>
      <c r="BJ105" s="354"/>
      <c r="BK105" s="354"/>
      <c r="BL105" s="354"/>
      <c r="BM105" s="355"/>
    </row>
    <row r="106" spans="3:65" ht="8.15" customHeight="1">
      <c r="C106" s="105"/>
      <c r="D106" s="106"/>
      <c r="E106" s="106"/>
      <c r="F106" s="106"/>
      <c r="G106" s="106"/>
      <c r="H106" s="106"/>
      <c r="I106" s="106"/>
      <c r="J106" s="106"/>
      <c r="K106" s="106"/>
      <c r="L106" s="107"/>
      <c r="M106" s="353"/>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4"/>
      <c r="AZ106" s="354"/>
      <c r="BA106" s="354"/>
      <c r="BB106" s="354"/>
      <c r="BC106" s="354"/>
      <c r="BD106" s="354"/>
      <c r="BE106" s="354"/>
      <c r="BF106" s="354"/>
      <c r="BG106" s="354"/>
      <c r="BH106" s="354"/>
      <c r="BI106" s="354"/>
      <c r="BJ106" s="354"/>
      <c r="BK106" s="354"/>
      <c r="BL106" s="354"/>
      <c r="BM106" s="355"/>
    </row>
    <row r="107" spans="3:65" ht="8.15" customHeight="1">
      <c r="C107" s="105"/>
      <c r="D107" s="106"/>
      <c r="E107" s="106"/>
      <c r="F107" s="106"/>
      <c r="G107" s="106"/>
      <c r="H107" s="106"/>
      <c r="I107" s="106"/>
      <c r="J107" s="106"/>
      <c r="K107" s="106"/>
      <c r="L107" s="107"/>
      <c r="M107" s="353"/>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4"/>
      <c r="AZ107" s="354"/>
      <c r="BA107" s="354"/>
      <c r="BB107" s="354"/>
      <c r="BC107" s="354"/>
      <c r="BD107" s="354"/>
      <c r="BE107" s="354"/>
      <c r="BF107" s="354"/>
      <c r="BG107" s="354"/>
      <c r="BH107" s="354"/>
      <c r="BI107" s="354"/>
      <c r="BJ107" s="354"/>
      <c r="BK107" s="354"/>
      <c r="BL107" s="354"/>
      <c r="BM107" s="355"/>
    </row>
    <row r="108" spans="3:65" ht="8.15" customHeight="1">
      <c r="C108" s="105"/>
      <c r="D108" s="106"/>
      <c r="E108" s="106"/>
      <c r="F108" s="106"/>
      <c r="G108" s="106"/>
      <c r="H108" s="106"/>
      <c r="I108" s="106"/>
      <c r="J108" s="106"/>
      <c r="K108" s="106"/>
      <c r="L108" s="107"/>
      <c r="M108" s="353"/>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354"/>
      <c r="AS108" s="354"/>
      <c r="AT108" s="354"/>
      <c r="AU108" s="354"/>
      <c r="AV108" s="354"/>
      <c r="AW108" s="354"/>
      <c r="AX108" s="354"/>
      <c r="AY108" s="354"/>
      <c r="AZ108" s="354"/>
      <c r="BA108" s="354"/>
      <c r="BB108" s="354"/>
      <c r="BC108" s="354"/>
      <c r="BD108" s="354"/>
      <c r="BE108" s="354"/>
      <c r="BF108" s="354"/>
      <c r="BG108" s="354"/>
      <c r="BH108" s="354"/>
      <c r="BI108" s="354"/>
      <c r="BJ108" s="354"/>
      <c r="BK108" s="354"/>
      <c r="BL108" s="354"/>
      <c r="BM108" s="355"/>
    </row>
    <row r="109" spans="3:65" ht="8.15" customHeight="1">
      <c r="C109" s="10"/>
      <c r="D109" s="11"/>
      <c r="E109" s="11"/>
      <c r="F109" s="11"/>
      <c r="G109" s="11"/>
      <c r="H109" s="11"/>
      <c r="I109" s="11"/>
      <c r="J109" s="11"/>
      <c r="K109" s="11"/>
      <c r="L109" s="12"/>
      <c r="M109" s="353"/>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4"/>
      <c r="AZ109" s="354"/>
      <c r="BA109" s="354"/>
      <c r="BB109" s="354"/>
      <c r="BC109" s="354"/>
      <c r="BD109" s="354"/>
      <c r="BE109" s="354"/>
      <c r="BF109" s="354"/>
      <c r="BG109" s="354"/>
      <c r="BH109" s="354"/>
      <c r="BI109" s="354"/>
      <c r="BJ109" s="354"/>
      <c r="BK109" s="354"/>
      <c r="BL109" s="354"/>
      <c r="BM109" s="355"/>
    </row>
    <row r="110" spans="3:65" ht="8.15" customHeight="1">
      <c r="C110" s="13"/>
      <c r="D110" s="14"/>
      <c r="E110" s="14"/>
      <c r="F110" s="14"/>
      <c r="G110" s="14"/>
      <c r="H110" s="14"/>
      <c r="I110" s="14"/>
      <c r="J110" s="14"/>
      <c r="K110" s="14"/>
      <c r="L110" s="15"/>
      <c r="M110" s="356"/>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8"/>
    </row>
    <row r="111" spans="3:65" ht="7.5" customHeight="1">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3:65" ht="7.5" customHeight="1">
      <c r="C112" s="146" t="s">
        <v>94</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row>
    <row r="113" spans="3:65" ht="7.5" customHeight="1">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row>
    <row r="114" spans="3:65" ht="7.5" customHeight="1">
      <c r="C114" s="146" t="s">
        <v>24</v>
      </c>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row>
    <row r="115" spans="3:65" ht="7.5" customHeight="1">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row>
    <row r="116" spans="3:65" ht="7.5" customHeight="1">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3:65" ht="8.15" customHeight="1">
      <c r="C117" s="140" t="s">
        <v>116</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row>
    <row r="118" spans="3:65" ht="8.15" customHeight="1">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row>
    <row r="119" spans="3:65" ht="8" customHeight="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row>
    <row r="120" spans="3:65" ht="8.15" customHeight="1">
      <c r="C120" s="363" t="s">
        <v>7</v>
      </c>
      <c r="D120" s="363"/>
      <c r="E120" s="363"/>
      <c r="F120" s="363"/>
      <c r="G120" s="363"/>
      <c r="H120" s="363"/>
      <c r="I120" s="363"/>
      <c r="J120" s="363"/>
      <c r="K120" s="363"/>
      <c r="L120" s="363"/>
      <c r="M120" s="124"/>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6"/>
      <c r="AK120" s="102" t="s">
        <v>52</v>
      </c>
      <c r="AL120" s="345"/>
      <c r="AM120" s="345"/>
      <c r="AN120" s="345"/>
      <c r="AO120" s="345"/>
      <c r="AP120" s="345"/>
      <c r="AQ120" s="345"/>
      <c r="AR120" s="346"/>
      <c r="AS120" s="133" t="s">
        <v>1</v>
      </c>
      <c r="AT120" s="134"/>
      <c r="AU120" s="134"/>
      <c r="AV120" s="139" t="s">
        <v>53</v>
      </c>
      <c r="AW120" s="139"/>
      <c r="AX120" s="139"/>
      <c r="AY120" s="139"/>
      <c r="AZ120" s="139"/>
      <c r="BA120" s="139"/>
      <c r="BB120" s="139"/>
      <c r="BC120" s="134" t="s">
        <v>1</v>
      </c>
      <c r="BD120" s="134"/>
      <c r="BE120" s="134"/>
      <c r="BF120" s="139" t="s">
        <v>10</v>
      </c>
      <c r="BG120" s="139"/>
      <c r="BH120" s="139"/>
      <c r="BI120" s="139"/>
      <c r="BJ120" s="139"/>
      <c r="BK120" s="139"/>
      <c r="BL120" s="139"/>
      <c r="BM120" s="142"/>
    </row>
    <row r="121" spans="3:65" ht="8.15" customHeight="1">
      <c r="C121" s="363"/>
      <c r="D121" s="363"/>
      <c r="E121" s="363"/>
      <c r="F121" s="363"/>
      <c r="G121" s="363"/>
      <c r="H121" s="363"/>
      <c r="I121" s="363"/>
      <c r="J121" s="363"/>
      <c r="K121" s="363"/>
      <c r="L121" s="363"/>
      <c r="M121" s="127"/>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9"/>
      <c r="AK121" s="347"/>
      <c r="AL121" s="348"/>
      <c r="AM121" s="348"/>
      <c r="AN121" s="348"/>
      <c r="AO121" s="348"/>
      <c r="AP121" s="348"/>
      <c r="AQ121" s="348"/>
      <c r="AR121" s="349"/>
      <c r="AS121" s="135"/>
      <c r="AT121" s="136"/>
      <c r="AU121" s="136"/>
      <c r="AV121" s="140"/>
      <c r="AW121" s="140"/>
      <c r="AX121" s="140"/>
      <c r="AY121" s="140"/>
      <c r="AZ121" s="140"/>
      <c r="BA121" s="140"/>
      <c r="BB121" s="140"/>
      <c r="BC121" s="136"/>
      <c r="BD121" s="136"/>
      <c r="BE121" s="136"/>
      <c r="BF121" s="140"/>
      <c r="BG121" s="140"/>
      <c r="BH121" s="140"/>
      <c r="BI121" s="140"/>
      <c r="BJ121" s="140"/>
      <c r="BK121" s="140"/>
      <c r="BL121" s="140"/>
      <c r="BM121" s="143"/>
    </row>
    <row r="122" spans="3:65" ht="8.15" customHeight="1">
      <c r="C122" s="363"/>
      <c r="D122" s="363"/>
      <c r="E122" s="363"/>
      <c r="F122" s="363"/>
      <c r="G122" s="363"/>
      <c r="H122" s="363"/>
      <c r="I122" s="363"/>
      <c r="J122" s="363"/>
      <c r="K122" s="363"/>
      <c r="L122" s="363"/>
      <c r="M122" s="127"/>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9"/>
      <c r="AK122" s="347"/>
      <c r="AL122" s="348"/>
      <c r="AM122" s="348"/>
      <c r="AN122" s="348"/>
      <c r="AO122" s="348"/>
      <c r="AP122" s="348"/>
      <c r="AQ122" s="348"/>
      <c r="AR122" s="349"/>
      <c r="AS122" s="135"/>
      <c r="AT122" s="136"/>
      <c r="AU122" s="136"/>
      <c r="AV122" s="140"/>
      <c r="AW122" s="140"/>
      <c r="AX122" s="140"/>
      <c r="AY122" s="140"/>
      <c r="AZ122" s="140"/>
      <c r="BA122" s="140"/>
      <c r="BB122" s="140"/>
      <c r="BC122" s="136"/>
      <c r="BD122" s="136"/>
      <c r="BE122" s="136"/>
      <c r="BF122" s="140"/>
      <c r="BG122" s="140"/>
      <c r="BH122" s="140"/>
      <c r="BI122" s="140"/>
      <c r="BJ122" s="140"/>
      <c r="BK122" s="140"/>
      <c r="BL122" s="140"/>
      <c r="BM122" s="143"/>
    </row>
    <row r="123" spans="3:65" ht="8.15" customHeight="1">
      <c r="C123" s="363"/>
      <c r="D123" s="363"/>
      <c r="E123" s="363"/>
      <c r="F123" s="363"/>
      <c r="G123" s="363"/>
      <c r="H123" s="363"/>
      <c r="I123" s="363"/>
      <c r="J123" s="363"/>
      <c r="K123" s="363"/>
      <c r="L123" s="363"/>
      <c r="M123" s="130"/>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2"/>
      <c r="AK123" s="350"/>
      <c r="AL123" s="351"/>
      <c r="AM123" s="351"/>
      <c r="AN123" s="351"/>
      <c r="AO123" s="351"/>
      <c r="AP123" s="351"/>
      <c r="AQ123" s="351"/>
      <c r="AR123" s="352"/>
      <c r="AS123" s="137"/>
      <c r="AT123" s="138"/>
      <c r="AU123" s="138"/>
      <c r="AV123" s="141"/>
      <c r="AW123" s="141"/>
      <c r="AX123" s="141"/>
      <c r="AY123" s="141"/>
      <c r="AZ123" s="141"/>
      <c r="BA123" s="141"/>
      <c r="BB123" s="141"/>
      <c r="BC123" s="138"/>
      <c r="BD123" s="138"/>
      <c r="BE123" s="138"/>
      <c r="BF123" s="141"/>
      <c r="BG123" s="141"/>
      <c r="BH123" s="141"/>
      <c r="BI123" s="141"/>
      <c r="BJ123" s="141"/>
      <c r="BK123" s="141"/>
      <c r="BL123" s="141"/>
      <c r="BM123" s="144"/>
    </row>
    <row r="124" spans="3:65" ht="8.15" customHeight="1">
      <c r="C124" s="363" t="s">
        <v>0</v>
      </c>
      <c r="D124" s="363"/>
      <c r="E124" s="363"/>
      <c r="F124" s="363"/>
      <c r="G124" s="363"/>
      <c r="H124" s="363"/>
      <c r="I124" s="363"/>
      <c r="J124" s="363"/>
      <c r="K124" s="363"/>
      <c r="L124" s="363"/>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4"/>
      <c r="AM124" s="374"/>
      <c r="AN124" s="374"/>
      <c r="AO124" s="374"/>
      <c r="AP124" s="374"/>
      <c r="AQ124" s="374"/>
      <c r="AR124" s="374"/>
      <c r="AS124" s="374"/>
      <c r="AT124" s="374"/>
      <c r="AU124" s="374"/>
      <c r="AV124" s="374"/>
      <c r="AW124" s="374"/>
      <c r="AX124" s="374"/>
      <c r="AY124" s="374"/>
      <c r="AZ124" s="374"/>
      <c r="BA124" s="374"/>
      <c r="BB124" s="374"/>
      <c r="BC124" s="374"/>
      <c r="BD124" s="374"/>
      <c r="BE124" s="374"/>
      <c r="BF124" s="374"/>
      <c r="BG124" s="374"/>
      <c r="BH124" s="374"/>
      <c r="BI124" s="374"/>
      <c r="BJ124" s="374"/>
      <c r="BK124" s="374"/>
      <c r="BL124" s="374"/>
      <c r="BM124" s="375"/>
    </row>
    <row r="125" spans="3:65" ht="8.15" customHeight="1">
      <c r="C125" s="363"/>
      <c r="D125" s="363"/>
      <c r="E125" s="363"/>
      <c r="F125" s="363"/>
      <c r="G125" s="363"/>
      <c r="H125" s="363"/>
      <c r="I125" s="363"/>
      <c r="J125" s="363"/>
      <c r="K125" s="363"/>
      <c r="L125" s="363"/>
      <c r="M125" s="376"/>
      <c r="N125" s="376"/>
      <c r="O125" s="376"/>
      <c r="P125" s="376"/>
      <c r="Q125" s="376"/>
      <c r="R125" s="376"/>
      <c r="S125" s="376"/>
      <c r="T125" s="376"/>
      <c r="U125" s="376"/>
      <c r="V125" s="376"/>
      <c r="W125" s="376"/>
      <c r="X125" s="376"/>
      <c r="Y125" s="376"/>
      <c r="Z125" s="376"/>
      <c r="AA125" s="376"/>
      <c r="AB125" s="376"/>
      <c r="AC125" s="376"/>
      <c r="AD125" s="376"/>
      <c r="AE125" s="376"/>
      <c r="AF125" s="376"/>
      <c r="AG125" s="376"/>
      <c r="AH125" s="376"/>
      <c r="AI125" s="376"/>
      <c r="AJ125" s="376"/>
      <c r="AK125" s="376"/>
      <c r="AL125" s="376"/>
      <c r="AM125" s="376"/>
      <c r="AN125" s="376"/>
      <c r="AO125" s="376"/>
      <c r="AP125" s="376"/>
      <c r="AQ125" s="376"/>
      <c r="AR125" s="376"/>
      <c r="AS125" s="376"/>
      <c r="AT125" s="376"/>
      <c r="AU125" s="376"/>
      <c r="AV125" s="376"/>
      <c r="AW125" s="376"/>
      <c r="AX125" s="376"/>
      <c r="AY125" s="376"/>
      <c r="AZ125" s="376"/>
      <c r="BA125" s="376"/>
      <c r="BB125" s="376"/>
      <c r="BC125" s="376"/>
      <c r="BD125" s="376"/>
      <c r="BE125" s="376"/>
      <c r="BF125" s="376"/>
      <c r="BG125" s="376"/>
      <c r="BH125" s="376"/>
      <c r="BI125" s="376"/>
      <c r="BJ125" s="376"/>
      <c r="BK125" s="376"/>
      <c r="BL125" s="376"/>
      <c r="BM125" s="377"/>
    </row>
    <row r="126" spans="3:65" ht="8.15" customHeight="1">
      <c r="C126" s="363"/>
      <c r="D126" s="363"/>
      <c r="E126" s="363"/>
      <c r="F126" s="363"/>
      <c r="G126" s="363"/>
      <c r="H126" s="363"/>
      <c r="I126" s="363"/>
      <c r="J126" s="363"/>
      <c r="K126" s="363"/>
      <c r="L126" s="363"/>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6"/>
      <c r="AY126" s="376"/>
      <c r="AZ126" s="376"/>
      <c r="BA126" s="376"/>
      <c r="BB126" s="376"/>
      <c r="BC126" s="376"/>
      <c r="BD126" s="376"/>
      <c r="BE126" s="376"/>
      <c r="BF126" s="376"/>
      <c r="BG126" s="376"/>
      <c r="BH126" s="376"/>
      <c r="BI126" s="376"/>
      <c r="BJ126" s="376"/>
      <c r="BK126" s="376"/>
      <c r="BL126" s="376"/>
      <c r="BM126" s="377"/>
    </row>
    <row r="127" spans="3:65" ht="8.15" customHeight="1">
      <c r="C127" s="363"/>
      <c r="D127" s="363"/>
      <c r="E127" s="363"/>
      <c r="F127" s="363"/>
      <c r="G127" s="363"/>
      <c r="H127" s="363"/>
      <c r="I127" s="363"/>
      <c r="J127" s="363"/>
      <c r="K127" s="363"/>
      <c r="L127" s="363"/>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c r="AU127" s="376"/>
      <c r="AV127" s="376"/>
      <c r="AW127" s="376"/>
      <c r="AX127" s="376"/>
      <c r="AY127" s="376"/>
      <c r="AZ127" s="376"/>
      <c r="BA127" s="376"/>
      <c r="BB127" s="376"/>
      <c r="BC127" s="376"/>
      <c r="BD127" s="376"/>
      <c r="BE127" s="376"/>
      <c r="BF127" s="376"/>
      <c r="BG127" s="376"/>
      <c r="BH127" s="376"/>
      <c r="BI127" s="376"/>
      <c r="BJ127" s="376"/>
      <c r="BK127" s="376"/>
      <c r="BL127" s="376"/>
      <c r="BM127" s="377"/>
    </row>
    <row r="128" spans="3:65" ht="8.15" customHeight="1">
      <c r="C128" s="363"/>
      <c r="D128" s="363"/>
      <c r="E128" s="363"/>
      <c r="F128" s="363"/>
      <c r="G128" s="363"/>
      <c r="H128" s="363"/>
      <c r="I128" s="363"/>
      <c r="J128" s="363"/>
      <c r="K128" s="363"/>
      <c r="L128" s="363"/>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6"/>
      <c r="AT128" s="376"/>
      <c r="AU128" s="376"/>
      <c r="AV128" s="376"/>
      <c r="AW128" s="376"/>
      <c r="AX128" s="376"/>
      <c r="AY128" s="376"/>
      <c r="AZ128" s="376"/>
      <c r="BA128" s="376"/>
      <c r="BB128" s="376"/>
      <c r="BC128" s="376"/>
      <c r="BD128" s="376"/>
      <c r="BE128" s="376"/>
      <c r="BF128" s="376"/>
      <c r="BG128" s="376"/>
      <c r="BH128" s="376"/>
      <c r="BI128" s="376"/>
      <c r="BJ128" s="376"/>
      <c r="BK128" s="376"/>
      <c r="BL128" s="376"/>
      <c r="BM128" s="377"/>
    </row>
    <row r="129" spans="3:73" ht="8.15" customHeight="1">
      <c r="C129" s="363"/>
      <c r="D129" s="363"/>
      <c r="E129" s="363"/>
      <c r="F129" s="363"/>
      <c r="G129" s="363"/>
      <c r="H129" s="363"/>
      <c r="I129" s="363"/>
      <c r="J129" s="363"/>
      <c r="K129" s="363"/>
      <c r="L129" s="363"/>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6"/>
      <c r="AY129" s="376"/>
      <c r="AZ129" s="376"/>
      <c r="BA129" s="376"/>
      <c r="BB129" s="376"/>
      <c r="BC129" s="376"/>
      <c r="BD129" s="376"/>
      <c r="BE129" s="376"/>
      <c r="BF129" s="376"/>
      <c r="BG129" s="376"/>
      <c r="BH129" s="376"/>
      <c r="BI129" s="376"/>
      <c r="BJ129" s="376"/>
      <c r="BK129" s="376"/>
      <c r="BL129" s="376"/>
      <c r="BM129" s="377"/>
    </row>
    <row r="130" spans="3:73" ht="8.15" customHeight="1">
      <c r="C130" s="363"/>
      <c r="D130" s="363"/>
      <c r="E130" s="363"/>
      <c r="F130" s="363"/>
      <c r="G130" s="363"/>
      <c r="H130" s="363"/>
      <c r="I130" s="363"/>
      <c r="J130" s="363"/>
      <c r="K130" s="363"/>
      <c r="L130" s="363"/>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7"/>
    </row>
    <row r="131" spans="3:73" ht="8.15" customHeight="1">
      <c r="C131" s="363"/>
      <c r="D131" s="363"/>
      <c r="E131" s="363"/>
      <c r="F131" s="363"/>
      <c r="G131" s="363"/>
      <c r="H131" s="363"/>
      <c r="I131" s="363"/>
      <c r="J131" s="363"/>
      <c r="K131" s="363"/>
      <c r="L131" s="363"/>
      <c r="M131" s="376"/>
      <c r="N131" s="376"/>
      <c r="O131" s="376"/>
      <c r="P131" s="376"/>
      <c r="Q131" s="376"/>
      <c r="R131" s="376"/>
      <c r="S131" s="376"/>
      <c r="T131" s="376"/>
      <c r="U131" s="376"/>
      <c r="V131" s="376"/>
      <c r="W131" s="376"/>
      <c r="X131" s="376"/>
      <c r="Y131" s="376"/>
      <c r="Z131" s="376"/>
      <c r="AA131" s="376"/>
      <c r="AB131" s="376"/>
      <c r="AC131" s="376"/>
      <c r="AD131" s="376"/>
      <c r="AE131" s="376"/>
      <c r="AF131" s="376"/>
      <c r="AG131" s="376"/>
      <c r="AH131" s="376"/>
      <c r="AI131" s="376"/>
      <c r="AJ131" s="376"/>
      <c r="AK131" s="376"/>
      <c r="AL131" s="376"/>
      <c r="AM131" s="376"/>
      <c r="AN131" s="376"/>
      <c r="AO131" s="376"/>
      <c r="AP131" s="376"/>
      <c r="AQ131" s="376"/>
      <c r="AR131" s="376"/>
      <c r="AS131" s="376"/>
      <c r="AT131" s="376"/>
      <c r="AU131" s="376"/>
      <c r="AV131" s="376"/>
      <c r="AW131" s="376"/>
      <c r="AX131" s="376"/>
      <c r="AY131" s="376"/>
      <c r="AZ131" s="376"/>
      <c r="BA131" s="376"/>
      <c r="BB131" s="376"/>
      <c r="BC131" s="376"/>
      <c r="BD131" s="376"/>
      <c r="BE131" s="376"/>
      <c r="BF131" s="376"/>
      <c r="BG131" s="376"/>
      <c r="BH131" s="376"/>
      <c r="BI131" s="376"/>
      <c r="BJ131" s="376"/>
      <c r="BK131" s="376"/>
      <c r="BL131" s="376"/>
      <c r="BM131" s="377"/>
    </row>
    <row r="132" spans="3:73" ht="8.15" customHeight="1">
      <c r="C132" s="363"/>
      <c r="D132" s="363"/>
      <c r="E132" s="363"/>
      <c r="F132" s="363"/>
      <c r="G132" s="363"/>
      <c r="H132" s="363"/>
      <c r="I132" s="363"/>
      <c r="J132" s="363"/>
      <c r="K132" s="363"/>
      <c r="L132" s="363"/>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6"/>
      <c r="AT132" s="376"/>
      <c r="AU132" s="376"/>
      <c r="AV132" s="376"/>
      <c r="AW132" s="376"/>
      <c r="AX132" s="376"/>
      <c r="AY132" s="376"/>
      <c r="AZ132" s="376"/>
      <c r="BA132" s="376"/>
      <c r="BB132" s="376"/>
      <c r="BC132" s="376"/>
      <c r="BD132" s="376"/>
      <c r="BE132" s="376"/>
      <c r="BF132" s="376"/>
      <c r="BG132" s="376"/>
      <c r="BH132" s="376"/>
      <c r="BI132" s="376"/>
      <c r="BJ132" s="376"/>
      <c r="BK132" s="376"/>
      <c r="BL132" s="376"/>
      <c r="BM132" s="377"/>
    </row>
    <row r="133" spans="3:73" ht="8.15" customHeight="1">
      <c r="C133" s="363"/>
      <c r="D133" s="363"/>
      <c r="E133" s="363"/>
      <c r="F133" s="363"/>
      <c r="G133" s="363"/>
      <c r="H133" s="363"/>
      <c r="I133" s="363"/>
      <c r="J133" s="363"/>
      <c r="K133" s="363"/>
      <c r="L133" s="363"/>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8"/>
      <c r="AZ133" s="378"/>
      <c r="BA133" s="378"/>
      <c r="BB133" s="378"/>
      <c r="BC133" s="378"/>
      <c r="BD133" s="378"/>
      <c r="BE133" s="378"/>
      <c r="BF133" s="378"/>
      <c r="BG133" s="378"/>
      <c r="BH133" s="378"/>
      <c r="BI133" s="378"/>
      <c r="BJ133" s="378"/>
      <c r="BK133" s="378"/>
      <c r="BL133" s="378"/>
      <c r="BM133" s="379"/>
    </row>
    <row r="134" spans="3:73" ht="8.15" customHeight="1">
      <c r="C134" s="363" t="s">
        <v>17</v>
      </c>
      <c r="D134" s="363"/>
      <c r="E134" s="363"/>
      <c r="F134" s="363"/>
      <c r="G134" s="363"/>
      <c r="H134" s="363"/>
      <c r="I134" s="363"/>
      <c r="J134" s="363"/>
      <c r="K134" s="363"/>
      <c r="L134" s="363"/>
      <c r="M134" s="364"/>
      <c r="N134" s="365"/>
      <c r="O134" s="365"/>
      <c r="P134" s="365"/>
      <c r="Q134" s="365"/>
      <c r="R134" s="218" t="s">
        <v>6</v>
      </c>
      <c r="S134" s="218"/>
      <c r="T134" s="370"/>
      <c r="U134" s="370"/>
      <c r="V134" s="218" t="s">
        <v>5</v>
      </c>
      <c r="W134" s="218"/>
      <c r="X134" s="370"/>
      <c r="Y134" s="370"/>
      <c r="Z134" s="218" t="s">
        <v>18</v>
      </c>
      <c r="AA134" s="218"/>
      <c r="AB134" s="218" t="s">
        <v>19</v>
      </c>
      <c r="AC134" s="218"/>
      <c r="AD134" s="218"/>
      <c r="AE134" s="218"/>
      <c r="AF134" s="218"/>
      <c r="AG134" s="365"/>
      <c r="AH134" s="365"/>
      <c r="AI134" s="365"/>
      <c r="AJ134" s="365"/>
      <c r="AK134" s="365"/>
      <c r="AL134" s="218" t="s">
        <v>6</v>
      </c>
      <c r="AM134" s="218"/>
      <c r="AN134" s="370"/>
      <c r="AO134" s="370"/>
      <c r="AP134" s="218" t="s">
        <v>5</v>
      </c>
      <c r="AQ134" s="218"/>
      <c r="AR134" s="370"/>
      <c r="AS134" s="370"/>
      <c r="AT134" s="218" t="s">
        <v>18</v>
      </c>
      <c r="AU134" s="218"/>
      <c r="AV134" s="4"/>
      <c r="AW134" s="4"/>
      <c r="AX134" s="4"/>
      <c r="AY134" s="4"/>
      <c r="AZ134" s="4"/>
      <c r="BA134" s="4"/>
      <c r="BB134" s="4"/>
      <c r="BC134" s="4"/>
      <c r="BD134" s="4"/>
      <c r="BE134" s="4"/>
      <c r="BF134" s="4"/>
      <c r="BG134" s="4"/>
      <c r="BH134" s="4"/>
      <c r="BI134" s="4"/>
      <c r="BJ134" s="4"/>
      <c r="BK134" s="4"/>
      <c r="BL134" s="4"/>
      <c r="BM134" s="5"/>
    </row>
    <row r="135" spans="3:73" ht="7.5" customHeight="1">
      <c r="C135" s="363"/>
      <c r="D135" s="363"/>
      <c r="E135" s="363"/>
      <c r="F135" s="363"/>
      <c r="G135" s="363"/>
      <c r="H135" s="363"/>
      <c r="I135" s="363"/>
      <c r="J135" s="363"/>
      <c r="K135" s="363"/>
      <c r="L135" s="363"/>
      <c r="M135" s="366"/>
      <c r="N135" s="367"/>
      <c r="O135" s="367"/>
      <c r="P135" s="367"/>
      <c r="Q135" s="367"/>
      <c r="R135" s="221"/>
      <c r="S135" s="221"/>
      <c r="T135" s="371"/>
      <c r="U135" s="371"/>
      <c r="V135" s="221"/>
      <c r="W135" s="221"/>
      <c r="X135" s="371"/>
      <c r="Y135" s="371"/>
      <c r="Z135" s="221"/>
      <c r="AA135" s="221"/>
      <c r="AB135" s="221"/>
      <c r="AC135" s="221"/>
      <c r="AD135" s="221"/>
      <c r="AE135" s="221"/>
      <c r="AF135" s="221"/>
      <c r="AG135" s="367"/>
      <c r="AH135" s="367"/>
      <c r="AI135" s="367"/>
      <c r="AJ135" s="367"/>
      <c r="AK135" s="367"/>
      <c r="AL135" s="221"/>
      <c r="AM135" s="221"/>
      <c r="AN135" s="371"/>
      <c r="AO135" s="371"/>
      <c r="AP135" s="221"/>
      <c r="AQ135" s="221"/>
      <c r="AR135" s="371"/>
      <c r="AS135" s="371"/>
      <c r="AT135" s="221"/>
      <c r="AU135" s="221"/>
      <c r="AV135" s="6"/>
      <c r="AW135" s="6"/>
      <c r="AX135" s="6"/>
      <c r="AY135" s="6"/>
      <c r="AZ135" s="6"/>
      <c r="BA135" s="6"/>
      <c r="BB135" s="6"/>
      <c r="BC135" s="6"/>
      <c r="BD135" s="6"/>
      <c r="BE135" s="6"/>
      <c r="BF135" s="6"/>
      <c r="BG135" s="6"/>
      <c r="BH135" s="6"/>
      <c r="BI135" s="6"/>
      <c r="BJ135" s="6"/>
      <c r="BK135" s="6"/>
      <c r="BL135" s="6"/>
      <c r="BM135" s="7"/>
    </row>
    <row r="136" spans="3:73" ht="8.15" customHeight="1">
      <c r="C136" s="363"/>
      <c r="D136" s="363"/>
      <c r="E136" s="363"/>
      <c r="F136" s="363"/>
      <c r="G136" s="363"/>
      <c r="H136" s="363"/>
      <c r="I136" s="363"/>
      <c r="J136" s="363"/>
      <c r="K136" s="363"/>
      <c r="L136" s="363"/>
      <c r="M136" s="368"/>
      <c r="N136" s="369"/>
      <c r="O136" s="369"/>
      <c r="P136" s="369"/>
      <c r="Q136" s="369"/>
      <c r="R136" s="224"/>
      <c r="S136" s="224"/>
      <c r="T136" s="372"/>
      <c r="U136" s="372"/>
      <c r="V136" s="224"/>
      <c r="W136" s="224"/>
      <c r="X136" s="372"/>
      <c r="Y136" s="372"/>
      <c r="Z136" s="224"/>
      <c r="AA136" s="224"/>
      <c r="AB136" s="224"/>
      <c r="AC136" s="224"/>
      <c r="AD136" s="224"/>
      <c r="AE136" s="224"/>
      <c r="AF136" s="224"/>
      <c r="AG136" s="369"/>
      <c r="AH136" s="369"/>
      <c r="AI136" s="369"/>
      <c r="AJ136" s="369"/>
      <c r="AK136" s="369"/>
      <c r="AL136" s="224"/>
      <c r="AM136" s="224"/>
      <c r="AN136" s="372"/>
      <c r="AO136" s="372"/>
      <c r="AP136" s="224"/>
      <c r="AQ136" s="224"/>
      <c r="AR136" s="372"/>
      <c r="AS136" s="372"/>
      <c r="AT136" s="224"/>
      <c r="AU136" s="224"/>
      <c r="AV136" s="8"/>
      <c r="AW136" s="8"/>
      <c r="AX136" s="8"/>
      <c r="AY136" s="8"/>
      <c r="AZ136" s="8"/>
      <c r="BA136" s="8"/>
      <c r="BB136" s="8"/>
      <c r="BC136" s="8"/>
      <c r="BD136" s="8"/>
      <c r="BE136" s="8"/>
      <c r="BF136" s="8"/>
      <c r="BG136" s="8"/>
      <c r="BH136" s="8"/>
      <c r="BI136" s="8"/>
      <c r="BJ136" s="8"/>
      <c r="BK136" s="8"/>
      <c r="BL136" s="8"/>
      <c r="BM136" s="9"/>
    </row>
    <row r="137" spans="3:73" ht="8" customHeight="1">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row>
    <row r="138" spans="3:73" ht="6" customHeight="1">
      <c r="C138" s="19"/>
      <c r="D138" s="19"/>
      <c r="E138" s="19"/>
      <c r="F138" s="19"/>
      <c r="G138" s="19"/>
      <c r="H138" s="18"/>
      <c r="I138" s="18"/>
      <c r="J138" s="18"/>
      <c r="K138" s="18"/>
      <c r="L138" s="18"/>
      <c r="M138" s="18"/>
      <c r="N138" s="18"/>
      <c r="O138" s="18"/>
      <c r="P138" s="18"/>
      <c r="Q138" s="18"/>
      <c r="R138" s="18"/>
      <c r="S138" s="18"/>
      <c r="T138" s="18"/>
      <c r="U138" s="18"/>
      <c r="V138" s="18"/>
      <c r="W138" s="18"/>
      <c r="X138" s="18"/>
      <c r="Y138" s="18"/>
      <c r="Z138" s="22"/>
      <c r="AA138" s="22"/>
      <c r="AB138" s="23"/>
      <c r="AC138" s="23"/>
      <c r="AD138" s="23"/>
      <c r="AE138" s="23"/>
      <c r="AF138" s="23"/>
      <c r="AG138" s="50"/>
      <c r="AH138" s="50"/>
      <c r="AI138" s="50"/>
      <c r="AJ138" s="50"/>
      <c r="AK138" s="22"/>
      <c r="AL138" s="22"/>
      <c r="AM138" s="23"/>
      <c r="AN138" s="23"/>
      <c r="AO138" s="23"/>
      <c r="AP138" s="23"/>
      <c r="AQ138" s="23"/>
      <c r="AR138" s="23"/>
      <c r="AS138" s="60"/>
      <c r="AT138" s="60"/>
      <c r="AU138" s="60"/>
      <c r="AV138" s="60"/>
      <c r="AW138" s="60"/>
      <c r="AX138" s="60"/>
      <c r="AY138" s="60"/>
      <c r="AZ138" s="58"/>
      <c r="BA138" s="58"/>
      <c r="BB138" s="58"/>
      <c r="BC138" s="58"/>
      <c r="BD138" s="58"/>
      <c r="BE138" s="58"/>
      <c r="BF138" s="58"/>
      <c r="BG138" s="58"/>
      <c r="BH138" s="58"/>
      <c r="BI138" s="58"/>
      <c r="BJ138" s="58"/>
      <c r="BK138" s="58"/>
      <c r="BL138" s="58"/>
      <c r="BM138" s="58"/>
      <c r="BR138" s="28"/>
      <c r="BS138" s="28"/>
      <c r="BT138" s="20"/>
      <c r="BU138" s="20"/>
    </row>
    <row r="139" spans="3:73" ht="8.15" customHeight="1">
      <c r="C139" s="393" t="s">
        <v>202</v>
      </c>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row>
    <row r="140" spans="3:73" ht="8.15" customHeight="1">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row>
    <row r="141" spans="3:73" ht="8.15" customHeight="1">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row>
    <row r="142" spans="3:73" ht="6" customHeight="1">
      <c r="C142" s="19"/>
      <c r="D142" s="19"/>
      <c r="E142" s="19"/>
      <c r="F142" s="19"/>
      <c r="G142" s="19"/>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27"/>
      <c r="AF142" s="27"/>
      <c r="AG142" s="50"/>
      <c r="AH142" s="50"/>
      <c r="AI142" s="50"/>
      <c r="AJ142" s="50"/>
      <c r="AK142" s="22"/>
      <c r="AL142" s="22"/>
      <c r="AM142" s="23"/>
      <c r="AN142" s="23"/>
      <c r="AO142" s="23"/>
      <c r="AP142" s="23"/>
      <c r="AQ142" s="23"/>
      <c r="AR142" s="23"/>
      <c r="AS142" s="60"/>
      <c r="AT142" s="60"/>
      <c r="AU142" s="60"/>
      <c r="AV142" s="60"/>
      <c r="AW142" s="60"/>
      <c r="AX142" s="60"/>
      <c r="AY142" s="60"/>
      <c r="AZ142" s="58"/>
      <c r="BA142" s="58"/>
      <c r="BB142" s="58"/>
      <c r="BC142" s="58"/>
      <c r="BD142" s="58"/>
      <c r="BE142" s="58"/>
      <c r="BF142" s="58"/>
      <c r="BG142" s="58"/>
      <c r="BH142" s="58"/>
      <c r="BI142" s="58"/>
      <c r="BJ142" s="58"/>
      <c r="BK142" s="58"/>
      <c r="BL142" s="58"/>
      <c r="BM142" s="58"/>
      <c r="BR142" s="28"/>
      <c r="BS142" s="28"/>
      <c r="BT142" s="20"/>
      <c r="BU142" s="20"/>
    </row>
    <row r="143" spans="3:73" ht="6" customHeight="1">
      <c r="C143" s="19"/>
      <c r="D143" s="19"/>
      <c r="E143" s="19"/>
      <c r="F143" s="19"/>
      <c r="G143" s="19"/>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27"/>
      <c r="AF143" s="27"/>
      <c r="AG143" s="50"/>
      <c r="AH143" s="50"/>
      <c r="AI143" s="50"/>
      <c r="AJ143" s="50"/>
      <c r="AK143" s="22"/>
      <c r="AL143" s="22"/>
      <c r="AM143" s="23"/>
      <c r="AN143" s="23"/>
      <c r="AO143" s="23"/>
      <c r="AP143" s="23"/>
      <c r="AQ143" s="23"/>
      <c r="AR143" s="23"/>
      <c r="AS143" s="60"/>
      <c r="AT143" s="60"/>
      <c r="AU143" s="60"/>
      <c r="AV143" s="60"/>
      <c r="AW143" s="60"/>
      <c r="AX143" s="60"/>
      <c r="AY143" s="60"/>
      <c r="AZ143" s="58"/>
      <c r="BA143" s="58"/>
      <c r="BB143" s="58"/>
      <c r="BC143" s="58"/>
      <c r="BD143" s="58"/>
      <c r="BE143" s="58"/>
      <c r="BF143" s="58"/>
      <c r="BG143" s="58"/>
      <c r="BH143" s="58"/>
      <c r="BI143" s="58"/>
      <c r="BJ143" s="58"/>
      <c r="BK143" s="58"/>
      <c r="BL143" s="58"/>
      <c r="BM143" s="58"/>
      <c r="BR143" s="28"/>
      <c r="BS143" s="28"/>
      <c r="BT143" s="20"/>
      <c r="BU143" s="20"/>
    </row>
    <row r="144" spans="3:73" ht="8.15" customHeight="1">
      <c r="C144" s="140" t="s">
        <v>117</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380" t="s">
        <v>52</v>
      </c>
      <c r="AT144" s="381"/>
      <c r="AU144" s="381"/>
      <c r="AV144" s="381"/>
      <c r="AW144" s="381"/>
      <c r="AX144" s="381"/>
      <c r="AY144" s="381"/>
      <c r="AZ144" s="382"/>
      <c r="BA144" s="386" t="s">
        <v>1</v>
      </c>
      <c r="BB144" s="387"/>
      <c r="BC144" s="387"/>
      <c r="BD144" s="392" t="s">
        <v>53</v>
      </c>
      <c r="BE144" s="392"/>
      <c r="BF144" s="392"/>
      <c r="BG144" s="387" t="s">
        <v>1</v>
      </c>
      <c r="BH144" s="387"/>
      <c r="BI144" s="387"/>
      <c r="BJ144" s="392" t="s">
        <v>10</v>
      </c>
      <c r="BK144" s="392"/>
      <c r="BL144" s="392"/>
      <c r="BM144" s="405"/>
    </row>
    <row r="145" spans="3:73" ht="8.15" customHeight="1">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383"/>
      <c r="AT145" s="384"/>
      <c r="AU145" s="384"/>
      <c r="AV145" s="384"/>
      <c r="AW145" s="384"/>
      <c r="AX145" s="384"/>
      <c r="AY145" s="384"/>
      <c r="AZ145" s="385"/>
      <c r="BA145" s="388"/>
      <c r="BB145" s="389"/>
      <c r="BC145" s="389"/>
      <c r="BD145" s="393"/>
      <c r="BE145" s="393"/>
      <c r="BF145" s="393"/>
      <c r="BG145" s="389"/>
      <c r="BH145" s="389"/>
      <c r="BI145" s="389"/>
      <c r="BJ145" s="393"/>
      <c r="BK145" s="393"/>
      <c r="BL145" s="393"/>
      <c r="BM145" s="406"/>
    </row>
    <row r="146" spans="3:73" ht="8.15" customHeight="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409"/>
      <c r="AT146" s="410"/>
      <c r="AU146" s="410"/>
      <c r="AV146" s="410"/>
      <c r="AW146" s="410"/>
      <c r="AX146" s="410"/>
      <c r="AY146" s="410"/>
      <c r="AZ146" s="411"/>
      <c r="BA146" s="390"/>
      <c r="BB146" s="391"/>
      <c r="BC146" s="391"/>
      <c r="BD146" s="394"/>
      <c r="BE146" s="394"/>
      <c r="BF146" s="394"/>
      <c r="BG146" s="391"/>
      <c r="BH146" s="391"/>
      <c r="BI146" s="391"/>
      <c r="BJ146" s="394"/>
      <c r="BK146" s="394"/>
      <c r="BL146" s="394"/>
      <c r="BM146" s="407"/>
    </row>
    <row r="147" spans="3:73" ht="6" customHeight="1">
      <c r="C147" s="268" t="s">
        <v>26</v>
      </c>
      <c r="D147" s="472"/>
      <c r="E147" s="472"/>
      <c r="F147" s="472"/>
      <c r="G147" s="472"/>
      <c r="H147" s="123" t="s">
        <v>76</v>
      </c>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4"/>
      <c r="AG147" s="123" t="s">
        <v>20</v>
      </c>
      <c r="AH147" s="103"/>
      <c r="AI147" s="103"/>
      <c r="AJ147" s="104"/>
      <c r="AK147" s="123" t="s">
        <v>16</v>
      </c>
      <c r="AL147" s="103"/>
      <c r="AM147" s="103"/>
      <c r="AN147" s="103"/>
      <c r="AO147" s="103"/>
      <c r="AP147" s="103"/>
      <c r="AQ147" s="103"/>
      <c r="AR147" s="104"/>
      <c r="AS147" s="297" t="s">
        <v>68</v>
      </c>
      <c r="AT147" s="298"/>
      <c r="AU147" s="298"/>
      <c r="AV147" s="298"/>
      <c r="AW147" s="298"/>
      <c r="AX147" s="298"/>
      <c r="AY147" s="299"/>
      <c r="AZ147" s="395" t="s">
        <v>106</v>
      </c>
      <c r="BA147" s="396"/>
      <c r="BB147" s="396"/>
      <c r="BC147" s="396"/>
      <c r="BD147" s="396"/>
      <c r="BE147" s="396"/>
      <c r="BF147" s="396"/>
      <c r="BG147" s="396"/>
      <c r="BH147" s="396"/>
      <c r="BI147" s="396"/>
      <c r="BJ147" s="396"/>
      <c r="BK147" s="396"/>
      <c r="BL147" s="396"/>
      <c r="BM147" s="397"/>
    </row>
    <row r="148" spans="3:73" ht="6" customHeight="1">
      <c r="C148" s="269"/>
      <c r="D148" s="473"/>
      <c r="E148" s="473"/>
      <c r="F148" s="473"/>
      <c r="G148" s="473"/>
      <c r="H148" s="105"/>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7"/>
      <c r="AG148" s="105"/>
      <c r="AH148" s="106"/>
      <c r="AI148" s="106"/>
      <c r="AJ148" s="107"/>
      <c r="AK148" s="105"/>
      <c r="AL148" s="106"/>
      <c r="AM148" s="106"/>
      <c r="AN148" s="106"/>
      <c r="AO148" s="106"/>
      <c r="AP148" s="106"/>
      <c r="AQ148" s="106"/>
      <c r="AR148" s="107"/>
      <c r="AS148" s="300"/>
      <c r="AT148" s="301"/>
      <c r="AU148" s="301"/>
      <c r="AV148" s="301"/>
      <c r="AW148" s="301"/>
      <c r="AX148" s="301"/>
      <c r="AY148" s="302"/>
      <c r="AZ148" s="398"/>
      <c r="BA148" s="399"/>
      <c r="BB148" s="399"/>
      <c r="BC148" s="399"/>
      <c r="BD148" s="399"/>
      <c r="BE148" s="399"/>
      <c r="BF148" s="399"/>
      <c r="BG148" s="399"/>
      <c r="BH148" s="399"/>
      <c r="BI148" s="399"/>
      <c r="BJ148" s="399"/>
      <c r="BK148" s="399"/>
      <c r="BL148" s="399"/>
      <c r="BM148" s="400"/>
    </row>
    <row r="149" spans="3:73" ht="6" customHeight="1">
      <c r="C149" s="269"/>
      <c r="D149" s="473"/>
      <c r="E149" s="473"/>
      <c r="F149" s="473"/>
      <c r="G149" s="473"/>
      <c r="H149" s="474" t="s">
        <v>14</v>
      </c>
      <c r="I149" s="475"/>
      <c r="J149" s="475"/>
      <c r="K149" s="106" t="s">
        <v>23</v>
      </c>
      <c r="L149" s="106"/>
      <c r="M149" s="106"/>
      <c r="N149" s="106"/>
      <c r="O149" s="106"/>
      <c r="P149" s="106"/>
      <c r="Q149" s="106"/>
      <c r="R149" s="106"/>
      <c r="S149" s="106"/>
      <c r="T149" s="106"/>
      <c r="U149" s="106"/>
      <c r="V149" s="106"/>
      <c r="W149" s="106"/>
      <c r="X149" s="106"/>
      <c r="Y149" s="106"/>
      <c r="Z149" s="106"/>
      <c r="AA149" s="106"/>
      <c r="AB149" s="106"/>
      <c r="AC149" s="34"/>
      <c r="AD149" s="468" t="s">
        <v>22</v>
      </c>
      <c r="AE149" s="468"/>
      <c r="AF149" s="469"/>
      <c r="AG149" s="105"/>
      <c r="AH149" s="106"/>
      <c r="AI149" s="106"/>
      <c r="AJ149" s="107"/>
      <c r="AK149" s="105"/>
      <c r="AL149" s="106"/>
      <c r="AM149" s="106"/>
      <c r="AN149" s="106"/>
      <c r="AO149" s="106"/>
      <c r="AP149" s="106"/>
      <c r="AQ149" s="106"/>
      <c r="AR149" s="107"/>
      <c r="AS149" s="300"/>
      <c r="AT149" s="301"/>
      <c r="AU149" s="301"/>
      <c r="AV149" s="301"/>
      <c r="AW149" s="301"/>
      <c r="AX149" s="301"/>
      <c r="AY149" s="302"/>
      <c r="AZ149" s="398"/>
      <c r="BA149" s="399"/>
      <c r="BB149" s="399"/>
      <c r="BC149" s="399"/>
      <c r="BD149" s="399"/>
      <c r="BE149" s="399"/>
      <c r="BF149" s="399"/>
      <c r="BG149" s="399"/>
      <c r="BH149" s="399"/>
      <c r="BI149" s="399"/>
      <c r="BJ149" s="399"/>
      <c r="BK149" s="399"/>
      <c r="BL149" s="399"/>
      <c r="BM149" s="400"/>
    </row>
    <row r="150" spans="3:73" ht="6" customHeight="1">
      <c r="C150" s="269"/>
      <c r="D150" s="473"/>
      <c r="E150" s="473"/>
      <c r="F150" s="473"/>
      <c r="G150" s="473"/>
      <c r="H150" s="476"/>
      <c r="I150" s="477"/>
      <c r="J150" s="477"/>
      <c r="K150" s="109"/>
      <c r="L150" s="109"/>
      <c r="M150" s="109"/>
      <c r="N150" s="109"/>
      <c r="O150" s="109"/>
      <c r="P150" s="109"/>
      <c r="Q150" s="109"/>
      <c r="R150" s="109"/>
      <c r="S150" s="109"/>
      <c r="T150" s="109"/>
      <c r="U150" s="109"/>
      <c r="V150" s="109"/>
      <c r="W150" s="109"/>
      <c r="X150" s="109"/>
      <c r="Y150" s="109"/>
      <c r="Z150" s="109"/>
      <c r="AA150" s="109"/>
      <c r="AB150" s="109"/>
      <c r="AC150" s="37"/>
      <c r="AD150" s="470"/>
      <c r="AE150" s="470"/>
      <c r="AF150" s="471"/>
      <c r="AG150" s="105"/>
      <c r="AH150" s="106"/>
      <c r="AI150" s="106"/>
      <c r="AJ150" s="107"/>
      <c r="AK150" s="108"/>
      <c r="AL150" s="109"/>
      <c r="AM150" s="109"/>
      <c r="AN150" s="109"/>
      <c r="AO150" s="109"/>
      <c r="AP150" s="109"/>
      <c r="AQ150" s="109"/>
      <c r="AR150" s="110"/>
      <c r="AS150" s="300"/>
      <c r="AT150" s="301"/>
      <c r="AU150" s="301"/>
      <c r="AV150" s="301"/>
      <c r="AW150" s="301"/>
      <c r="AX150" s="301"/>
      <c r="AY150" s="302"/>
      <c r="AZ150" s="398"/>
      <c r="BA150" s="399"/>
      <c r="BB150" s="399"/>
      <c r="BC150" s="399"/>
      <c r="BD150" s="399"/>
      <c r="BE150" s="399"/>
      <c r="BF150" s="399"/>
      <c r="BG150" s="399"/>
      <c r="BH150" s="399"/>
      <c r="BI150" s="399"/>
      <c r="BJ150" s="399"/>
      <c r="BK150" s="399"/>
      <c r="BL150" s="399"/>
      <c r="BM150" s="400"/>
    </row>
    <row r="151" spans="3:73" ht="6" customHeight="1">
      <c r="C151" s="459"/>
      <c r="D151" s="460"/>
      <c r="E151" s="460"/>
      <c r="F151" s="460"/>
      <c r="G151" s="461"/>
      <c r="H151" s="462"/>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4"/>
      <c r="AG151" s="465"/>
      <c r="AH151" s="466"/>
      <c r="AI151" s="466"/>
      <c r="AJ151" s="467"/>
      <c r="AK151" s="480" t="s">
        <v>1</v>
      </c>
      <c r="AL151" s="481"/>
      <c r="AM151" s="482" t="s">
        <v>25</v>
      </c>
      <c r="AN151" s="482"/>
      <c r="AO151" s="482"/>
      <c r="AP151" s="482"/>
      <c r="AQ151" s="482"/>
      <c r="AR151" s="482"/>
      <c r="AS151" s="412"/>
      <c r="AT151" s="413"/>
      <c r="AU151" s="413"/>
      <c r="AV151" s="413"/>
      <c r="AW151" s="413"/>
      <c r="AX151" s="413"/>
      <c r="AY151" s="414"/>
      <c r="AZ151" s="418"/>
      <c r="BA151" s="419"/>
      <c r="BB151" s="419"/>
      <c r="BC151" s="419"/>
      <c r="BD151" s="419"/>
      <c r="BE151" s="419"/>
      <c r="BF151" s="419"/>
      <c r="BG151" s="419"/>
      <c r="BH151" s="419"/>
      <c r="BI151" s="419"/>
      <c r="BJ151" s="419"/>
      <c r="BK151" s="419"/>
      <c r="BL151" s="419"/>
      <c r="BM151" s="420"/>
      <c r="BR151" s="478"/>
      <c r="BS151" s="478"/>
      <c r="BT151" s="479"/>
      <c r="BU151" s="479"/>
    </row>
    <row r="152" spans="3:73" ht="6" customHeight="1">
      <c r="C152" s="435"/>
      <c r="D152" s="436"/>
      <c r="E152" s="436"/>
      <c r="F152" s="436"/>
      <c r="G152" s="437"/>
      <c r="H152" s="441"/>
      <c r="I152" s="442"/>
      <c r="J152" s="442"/>
      <c r="K152" s="442"/>
      <c r="L152" s="442"/>
      <c r="M152" s="442"/>
      <c r="N152" s="442"/>
      <c r="O152" s="442"/>
      <c r="P152" s="442"/>
      <c r="Q152" s="442"/>
      <c r="R152" s="442"/>
      <c r="S152" s="442"/>
      <c r="T152" s="442"/>
      <c r="U152" s="442"/>
      <c r="V152" s="442"/>
      <c r="W152" s="442"/>
      <c r="X152" s="442"/>
      <c r="Y152" s="442"/>
      <c r="Z152" s="442"/>
      <c r="AA152" s="442"/>
      <c r="AB152" s="442"/>
      <c r="AC152" s="442"/>
      <c r="AD152" s="442"/>
      <c r="AE152" s="442"/>
      <c r="AF152" s="443"/>
      <c r="AG152" s="447"/>
      <c r="AH152" s="448"/>
      <c r="AI152" s="448"/>
      <c r="AJ152" s="449"/>
      <c r="AK152" s="453"/>
      <c r="AL152" s="454"/>
      <c r="AM152" s="329"/>
      <c r="AN152" s="329"/>
      <c r="AO152" s="329"/>
      <c r="AP152" s="329"/>
      <c r="AQ152" s="329"/>
      <c r="AR152" s="329"/>
      <c r="AS152" s="415"/>
      <c r="AT152" s="416"/>
      <c r="AU152" s="416"/>
      <c r="AV152" s="416"/>
      <c r="AW152" s="416"/>
      <c r="AX152" s="416"/>
      <c r="AY152" s="417"/>
      <c r="AZ152" s="421"/>
      <c r="BA152" s="422"/>
      <c r="BB152" s="422"/>
      <c r="BC152" s="422"/>
      <c r="BD152" s="422"/>
      <c r="BE152" s="422"/>
      <c r="BF152" s="422"/>
      <c r="BG152" s="422"/>
      <c r="BH152" s="422"/>
      <c r="BI152" s="422"/>
      <c r="BJ152" s="422"/>
      <c r="BK152" s="422"/>
      <c r="BL152" s="422"/>
      <c r="BM152" s="423"/>
      <c r="BR152" s="478"/>
      <c r="BS152" s="478"/>
      <c r="BT152" s="479"/>
      <c r="BU152" s="479"/>
    </row>
    <row r="153" spans="3:73" ht="6" customHeight="1">
      <c r="C153" s="435"/>
      <c r="D153" s="436"/>
      <c r="E153" s="436"/>
      <c r="F153" s="436"/>
      <c r="G153" s="437"/>
      <c r="H153" s="441"/>
      <c r="I153" s="442"/>
      <c r="J153" s="442"/>
      <c r="K153" s="442"/>
      <c r="L153" s="442"/>
      <c r="M153" s="442"/>
      <c r="N153" s="442"/>
      <c r="O153" s="442"/>
      <c r="P153" s="442"/>
      <c r="Q153" s="442"/>
      <c r="R153" s="442"/>
      <c r="S153" s="442"/>
      <c r="T153" s="442"/>
      <c r="U153" s="442"/>
      <c r="V153" s="442"/>
      <c r="W153" s="442"/>
      <c r="X153" s="442"/>
      <c r="Y153" s="442"/>
      <c r="Z153" s="442"/>
      <c r="AA153" s="442"/>
      <c r="AB153" s="442"/>
      <c r="AC153" s="442"/>
      <c r="AD153" s="442"/>
      <c r="AE153" s="442"/>
      <c r="AF153" s="443"/>
      <c r="AG153" s="447"/>
      <c r="AH153" s="448"/>
      <c r="AI153" s="448"/>
      <c r="AJ153" s="449"/>
      <c r="AK153" s="453" t="s">
        <v>1</v>
      </c>
      <c r="AL153" s="454"/>
      <c r="AM153" s="329" t="s">
        <v>67</v>
      </c>
      <c r="AN153" s="329"/>
      <c r="AO153" s="329"/>
      <c r="AP153" s="329"/>
      <c r="AQ153" s="329"/>
      <c r="AR153" s="329"/>
      <c r="AS153" s="415"/>
      <c r="AT153" s="416"/>
      <c r="AU153" s="416"/>
      <c r="AV153" s="416"/>
      <c r="AW153" s="416"/>
      <c r="AX153" s="416"/>
      <c r="AY153" s="417"/>
      <c r="AZ153" s="421"/>
      <c r="BA153" s="422"/>
      <c r="BB153" s="422"/>
      <c r="BC153" s="422"/>
      <c r="BD153" s="422"/>
      <c r="BE153" s="422"/>
      <c r="BF153" s="422"/>
      <c r="BG153" s="422"/>
      <c r="BH153" s="422"/>
      <c r="BI153" s="422"/>
      <c r="BJ153" s="422"/>
      <c r="BK153" s="422"/>
      <c r="BL153" s="422"/>
      <c r="BM153" s="423"/>
      <c r="BR153" s="478"/>
      <c r="BS153" s="478"/>
      <c r="BT153" s="479"/>
      <c r="BU153" s="479"/>
    </row>
    <row r="154" spans="3:73" ht="6" customHeight="1">
      <c r="C154" s="435"/>
      <c r="D154" s="436"/>
      <c r="E154" s="436"/>
      <c r="F154" s="436"/>
      <c r="G154" s="437"/>
      <c r="H154" s="441"/>
      <c r="I154" s="442"/>
      <c r="J154" s="442"/>
      <c r="K154" s="442"/>
      <c r="L154" s="442"/>
      <c r="M154" s="442"/>
      <c r="N154" s="442"/>
      <c r="O154" s="442"/>
      <c r="P154" s="442"/>
      <c r="Q154" s="442"/>
      <c r="R154" s="442"/>
      <c r="S154" s="442"/>
      <c r="T154" s="442"/>
      <c r="U154" s="442"/>
      <c r="V154" s="442"/>
      <c r="W154" s="442"/>
      <c r="X154" s="442"/>
      <c r="Y154" s="442"/>
      <c r="Z154" s="442"/>
      <c r="AA154" s="442"/>
      <c r="AB154" s="442"/>
      <c r="AC154" s="442"/>
      <c r="AD154" s="442"/>
      <c r="AE154" s="442"/>
      <c r="AF154" s="443"/>
      <c r="AG154" s="447"/>
      <c r="AH154" s="448"/>
      <c r="AI154" s="448"/>
      <c r="AJ154" s="449"/>
      <c r="AK154" s="453"/>
      <c r="AL154" s="454"/>
      <c r="AM154" s="329"/>
      <c r="AN154" s="329"/>
      <c r="AO154" s="329"/>
      <c r="AP154" s="329"/>
      <c r="AQ154" s="329"/>
      <c r="AR154" s="329"/>
      <c r="AS154" s="415"/>
      <c r="AT154" s="416"/>
      <c r="AU154" s="416"/>
      <c r="AV154" s="416"/>
      <c r="AW154" s="416"/>
      <c r="AX154" s="416"/>
      <c r="AY154" s="417"/>
      <c r="AZ154" s="421"/>
      <c r="BA154" s="422"/>
      <c r="BB154" s="422"/>
      <c r="BC154" s="422"/>
      <c r="BD154" s="422"/>
      <c r="BE154" s="422"/>
      <c r="BF154" s="422"/>
      <c r="BG154" s="422"/>
      <c r="BH154" s="422"/>
      <c r="BI154" s="422"/>
      <c r="BJ154" s="422"/>
      <c r="BK154" s="422"/>
      <c r="BL154" s="422"/>
      <c r="BM154" s="423"/>
      <c r="BR154" s="478"/>
      <c r="BS154" s="478"/>
      <c r="BT154" s="479"/>
      <c r="BU154" s="479"/>
    </row>
    <row r="155" spans="3:73" ht="6" customHeight="1">
      <c r="C155" s="435"/>
      <c r="D155" s="436"/>
      <c r="E155" s="436"/>
      <c r="F155" s="436"/>
      <c r="G155" s="437"/>
      <c r="H155" s="441"/>
      <c r="I155" s="442"/>
      <c r="J155" s="442"/>
      <c r="K155" s="442"/>
      <c r="L155" s="442"/>
      <c r="M155" s="442"/>
      <c r="N155" s="442"/>
      <c r="O155" s="442"/>
      <c r="P155" s="442"/>
      <c r="Q155" s="442"/>
      <c r="R155" s="442"/>
      <c r="S155" s="442"/>
      <c r="T155" s="442"/>
      <c r="U155" s="442"/>
      <c r="V155" s="442"/>
      <c r="W155" s="442"/>
      <c r="X155" s="442"/>
      <c r="Y155" s="442"/>
      <c r="Z155" s="442"/>
      <c r="AA155" s="442"/>
      <c r="AB155" s="442"/>
      <c r="AC155" s="442"/>
      <c r="AD155" s="442"/>
      <c r="AE155" s="442"/>
      <c r="AF155" s="443"/>
      <c r="AG155" s="447"/>
      <c r="AH155" s="448"/>
      <c r="AI155" s="448"/>
      <c r="AJ155" s="449"/>
      <c r="AK155" s="21"/>
      <c r="AL155" s="22"/>
      <c r="AM155" s="23"/>
      <c r="AN155" s="23"/>
      <c r="AO155" s="23"/>
      <c r="AP155" s="23"/>
      <c r="AQ155" s="23"/>
      <c r="AR155" s="23"/>
      <c r="AS155" s="59"/>
      <c r="AT155" s="60"/>
      <c r="AU155" s="60"/>
      <c r="AV155" s="60"/>
      <c r="AW155" s="60"/>
      <c r="AX155" s="60"/>
      <c r="AY155" s="61"/>
      <c r="AZ155" s="421"/>
      <c r="BA155" s="422"/>
      <c r="BB155" s="422"/>
      <c r="BC155" s="422"/>
      <c r="BD155" s="422"/>
      <c r="BE155" s="422"/>
      <c r="BF155" s="422"/>
      <c r="BG155" s="422"/>
      <c r="BH155" s="422"/>
      <c r="BI155" s="422"/>
      <c r="BJ155" s="422"/>
      <c r="BK155" s="422"/>
      <c r="BL155" s="422"/>
      <c r="BM155" s="423"/>
      <c r="BR155" s="28"/>
      <c r="BS155" s="28"/>
      <c r="BT155" s="20"/>
      <c r="BU155" s="20"/>
    </row>
    <row r="156" spans="3:73" ht="6" customHeight="1">
      <c r="C156" s="438"/>
      <c r="D156" s="439"/>
      <c r="E156" s="439"/>
      <c r="F156" s="439"/>
      <c r="G156" s="440"/>
      <c r="H156" s="504"/>
      <c r="I156" s="457"/>
      <c r="J156" s="457"/>
      <c r="K156" s="457"/>
      <c r="L156" s="457"/>
      <c r="M156" s="457"/>
      <c r="N156" s="457"/>
      <c r="O156" s="457"/>
      <c r="P156" s="457"/>
      <c r="Q156" s="457"/>
      <c r="R156" s="457"/>
      <c r="S156" s="457"/>
      <c r="T156" s="457"/>
      <c r="U156" s="457"/>
      <c r="V156" s="457"/>
      <c r="W156" s="457"/>
      <c r="X156" s="457"/>
      <c r="Y156" s="457"/>
      <c r="Z156" s="457"/>
      <c r="AA156" s="457"/>
      <c r="AB156" s="457"/>
      <c r="AC156" s="457"/>
      <c r="AD156" s="457"/>
      <c r="AE156" s="457"/>
      <c r="AF156" s="458"/>
      <c r="AG156" s="450"/>
      <c r="AH156" s="451"/>
      <c r="AI156" s="451"/>
      <c r="AJ156" s="452"/>
      <c r="AK156" s="24"/>
      <c r="AL156" s="25"/>
      <c r="AM156" s="26"/>
      <c r="AN156" s="26"/>
      <c r="AO156" s="26"/>
      <c r="AP156" s="26"/>
      <c r="AQ156" s="26"/>
      <c r="AR156" s="26"/>
      <c r="AS156" s="62"/>
      <c r="AT156" s="63"/>
      <c r="AU156" s="63"/>
      <c r="AV156" s="63"/>
      <c r="AW156" s="63"/>
      <c r="AX156" s="63"/>
      <c r="AY156" s="64"/>
      <c r="AZ156" s="424"/>
      <c r="BA156" s="425"/>
      <c r="BB156" s="425"/>
      <c r="BC156" s="425"/>
      <c r="BD156" s="425"/>
      <c r="BE156" s="425"/>
      <c r="BF156" s="425"/>
      <c r="BG156" s="425"/>
      <c r="BH156" s="425"/>
      <c r="BI156" s="425"/>
      <c r="BJ156" s="425"/>
      <c r="BK156" s="425"/>
      <c r="BL156" s="425"/>
      <c r="BM156" s="426"/>
      <c r="BR156" s="28"/>
      <c r="BS156" s="28"/>
      <c r="BT156" s="20"/>
      <c r="BU156" s="20"/>
    </row>
    <row r="157" spans="3:73" ht="6" customHeight="1">
      <c r="C157" s="459"/>
      <c r="D157" s="460"/>
      <c r="E157" s="460"/>
      <c r="F157" s="460"/>
      <c r="G157" s="461"/>
      <c r="H157" s="462"/>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4"/>
      <c r="AG157" s="465"/>
      <c r="AH157" s="466"/>
      <c r="AI157" s="466"/>
      <c r="AJ157" s="467"/>
      <c r="AK157" s="480" t="s">
        <v>1</v>
      </c>
      <c r="AL157" s="481"/>
      <c r="AM157" s="482" t="s">
        <v>25</v>
      </c>
      <c r="AN157" s="482"/>
      <c r="AO157" s="482"/>
      <c r="AP157" s="482"/>
      <c r="AQ157" s="482"/>
      <c r="AR157" s="482"/>
      <c r="AS157" s="492"/>
      <c r="AT157" s="493"/>
      <c r="AU157" s="493"/>
      <c r="AV157" s="493"/>
      <c r="AW157" s="493"/>
      <c r="AX157" s="493"/>
      <c r="AY157" s="494"/>
      <c r="AZ157" s="427"/>
      <c r="BA157" s="428"/>
      <c r="BB157" s="428"/>
      <c r="BC157" s="428"/>
      <c r="BD157" s="428"/>
      <c r="BE157" s="428"/>
      <c r="BF157" s="428"/>
      <c r="BG157" s="428"/>
      <c r="BH157" s="428"/>
      <c r="BI157" s="428"/>
      <c r="BJ157" s="428"/>
      <c r="BK157" s="428"/>
      <c r="BL157" s="428"/>
      <c r="BM157" s="429"/>
      <c r="BR157" s="478"/>
      <c r="BS157" s="478"/>
      <c r="BT157" s="479"/>
      <c r="BU157" s="479"/>
    </row>
    <row r="158" spans="3:73" ht="6" customHeight="1">
      <c r="C158" s="435"/>
      <c r="D158" s="436"/>
      <c r="E158" s="436"/>
      <c r="F158" s="436"/>
      <c r="G158" s="437"/>
      <c r="H158" s="441"/>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c r="AE158" s="442"/>
      <c r="AF158" s="443"/>
      <c r="AG158" s="447"/>
      <c r="AH158" s="448"/>
      <c r="AI158" s="448"/>
      <c r="AJ158" s="449"/>
      <c r="AK158" s="453"/>
      <c r="AL158" s="454"/>
      <c r="AM158" s="329"/>
      <c r="AN158" s="329"/>
      <c r="AO158" s="329"/>
      <c r="AP158" s="329"/>
      <c r="AQ158" s="329"/>
      <c r="AR158" s="329"/>
      <c r="AS158" s="495"/>
      <c r="AT158" s="496"/>
      <c r="AU158" s="496"/>
      <c r="AV158" s="496"/>
      <c r="AW158" s="496"/>
      <c r="AX158" s="496"/>
      <c r="AY158" s="497"/>
      <c r="AZ158" s="430"/>
      <c r="BA158" s="213"/>
      <c r="BB158" s="213"/>
      <c r="BC158" s="213"/>
      <c r="BD158" s="213"/>
      <c r="BE158" s="213"/>
      <c r="BF158" s="213"/>
      <c r="BG158" s="213"/>
      <c r="BH158" s="213"/>
      <c r="BI158" s="213"/>
      <c r="BJ158" s="213"/>
      <c r="BK158" s="213"/>
      <c r="BL158" s="213"/>
      <c r="BM158" s="431"/>
      <c r="BR158" s="478"/>
      <c r="BS158" s="478"/>
      <c r="BT158" s="479"/>
      <c r="BU158" s="479"/>
    </row>
    <row r="159" spans="3:73" ht="6" customHeight="1">
      <c r="C159" s="435"/>
      <c r="D159" s="436"/>
      <c r="E159" s="436"/>
      <c r="F159" s="436"/>
      <c r="G159" s="437"/>
      <c r="H159" s="441"/>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c r="AE159" s="442"/>
      <c r="AF159" s="443"/>
      <c r="AG159" s="447"/>
      <c r="AH159" s="448"/>
      <c r="AI159" s="448"/>
      <c r="AJ159" s="449"/>
      <c r="AK159" s="453" t="s">
        <v>1</v>
      </c>
      <c r="AL159" s="454"/>
      <c r="AM159" s="329" t="s">
        <v>67</v>
      </c>
      <c r="AN159" s="329"/>
      <c r="AO159" s="329"/>
      <c r="AP159" s="329"/>
      <c r="AQ159" s="329"/>
      <c r="AR159" s="329"/>
      <c r="AS159" s="495"/>
      <c r="AT159" s="496"/>
      <c r="AU159" s="496"/>
      <c r="AV159" s="496"/>
      <c r="AW159" s="496"/>
      <c r="AX159" s="496"/>
      <c r="AY159" s="497"/>
      <c r="AZ159" s="430"/>
      <c r="BA159" s="213"/>
      <c r="BB159" s="213"/>
      <c r="BC159" s="213"/>
      <c r="BD159" s="213"/>
      <c r="BE159" s="213"/>
      <c r="BF159" s="213"/>
      <c r="BG159" s="213"/>
      <c r="BH159" s="213"/>
      <c r="BI159" s="213"/>
      <c r="BJ159" s="213"/>
      <c r="BK159" s="213"/>
      <c r="BL159" s="213"/>
      <c r="BM159" s="431"/>
      <c r="BR159" s="478"/>
      <c r="BS159" s="478"/>
      <c r="BT159" s="479"/>
      <c r="BU159" s="479"/>
    </row>
    <row r="160" spans="3:73" ht="6" customHeight="1">
      <c r="C160" s="435"/>
      <c r="D160" s="436"/>
      <c r="E160" s="436"/>
      <c r="F160" s="436"/>
      <c r="G160" s="437"/>
      <c r="H160" s="455"/>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442"/>
      <c r="AF160" s="443"/>
      <c r="AG160" s="447"/>
      <c r="AH160" s="448"/>
      <c r="AI160" s="448"/>
      <c r="AJ160" s="449"/>
      <c r="AK160" s="453"/>
      <c r="AL160" s="454"/>
      <c r="AM160" s="329"/>
      <c r="AN160" s="329"/>
      <c r="AO160" s="329"/>
      <c r="AP160" s="329"/>
      <c r="AQ160" s="329"/>
      <c r="AR160" s="329"/>
      <c r="AS160" s="495"/>
      <c r="AT160" s="496"/>
      <c r="AU160" s="496"/>
      <c r="AV160" s="496"/>
      <c r="AW160" s="496"/>
      <c r="AX160" s="496"/>
      <c r="AY160" s="497"/>
      <c r="AZ160" s="430"/>
      <c r="BA160" s="213"/>
      <c r="BB160" s="213"/>
      <c r="BC160" s="213"/>
      <c r="BD160" s="213"/>
      <c r="BE160" s="213"/>
      <c r="BF160" s="213"/>
      <c r="BG160" s="213"/>
      <c r="BH160" s="213"/>
      <c r="BI160" s="213"/>
      <c r="BJ160" s="213"/>
      <c r="BK160" s="213"/>
      <c r="BL160" s="213"/>
      <c r="BM160" s="431"/>
      <c r="BR160" s="478"/>
      <c r="BS160" s="478"/>
      <c r="BT160" s="479"/>
      <c r="BU160" s="479"/>
    </row>
    <row r="161" spans="3:73" ht="6" customHeight="1">
      <c r="C161" s="435"/>
      <c r="D161" s="436"/>
      <c r="E161" s="436"/>
      <c r="F161" s="436"/>
      <c r="G161" s="437"/>
      <c r="H161" s="455"/>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442"/>
      <c r="AF161" s="443"/>
      <c r="AG161" s="447"/>
      <c r="AH161" s="448"/>
      <c r="AI161" s="448"/>
      <c r="AJ161" s="449"/>
      <c r="AK161" s="21"/>
      <c r="AL161" s="22"/>
      <c r="AM161" s="23"/>
      <c r="AN161" s="23"/>
      <c r="AO161" s="23"/>
      <c r="AP161" s="23"/>
      <c r="AQ161" s="23"/>
      <c r="AR161" s="23"/>
      <c r="AS161" s="52"/>
      <c r="AT161" s="53"/>
      <c r="AU161" s="53"/>
      <c r="AV161" s="53"/>
      <c r="AW161" s="53"/>
      <c r="AX161" s="53"/>
      <c r="AY161" s="54"/>
      <c r="AZ161" s="430"/>
      <c r="BA161" s="213"/>
      <c r="BB161" s="213"/>
      <c r="BC161" s="213"/>
      <c r="BD161" s="213"/>
      <c r="BE161" s="213"/>
      <c r="BF161" s="213"/>
      <c r="BG161" s="213"/>
      <c r="BH161" s="213"/>
      <c r="BI161" s="213"/>
      <c r="BJ161" s="213"/>
      <c r="BK161" s="213"/>
      <c r="BL161" s="213"/>
      <c r="BM161" s="431"/>
      <c r="BR161" s="28"/>
      <c r="BS161" s="28"/>
      <c r="BT161" s="20"/>
      <c r="BU161" s="20"/>
    </row>
    <row r="162" spans="3:73" ht="6" customHeight="1">
      <c r="C162" s="438"/>
      <c r="D162" s="439"/>
      <c r="E162" s="439"/>
      <c r="F162" s="439"/>
      <c r="G162" s="440"/>
      <c r="H162" s="456"/>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457"/>
      <c r="AF162" s="458"/>
      <c r="AG162" s="450"/>
      <c r="AH162" s="451"/>
      <c r="AI162" s="451"/>
      <c r="AJ162" s="452"/>
      <c r="AK162" s="24"/>
      <c r="AL162" s="25"/>
      <c r="AM162" s="26"/>
      <c r="AN162" s="26"/>
      <c r="AO162" s="26"/>
      <c r="AP162" s="26"/>
      <c r="AQ162" s="26"/>
      <c r="AR162" s="26"/>
      <c r="AS162" s="55"/>
      <c r="AT162" s="56"/>
      <c r="AU162" s="56"/>
      <c r="AV162" s="56"/>
      <c r="AW162" s="56"/>
      <c r="AX162" s="56"/>
      <c r="AY162" s="57"/>
      <c r="AZ162" s="432"/>
      <c r="BA162" s="433"/>
      <c r="BB162" s="433"/>
      <c r="BC162" s="433"/>
      <c r="BD162" s="433"/>
      <c r="BE162" s="433"/>
      <c r="BF162" s="433"/>
      <c r="BG162" s="433"/>
      <c r="BH162" s="433"/>
      <c r="BI162" s="433"/>
      <c r="BJ162" s="433"/>
      <c r="BK162" s="433"/>
      <c r="BL162" s="433"/>
      <c r="BM162" s="434"/>
      <c r="BR162" s="28"/>
      <c r="BS162" s="28"/>
      <c r="BT162" s="20"/>
      <c r="BU162" s="20"/>
    </row>
    <row r="163" spans="3:73" ht="6" customHeight="1">
      <c r="C163" s="435"/>
      <c r="D163" s="436"/>
      <c r="E163" s="436"/>
      <c r="F163" s="436"/>
      <c r="G163" s="437"/>
      <c r="H163" s="441"/>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c r="AE163" s="442"/>
      <c r="AF163" s="443"/>
      <c r="AG163" s="444"/>
      <c r="AH163" s="445"/>
      <c r="AI163" s="445"/>
      <c r="AJ163" s="446"/>
      <c r="AK163" s="453" t="s">
        <v>1</v>
      </c>
      <c r="AL163" s="454"/>
      <c r="AM163" s="329" t="s">
        <v>25</v>
      </c>
      <c r="AN163" s="329"/>
      <c r="AO163" s="329"/>
      <c r="AP163" s="329"/>
      <c r="AQ163" s="329"/>
      <c r="AR163" s="329"/>
      <c r="AS163" s="495"/>
      <c r="AT163" s="496"/>
      <c r="AU163" s="496"/>
      <c r="AV163" s="496"/>
      <c r="AW163" s="496"/>
      <c r="AX163" s="496"/>
      <c r="AY163" s="497"/>
      <c r="AZ163" s="427"/>
      <c r="BA163" s="428"/>
      <c r="BB163" s="428"/>
      <c r="BC163" s="428"/>
      <c r="BD163" s="428"/>
      <c r="BE163" s="428"/>
      <c r="BF163" s="428"/>
      <c r="BG163" s="428"/>
      <c r="BH163" s="428"/>
      <c r="BI163" s="428"/>
      <c r="BJ163" s="428"/>
      <c r="BK163" s="428"/>
      <c r="BL163" s="428"/>
      <c r="BM163" s="429"/>
      <c r="BR163" s="478"/>
      <c r="BS163" s="478"/>
      <c r="BT163" s="479"/>
      <c r="BU163" s="479"/>
    </row>
    <row r="164" spans="3:73" ht="6" customHeight="1">
      <c r="C164" s="435"/>
      <c r="D164" s="436"/>
      <c r="E164" s="436"/>
      <c r="F164" s="436"/>
      <c r="G164" s="437"/>
      <c r="H164" s="441"/>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3"/>
      <c r="AG164" s="447"/>
      <c r="AH164" s="448"/>
      <c r="AI164" s="448"/>
      <c r="AJ164" s="449"/>
      <c r="AK164" s="453"/>
      <c r="AL164" s="454"/>
      <c r="AM164" s="329"/>
      <c r="AN164" s="329"/>
      <c r="AO164" s="329"/>
      <c r="AP164" s="329"/>
      <c r="AQ164" s="329"/>
      <c r="AR164" s="329"/>
      <c r="AS164" s="495"/>
      <c r="AT164" s="496"/>
      <c r="AU164" s="496"/>
      <c r="AV164" s="496"/>
      <c r="AW164" s="496"/>
      <c r="AX164" s="496"/>
      <c r="AY164" s="497"/>
      <c r="AZ164" s="430"/>
      <c r="BA164" s="213"/>
      <c r="BB164" s="213"/>
      <c r="BC164" s="213"/>
      <c r="BD164" s="213"/>
      <c r="BE164" s="213"/>
      <c r="BF164" s="213"/>
      <c r="BG164" s="213"/>
      <c r="BH164" s="213"/>
      <c r="BI164" s="213"/>
      <c r="BJ164" s="213"/>
      <c r="BK164" s="213"/>
      <c r="BL164" s="213"/>
      <c r="BM164" s="431"/>
      <c r="BR164" s="478"/>
      <c r="BS164" s="478"/>
      <c r="BT164" s="479"/>
      <c r="BU164" s="479"/>
    </row>
    <row r="165" spans="3:73" ht="6" customHeight="1">
      <c r="C165" s="435"/>
      <c r="D165" s="436"/>
      <c r="E165" s="436"/>
      <c r="F165" s="436"/>
      <c r="G165" s="437"/>
      <c r="H165" s="441"/>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3"/>
      <c r="AG165" s="447"/>
      <c r="AH165" s="448"/>
      <c r="AI165" s="448"/>
      <c r="AJ165" s="449"/>
      <c r="AK165" s="453" t="s">
        <v>1</v>
      </c>
      <c r="AL165" s="454"/>
      <c r="AM165" s="329" t="s">
        <v>67</v>
      </c>
      <c r="AN165" s="329"/>
      <c r="AO165" s="329"/>
      <c r="AP165" s="329"/>
      <c r="AQ165" s="329"/>
      <c r="AR165" s="329"/>
      <c r="AS165" s="495"/>
      <c r="AT165" s="496"/>
      <c r="AU165" s="496"/>
      <c r="AV165" s="496"/>
      <c r="AW165" s="496"/>
      <c r="AX165" s="496"/>
      <c r="AY165" s="497"/>
      <c r="AZ165" s="430"/>
      <c r="BA165" s="213"/>
      <c r="BB165" s="213"/>
      <c r="BC165" s="213"/>
      <c r="BD165" s="213"/>
      <c r="BE165" s="213"/>
      <c r="BF165" s="213"/>
      <c r="BG165" s="213"/>
      <c r="BH165" s="213"/>
      <c r="BI165" s="213"/>
      <c r="BJ165" s="213"/>
      <c r="BK165" s="213"/>
      <c r="BL165" s="213"/>
      <c r="BM165" s="431"/>
      <c r="BR165" s="478"/>
      <c r="BS165" s="478"/>
      <c r="BT165" s="479"/>
      <c r="BU165" s="479"/>
    </row>
    <row r="166" spans="3:73" ht="6" customHeight="1">
      <c r="C166" s="435"/>
      <c r="D166" s="436"/>
      <c r="E166" s="436"/>
      <c r="F166" s="436"/>
      <c r="G166" s="437"/>
      <c r="H166" s="455"/>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442"/>
      <c r="AF166" s="443"/>
      <c r="AG166" s="447"/>
      <c r="AH166" s="448"/>
      <c r="AI166" s="448"/>
      <c r="AJ166" s="449"/>
      <c r="AK166" s="453"/>
      <c r="AL166" s="454"/>
      <c r="AM166" s="329"/>
      <c r="AN166" s="329"/>
      <c r="AO166" s="329"/>
      <c r="AP166" s="329"/>
      <c r="AQ166" s="329"/>
      <c r="AR166" s="329"/>
      <c r="AS166" s="495"/>
      <c r="AT166" s="496"/>
      <c r="AU166" s="496"/>
      <c r="AV166" s="496"/>
      <c r="AW166" s="496"/>
      <c r="AX166" s="496"/>
      <c r="AY166" s="497"/>
      <c r="AZ166" s="430"/>
      <c r="BA166" s="213"/>
      <c r="BB166" s="213"/>
      <c r="BC166" s="213"/>
      <c r="BD166" s="213"/>
      <c r="BE166" s="213"/>
      <c r="BF166" s="213"/>
      <c r="BG166" s="213"/>
      <c r="BH166" s="213"/>
      <c r="BI166" s="213"/>
      <c r="BJ166" s="213"/>
      <c r="BK166" s="213"/>
      <c r="BL166" s="213"/>
      <c r="BM166" s="431"/>
      <c r="BR166" s="478"/>
      <c r="BS166" s="478"/>
      <c r="BT166" s="479"/>
      <c r="BU166" s="479"/>
    </row>
    <row r="167" spans="3:73" ht="6" customHeight="1">
      <c r="C167" s="435"/>
      <c r="D167" s="436"/>
      <c r="E167" s="436"/>
      <c r="F167" s="436"/>
      <c r="G167" s="437"/>
      <c r="H167" s="455"/>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442"/>
      <c r="AF167" s="443"/>
      <c r="AG167" s="447"/>
      <c r="AH167" s="448"/>
      <c r="AI167" s="448"/>
      <c r="AJ167" s="449"/>
      <c r="AK167" s="21"/>
      <c r="AL167" s="22"/>
      <c r="AM167" s="23"/>
      <c r="AN167" s="23"/>
      <c r="AO167" s="23"/>
      <c r="AP167" s="23"/>
      <c r="AQ167" s="23"/>
      <c r="AR167" s="23"/>
      <c r="AS167" s="52"/>
      <c r="AT167" s="53"/>
      <c r="AU167" s="53"/>
      <c r="AV167" s="53"/>
      <c r="AW167" s="53"/>
      <c r="AX167" s="53"/>
      <c r="AY167" s="54"/>
      <c r="AZ167" s="430"/>
      <c r="BA167" s="213"/>
      <c r="BB167" s="213"/>
      <c r="BC167" s="213"/>
      <c r="BD167" s="213"/>
      <c r="BE167" s="213"/>
      <c r="BF167" s="213"/>
      <c r="BG167" s="213"/>
      <c r="BH167" s="213"/>
      <c r="BI167" s="213"/>
      <c r="BJ167" s="213"/>
      <c r="BK167" s="213"/>
      <c r="BL167" s="213"/>
      <c r="BM167" s="431"/>
      <c r="BR167" s="28"/>
      <c r="BS167" s="28"/>
      <c r="BT167" s="20"/>
      <c r="BU167" s="20"/>
    </row>
    <row r="168" spans="3:73" ht="6" customHeight="1">
      <c r="C168" s="438"/>
      <c r="D168" s="439"/>
      <c r="E168" s="439"/>
      <c r="F168" s="439"/>
      <c r="G168" s="440"/>
      <c r="H168" s="456"/>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457"/>
      <c r="AF168" s="458"/>
      <c r="AG168" s="450"/>
      <c r="AH168" s="451"/>
      <c r="AI168" s="451"/>
      <c r="AJ168" s="452"/>
      <c r="AK168" s="24"/>
      <c r="AL168" s="25"/>
      <c r="AM168" s="26"/>
      <c r="AN168" s="26"/>
      <c r="AO168" s="26"/>
      <c r="AP168" s="26"/>
      <c r="AQ168" s="26"/>
      <c r="AR168" s="26"/>
      <c r="AS168" s="55"/>
      <c r="AT168" s="56"/>
      <c r="AU168" s="56"/>
      <c r="AV168" s="56"/>
      <c r="AW168" s="56"/>
      <c r="AX168" s="56"/>
      <c r="AY168" s="57"/>
      <c r="AZ168" s="432"/>
      <c r="BA168" s="433"/>
      <c r="BB168" s="433"/>
      <c r="BC168" s="433"/>
      <c r="BD168" s="433"/>
      <c r="BE168" s="433"/>
      <c r="BF168" s="433"/>
      <c r="BG168" s="433"/>
      <c r="BH168" s="433"/>
      <c r="BI168" s="433"/>
      <c r="BJ168" s="433"/>
      <c r="BK168" s="433"/>
      <c r="BL168" s="433"/>
      <c r="BM168" s="434"/>
      <c r="BR168" s="28"/>
      <c r="BS168" s="28"/>
      <c r="BT168" s="20"/>
      <c r="BU168" s="20"/>
    </row>
    <row r="169" spans="3:73" ht="7.5" customHeight="1">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row>
    <row r="170" spans="3:73" ht="8.15" customHeight="1">
      <c r="C170" s="140" t="s">
        <v>118</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row>
    <row r="171" spans="3:73" ht="8.15" customHeight="1">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row>
    <row r="172" spans="3:73" ht="8.15" customHeight="1">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row>
    <row r="173" spans="3:73" ht="8.15" customHeight="1">
      <c r="C173" s="330"/>
      <c r="D173" s="331"/>
      <c r="E173" s="331"/>
      <c r="F173" s="331"/>
      <c r="G173" s="331"/>
      <c r="H173" s="331"/>
      <c r="I173" s="331"/>
      <c r="J173" s="331"/>
      <c r="K173" s="331"/>
      <c r="L173" s="332"/>
      <c r="M173" s="102" t="s">
        <v>93</v>
      </c>
      <c r="N173" s="345"/>
      <c r="O173" s="345"/>
      <c r="P173" s="345"/>
      <c r="Q173" s="345"/>
      <c r="R173" s="345"/>
      <c r="S173" s="345"/>
      <c r="T173" s="346"/>
      <c r="U173" s="359" t="s">
        <v>64</v>
      </c>
      <c r="V173" s="359"/>
      <c r="W173" s="359"/>
      <c r="X173" s="359"/>
      <c r="Y173" s="359"/>
      <c r="Z173" s="359"/>
      <c r="AA173" s="359"/>
      <c r="AB173" s="359"/>
      <c r="AC173" s="359"/>
      <c r="AD173" s="359"/>
      <c r="AE173" s="359"/>
      <c r="AF173" s="359"/>
      <c r="AG173" s="359"/>
      <c r="AH173" s="359"/>
      <c r="AI173" s="359"/>
      <c r="AJ173" s="359"/>
      <c r="AK173" s="102" t="s">
        <v>52</v>
      </c>
      <c r="AL173" s="345"/>
      <c r="AM173" s="345"/>
      <c r="AN173" s="345"/>
      <c r="AO173" s="345"/>
      <c r="AP173" s="345"/>
      <c r="AQ173" s="345"/>
      <c r="AR173" s="346"/>
      <c r="AS173" s="133" t="s">
        <v>1</v>
      </c>
      <c r="AT173" s="134"/>
      <c r="AU173" s="134"/>
      <c r="AV173" s="139" t="s">
        <v>53</v>
      </c>
      <c r="AW173" s="139"/>
      <c r="AX173" s="139"/>
      <c r="AY173" s="139"/>
      <c r="AZ173" s="139"/>
      <c r="BA173" s="139"/>
      <c r="BB173" s="139"/>
      <c r="BC173" s="134" t="s">
        <v>1</v>
      </c>
      <c r="BD173" s="134"/>
      <c r="BE173" s="134"/>
      <c r="BF173" s="139" t="s">
        <v>10</v>
      </c>
      <c r="BG173" s="139"/>
      <c r="BH173" s="139"/>
      <c r="BI173" s="139"/>
      <c r="BJ173" s="139"/>
      <c r="BK173" s="139"/>
      <c r="BL173" s="139"/>
      <c r="BM173" s="142"/>
    </row>
    <row r="174" spans="3:73" ht="8.15" customHeight="1">
      <c r="C174" s="333"/>
      <c r="D174" s="334"/>
      <c r="E174" s="334"/>
      <c r="F174" s="334"/>
      <c r="G174" s="334"/>
      <c r="H174" s="334"/>
      <c r="I174" s="334"/>
      <c r="J174" s="334"/>
      <c r="K174" s="334"/>
      <c r="L174" s="335"/>
      <c r="M174" s="347"/>
      <c r="N174" s="348"/>
      <c r="O174" s="348"/>
      <c r="P174" s="348"/>
      <c r="Q174" s="348"/>
      <c r="R174" s="348"/>
      <c r="S174" s="348"/>
      <c r="T174" s="349"/>
      <c r="U174" s="359"/>
      <c r="V174" s="359"/>
      <c r="W174" s="359"/>
      <c r="X174" s="359"/>
      <c r="Y174" s="359"/>
      <c r="Z174" s="359"/>
      <c r="AA174" s="359"/>
      <c r="AB174" s="359"/>
      <c r="AC174" s="359"/>
      <c r="AD174" s="359"/>
      <c r="AE174" s="359"/>
      <c r="AF174" s="359"/>
      <c r="AG174" s="359"/>
      <c r="AH174" s="359"/>
      <c r="AI174" s="359"/>
      <c r="AJ174" s="359"/>
      <c r="AK174" s="347"/>
      <c r="AL174" s="348"/>
      <c r="AM174" s="348"/>
      <c r="AN174" s="348"/>
      <c r="AO174" s="348"/>
      <c r="AP174" s="348"/>
      <c r="AQ174" s="348"/>
      <c r="AR174" s="349"/>
      <c r="AS174" s="135"/>
      <c r="AT174" s="136"/>
      <c r="AU174" s="136"/>
      <c r="AV174" s="140"/>
      <c r="AW174" s="140"/>
      <c r="AX174" s="140"/>
      <c r="AY174" s="140"/>
      <c r="AZ174" s="140"/>
      <c r="BA174" s="140"/>
      <c r="BB174" s="140"/>
      <c r="BC174" s="136"/>
      <c r="BD174" s="136"/>
      <c r="BE174" s="136"/>
      <c r="BF174" s="140"/>
      <c r="BG174" s="140"/>
      <c r="BH174" s="140"/>
      <c r="BI174" s="140"/>
      <c r="BJ174" s="140"/>
      <c r="BK174" s="140"/>
      <c r="BL174" s="140"/>
      <c r="BM174" s="143"/>
    </row>
    <row r="175" spans="3:73" ht="8.15" customHeight="1">
      <c r="C175" s="333"/>
      <c r="D175" s="334"/>
      <c r="E175" s="334"/>
      <c r="F175" s="334"/>
      <c r="G175" s="334"/>
      <c r="H175" s="334"/>
      <c r="I175" s="334"/>
      <c r="J175" s="334"/>
      <c r="K175" s="334"/>
      <c r="L175" s="335"/>
      <c r="M175" s="347"/>
      <c r="N175" s="348"/>
      <c r="O175" s="348"/>
      <c r="P175" s="348"/>
      <c r="Q175" s="348"/>
      <c r="R175" s="348"/>
      <c r="S175" s="348"/>
      <c r="T175" s="349"/>
      <c r="U175" s="359"/>
      <c r="V175" s="359"/>
      <c r="W175" s="359"/>
      <c r="X175" s="359"/>
      <c r="Y175" s="359"/>
      <c r="Z175" s="359"/>
      <c r="AA175" s="359"/>
      <c r="AB175" s="359"/>
      <c r="AC175" s="359"/>
      <c r="AD175" s="359"/>
      <c r="AE175" s="359"/>
      <c r="AF175" s="359"/>
      <c r="AG175" s="359"/>
      <c r="AH175" s="359"/>
      <c r="AI175" s="359"/>
      <c r="AJ175" s="359"/>
      <c r="AK175" s="347"/>
      <c r="AL175" s="348"/>
      <c r="AM175" s="348"/>
      <c r="AN175" s="348"/>
      <c r="AO175" s="348"/>
      <c r="AP175" s="348"/>
      <c r="AQ175" s="348"/>
      <c r="AR175" s="349"/>
      <c r="AS175" s="135"/>
      <c r="AT175" s="136"/>
      <c r="AU175" s="136"/>
      <c r="AV175" s="140"/>
      <c r="AW175" s="140"/>
      <c r="AX175" s="140"/>
      <c r="AY175" s="140"/>
      <c r="AZ175" s="140"/>
      <c r="BA175" s="140"/>
      <c r="BB175" s="140"/>
      <c r="BC175" s="136"/>
      <c r="BD175" s="136"/>
      <c r="BE175" s="136"/>
      <c r="BF175" s="140"/>
      <c r="BG175" s="140"/>
      <c r="BH175" s="140"/>
      <c r="BI175" s="140"/>
      <c r="BJ175" s="140"/>
      <c r="BK175" s="140"/>
      <c r="BL175" s="140"/>
      <c r="BM175" s="143"/>
    </row>
    <row r="176" spans="3:73" ht="8.15" customHeight="1">
      <c r="C176" s="333"/>
      <c r="D176" s="334"/>
      <c r="E176" s="334"/>
      <c r="F176" s="334"/>
      <c r="G176" s="334"/>
      <c r="H176" s="334"/>
      <c r="I176" s="334"/>
      <c r="J176" s="334"/>
      <c r="K176" s="334"/>
      <c r="L176" s="335"/>
      <c r="M176" s="350"/>
      <c r="N176" s="351"/>
      <c r="O176" s="351"/>
      <c r="P176" s="351"/>
      <c r="Q176" s="351"/>
      <c r="R176" s="351"/>
      <c r="S176" s="351"/>
      <c r="T176" s="352"/>
      <c r="U176" s="359"/>
      <c r="V176" s="359"/>
      <c r="W176" s="359"/>
      <c r="X176" s="359"/>
      <c r="Y176" s="359"/>
      <c r="Z176" s="359"/>
      <c r="AA176" s="359"/>
      <c r="AB176" s="359"/>
      <c r="AC176" s="359"/>
      <c r="AD176" s="359"/>
      <c r="AE176" s="359"/>
      <c r="AF176" s="359"/>
      <c r="AG176" s="359"/>
      <c r="AH176" s="359"/>
      <c r="AI176" s="359"/>
      <c r="AJ176" s="359"/>
      <c r="AK176" s="350"/>
      <c r="AL176" s="351"/>
      <c r="AM176" s="351"/>
      <c r="AN176" s="351"/>
      <c r="AO176" s="351"/>
      <c r="AP176" s="351"/>
      <c r="AQ176" s="351"/>
      <c r="AR176" s="352"/>
      <c r="AS176" s="137"/>
      <c r="AT176" s="138"/>
      <c r="AU176" s="138"/>
      <c r="AV176" s="141"/>
      <c r="AW176" s="141"/>
      <c r="AX176" s="141"/>
      <c r="AY176" s="141"/>
      <c r="AZ176" s="141"/>
      <c r="BA176" s="141"/>
      <c r="BB176" s="141"/>
      <c r="BC176" s="138"/>
      <c r="BD176" s="138"/>
      <c r="BE176" s="138"/>
      <c r="BF176" s="141"/>
      <c r="BG176" s="141"/>
      <c r="BH176" s="141"/>
      <c r="BI176" s="141"/>
      <c r="BJ176" s="141"/>
      <c r="BK176" s="141"/>
      <c r="BL176" s="141"/>
      <c r="BM176" s="144"/>
    </row>
    <row r="177" spans="3:65" ht="8.15" customHeight="1">
      <c r="C177" s="105" t="s">
        <v>0</v>
      </c>
      <c r="D177" s="106"/>
      <c r="E177" s="106"/>
      <c r="F177" s="106"/>
      <c r="G177" s="106"/>
      <c r="H177" s="106"/>
      <c r="I177" s="106"/>
      <c r="J177" s="106"/>
      <c r="K177" s="106"/>
      <c r="L177" s="107"/>
      <c r="M177" s="353" t="s">
        <v>82</v>
      </c>
      <c r="N177" s="354"/>
      <c r="O177" s="354"/>
      <c r="P177" s="354"/>
      <c r="Q177" s="354"/>
      <c r="R177" s="354"/>
      <c r="S177" s="354"/>
      <c r="T177" s="354"/>
      <c r="U177" s="354"/>
      <c r="V177" s="354"/>
      <c r="W177" s="354"/>
      <c r="X177" s="354"/>
      <c r="Y177" s="354"/>
      <c r="Z177" s="354"/>
      <c r="AA177" s="354"/>
      <c r="AB177" s="354"/>
      <c r="AC177" s="354"/>
      <c r="AD177" s="354"/>
      <c r="AE177" s="354"/>
      <c r="AF177" s="354"/>
      <c r="AG177" s="354"/>
      <c r="AH177" s="354"/>
      <c r="AI177" s="354"/>
      <c r="AJ177" s="354"/>
      <c r="AK177" s="354"/>
      <c r="AL177" s="354"/>
      <c r="AM177" s="354"/>
      <c r="AN177" s="354"/>
      <c r="AO177" s="354"/>
      <c r="AP177" s="354"/>
      <c r="AQ177" s="354"/>
      <c r="AR177" s="354"/>
      <c r="AS177" s="354"/>
      <c r="AT177" s="354"/>
      <c r="AU177" s="354"/>
      <c r="AV177" s="354"/>
      <c r="AW177" s="354"/>
      <c r="AX177" s="354"/>
      <c r="AY177" s="354"/>
      <c r="AZ177" s="354"/>
      <c r="BA177" s="354"/>
      <c r="BB177" s="354"/>
      <c r="BC177" s="354"/>
      <c r="BD177" s="354"/>
      <c r="BE177" s="354"/>
      <c r="BF177" s="354"/>
      <c r="BG177" s="354"/>
      <c r="BH177" s="354"/>
      <c r="BI177" s="354"/>
      <c r="BJ177" s="354"/>
      <c r="BK177" s="354"/>
      <c r="BL177" s="354"/>
      <c r="BM177" s="355"/>
    </row>
    <row r="178" spans="3:65" ht="8.15" customHeight="1">
      <c r="C178" s="105"/>
      <c r="D178" s="106"/>
      <c r="E178" s="106"/>
      <c r="F178" s="106"/>
      <c r="G178" s="106"/>
      <c r="H178" s="106"/>
      <c r="I178" s="106"/>
      <c r="J178" s="106"/>
      <c r="K178" s="106"/>
      <c r="L178" s="107"/>
      <c r="M178" s="353"/>
      <c r="N178" s="354"/>
      <c r="O178" s="354"/>
      <c r="P178" s="354"/>
      <c r="Q178" s="354"/>
      <c r="R178" s="354"/>
      <c r="S178" s="354"/>
      <c r="T178" s="354"/>
      <c r="U178" s="354"/>
      <c r="V178" s="354"/>
      <c r="W178" s="354"/>
      <c r="X178" s="354"/>
      <c r="Y178" s="354"/>
      <c r="Z178" s="354"/>
      <c r="AA178" s="354"/>
      <c r="AB178" s="354"/>
      <c r="AC178" s="354"/>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4"/>
      <c r="AY178" s="354"/>
      <c r="AZ178" s="354"/>
      <c r="BA178" s="354"/>
      <c r="BB178" s="354"/>
      <c r="BC178" s="354"/>
      <c r="BD178" s="354"/>
      <c r="BE178" s="354"/>
      <c r="BF178" s="354"/>
      <c r="BG178" s="354"/>
      <c r="BH178" s="354"/>
      <c r="BI178" s="354"/>
      <c r="BJ178" s="354"/>
      <c r="BK178" s="354"/>
      <c r="BL178" s="354"/>
      <c r="BM178" s="355"/>
    </row>
    <row r="179" spans="3:65" ht="8.15" customHeight="1">
      <c r="C179" s="105"/>
      <c r="D179" s="106"/>
      <c r="E179" s="106"/>
      <c r="F179" s="106"/>
      <c r="G179" s="106"/>
      <c r="H179" s="106"/>
      <c r="I179" s="106"/>
      <c r="J179" s="106"/>
      <c r="K179" s="106"/>
      <c r="L179" s="107"/>
      <c r="M179" s="353"/>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354"/>
      <c r="AL179" s="354"/>
      <c r="AM179" s="354"/>
      <c r="AN179" s="354"/>
      <c r="AO179" s="354"/>
      <c r="AP179" s="354"/>
      <c r="AQ179" s="354"/>
      <c r="AR179" s="354"/>
      <c r="AS179" s="354"/>
      <c r="AT179" s="354"/>
      <c r="AU179" s="354"/>
      <c r="AV179" s="354"/>
      <c r="AW179" s="354"/>
      <c r="AX179" s="354"/>
      <c r="AY179" s="354"/>
      <c r="AZ179" s="354"/>
      <c r="BA179" s="354"/>
      <c r="BB179" s="354"/>
      <c r="BC179" s="354"/>
      <c r="BD179" s="354"/>
      <c r="BE179" s="354"/>
      <c r="BF179" s="354"/>
      <c r="BG179" s="354"/>
      <c r="BH179" s="354"/>
      <c r="BI179" s="354"/>
      <c r="BJ179" s="354"/>
      <c r="BK179" s="354"/>
      <c r="BL179" s="354"/>
      <c r="BM179" s="355"/>
    </row>
    <row r="180" spans="3:65" ht="8.15" customHeight="1">
      <c r="C180" s="105"/>
      <c r="D180" s="106"/>
      <c r="E180" s="106"/>
      <c r="F180" s="106"/>
      <c r="G180" s="106"/>
      <c r="H180" s="106"/>
      <c r="I180" s="106"/>
      <c r="J180" s="106"/>
      <c r="K180" s="106"/>
      <c r="L180" s="107"/>
      <c r="M180" s="353"/>
      <c r="N180" s="354"/>
      <c r="O180" s="354"/>
      <c r="P180" s="354"/>
      <c r="Q180" s="354"/>
      <c r="R180" s="354"/>
      <c r="S180" s="354"/>
      <c r="T180" s="354"/>
      <c r="U180" s="354"/>
      <c r="V180" s="354"/>
      <c r="W180" s="354"/>
      <c r="X180" s="354"/>
      <c r="Y180" s="354"/>
      <c r="Z180" s="354"/>
      <c r="AA180" s="354"/>
      <c r="AB180" s="354"/>
      <c r="AC180" s="354"/>
      <c r="AD180" s="354"/>
      <c r="AE180" s="354"/>
      <c r="AF180" s="354"/>
      <c r="AG180" s="354"/>
      <c r="AH180" s="354"/>
      <c r="AI180" s="354"/>
      <c r="AJ180" s="354"/>
      <c r="AK180" s="354"/>
      <c r="AL180" s="354"/>
      <c r="AM180" s="354"/>
      <c r="AN180" s="354"/>
      <c r="AO180" s="354"/>
      <c r="AP180" s="354"/>
      <c r="AQ180" s="354"/>
      <c r="AR180" s="354"/>
      <c r="AS180" s="354"/>
      <c r="AT180" s="354"/>
      <c r="AU180" s="354"/>
      <c r="AV180" s="354"/>
      <c r="AW180" s="354"/>
      <c r="AX180" s="354"/>
      <c r="AY180" s="354"/>
      <c r="AZ180" s="354"/>
      <c r="BA180" s="354"/>
      <c r="BB180" s="354"/>
      <c r="BC180" s="354"/>
      <c r="BD180" s="354"/>
      <c r="BE180" s="354"/>
      <c r="BF180" s="354"/>
      <c r="BG180" s="354"/>
      <c r="BH180" s="354"/>
      <c r="BI180" s="354"/>
      <c r="BJ180" s="354"/>
      <c r="BK180" s="354"/>
      <c r="BL180" s="354"/>
      <c r="BM180" s="355"/>
    </row>
    <row r="181" spans="3:65" ht="8.15" customHeight="1">
      <c r="C181" s="105"/>
      <c r="D181" s="106"/>
      <c r="E181" s="106"/>
      <c r="F181" s="106"/>
      <c r="G181" s="106"/>
      <c r="H181" s="106"/>
      <c r="I181" s="106"/>
      <c r="J181" s="106"/>
      <c r="K181" s="106"/>
      <c r="L181" s="107"/>
      <c r="M181" s="353"/>
      <c r="N181" s="354"/>
      <c r="O181" s="354"/>
      <c r="P181" s="354"/>
      <c r="Q181" s="354"/>
      <c r="R181" s="354"/>
      <c r="S181" s="354"/>
      <c r="T181" s="354"/>
      <c r="U181" s="354"/>
      <c r="V181" s="354"/>
      <c r="W181" s="354"/>
      <c r="X181" s="354"/>
      <c r="Y181" s="354"/>
      <c r="Z181" s="354"/>
      <c r="AA181" s="354"/>
      <c r="AB181" s="354"/>
      <c r="AC181" s="354"/>
      <c r="AD181" s="354"/>
      <c r="AE181" s="354"/>
      <c r="AF181" s="354"/>
      <c r="AG181" s="354"/>
      <c r="AH181" s="354"/>
      <c r="AI181" s="354"/>
      <c r="AJ181" s="354"/>
      <c r="AK181" s="354"/>
      <c r="AL181" s="354"/>
      <c r="AM181" s="354"/>
      <c r="AN181" s="354"/>
      <c r="AO181" s="354"/>
      <c r="AP181" s="354"/>
      <c r="AQ181" s="354"/>
      <c r="AR181" s="354"/>
      <c r="AS181" s="354"/>
      <c r="AT181" s="354"/>
      <c r="AU181" s="354"/>
      <c r="AV181" s="354"/>
      <c r="AW181" s="354"/>
      <c r="AX181" s="354"/>
      <c r="AY181" s="354"/>
      <c r="AZ181" s="354"/>
      <c r="BA181" s="354"/>
      <c r="BB181" s="354"/>
      <c r="BC181" s="354"/>
      <c r="BD181" s="354"/>
      <c r="BE181" s="354"/>
      <c r="BF181" s="354"/>
      <c r="BG181" s="354"/>
      <c r="BH181" s="354"/>
      <c r="BI181" s="354"/>
      <c r="BJ181" s="354"/>
      <c r="BK181" s="354"/>
      <c r="BL181" s="354"/>
      <c r="BM181" s="355"/>
    </row>
    <row r="182" spans="3:65" ht="8.15" customHeight="1">
      <c r="C182" s="105"/>
      <c r="D182" s="106"/>
      <c r="E182" s="106"/>
      <c r="F182" s="106"/>
      <c r="G182" s="106"/>
      <c r="H182" s="106"/>
      <c r="I182" s="106"/>
      <c r="J182" s="106"/>
      <c r="K182" s="106"/>
      <c r="L182" s="107"/>
      <c r="M182" s="353"/>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4"/>
      <c r="AI182" s="354"/>
      <c r="AJ182" s="354"/>
      <c r="AK182" s="354"/>
      <c r="AL182" s="354"/>
      <c r="AM182" s="354"/>
      <c r="AN182" s="354"/>
      <c r="AO182" s="354"/>
      <c r="AP182" s="354"/>
      <c r="AQ182" s="354"/>
      <c r="AR182" s="354"/>
      <c r="AS182" s="354"/>
      <c r="AT182" s="354"/>
      <c r="AU182" s="354"/>
      <c r="AV182" s="354"/>
      <c r="AW182" s="354"/>
      <c r="AX182" s="354"/>
      <c r="AY182" s="354"/>
      <c r="AZ182" s="354"/>
      <c r="BA182" s="354"/>
      <c r="BB182" s="354"/>
      <c r="BC182" s="354"/>
      <c r="BD182" s="354"/>
      <c r="BE182" s="354"/>
      <c r="BF182" s="354"/>
      <c r="BG182" s="354"/>
      <c r="BH182" s="354"/>
      <c r="BI182" s="354"/>
      <c r="BJ182" s="354"/>
      <c r="BK182" s="354"/>
      <c r="BL182" s="354"/>
      <c r="BM182" s="355"/>
    </row>
    <row r="183" spans="3:65" ht="8.15" customHeight="1">
      <c r="C183" s="105"/>
      <c r="D183" s="106"/>
      <c r="E183" s="106"/>
      <c r="F183" s="106"/>
      <c r="G183" s="106"/>
      <c r="H183" s="106"/>
      <c r="I183" s="106"/>
      <c r="J183" s="106"/>
      <c r="K183" s="106"/>
      <c r="L183" s="107"/>
      <c r="M183" s="353"/>
      <c r="N183" s="354"/>
      <c r="O183" s="354"/>
      <c r="P183" s="354"/>
      <c r="Q183" s="354"/>
      <c r="R183" s="354"/>
      <c r="S183" s="354"/>
      <c r="T183" s="354"/>
      <c r="U183" s="354"/>
      <c r="V183" s="354"/>
      <c r="W183" s="354"/>
      <c r="X183" s="354"/>
      <c r="Y183" s="354"/>
      <c r="Z183" s="354"/>
      <c r="AA183" s="354"/>
      <c r="AB183" s="354"/>
      <c r="AC183" s="354"/>
      <c r="AD183" s="354"/>
      <c r="AE183" s="354"/>
      <c r="AF183" s="354"/>
      <c r="AG183" s="354"/>
      <c r="AH183" s="354"/>
      <c r="AI183" s="354"/>
      <c r="AJ183" s="354"/>
      <c r="AK183" s="354"/>
      <c r="AL183" s="354"/>
      <c r="AM183" s="354"/>
      <c r="AN183" s="354"/>
      <c r="AO183" s="354"/>
      <c r="AP183" s="354"/>
      <c r="AQ183" s="354"/>
      <c r="AR183" s="354"/>
      <c r="AS183" s="354"/>
      <c r="AT183" s="354"/>
      <c r="AU183" s="354"/>
      <c r="AV183" s="354"/>
      <c r="AW183" s="354"/>
      <c r="AX183" s="354"/>
      <c r="AY183" s="354"/>
      <c r="AZ183" s="354"/>
      <c r="BA183" s="354"/>
      <c r="BB183" s="354"/>
      <c r="BC183" s="354"/>
      <c r="BD183" s="354"/>
      <c r="BE183" s="354"/>
      <c r="BF183" s="354"/>
      <c r="BG183" s="354"/>
      <c r="BH183" s="354"/>
      <c r="BI183" s="354"/>
      <c r="BJ183" s="354"/>
      <c r="BK183" s="354"/>
      <c r="BL183" s="354"/>
      <c r="BM183" s="355"/>
    </row>
    <row r="184" spans="3:65" ht="8.15" customHeight="1">
      <c r="C184" s="105"/>
      <c r="D184" s="106"/>
      <c r="E184" s="106"/>
      <c r="F184" s="106"/>
      <c r="G184" s="106"/>
      <c r="H184" s="106"/>
      <c r="I184" s="106"/>
      <c r="J184" s="106"/>
      <c r="K184" s="106"/>
      <c r="L184" s="107"/>
      <c r="M184" s="353"/>
      <c r="N184" s="354"/>
      <c r="O184" s="354"/>
      <c r="P184" s="354"/>
      <c r="Q184" s="354"/>
      <c r="R184" s="354"/>
      <c r="S184" s="354"/>
      <c r="T184" s="354"/>
      <c r="U184" s="354"/>
      <c r="V184" s="354"/>
      <c r="W184" s="354"/>
      <c r="X184" s="354"/>
      <c r="Y184" s="354"/>
      <c r="Z184" s="354"/>
      <c r="AA184" s="354"/>
      <c r="AB184" s="354"/>
      <c r="AC184" s="354"/>
      <c r="AD184" s="354"/>
      <c r="AE184" s="354"/>
      <c r="AF184" s="354"/>
      <c r="AG184" s="354"/>
      <c r="AH184" s="354"/>
      <c r="AI184" s="354"/>
      <c r="AJ184" s="354"/>
      <c r="AK184" s="354"/>
      <c r="AL184" s="354"/>
      <c r="AM184" s="354"/>
      <c r="AN184" s="354"/>
      <c r="AO184" s="354"/>
      <c r="AP184" s="354"/>
      <c r="AQ184" s="354"/>
      <c r="AR184" s="354"/>
      <c r="AS184" s="354"/>
      <c r="AT184" s="354"/>
      <c r="AU184" s="354"/>
      <c r="AV184" s="354"/>
      <c r="AW184" s="354"/>
      <c r="AX184" s="354"/>
      <c r="AY184" s="354"/>
      <c r="AZ184" s="354"/>
      <c r="BA184" s="354"/>
      <c r="BB184" s="354"/>
      <c r="BC184" s="354"/>
      <c r="BD184" s="354"/>
      <c r="BE184" s="354"/>
      <c r="BF184" s="354"/>
      <c r="BG184" s="354"/>
      <c r="BH184" s="354"/>
      <c r="BI184" s="354"/>
      <c r="BJ184" s="354"/>
      <c r="BK184" s="354"/>
      <c r="BL184" s="354"/>
      <c r="BM184" s="355"/>
    </row>
    <row r="185" spans="3:65" ht="8.15" customHeight="1">
      <c r="C185" s="105"/>
      <c r="D185" s="106"/>
      <c r="E185" s="106"/>
      <c r="F185" s="106"/>
      <c r="G185" s="106"/>
      <c r="H185" s="106"/>
      <c r="I185" s="106"/>
      <c r="J185" s="106"/>
      <c r="K185" s="106"/>
      <c r="L185" s="107"/>
      <c r="M185" s="353"/>
      <c r="N185" s="354"/>
      <c r="O185" s="354"/>
      <c r="P185" s="354"/>
      <c r="Q185" s="354"/>
      <c r="R185" s="354"/>
      <c r="S185" s="354"/>
      <c r="T185" s="354"/>
      <c r="U185" s="354"/>
      <c r="V185" s="354"/>
      <c r="W185" s="354"/>
      <c r="X185" s="354"/>
      <c r="Y185" s="354"/>
      <c r="Z185" s="354"/>
      <c r="AA185" s="354"/>
      <c r="AB185" s="354"/>
      <c r="AC185" s="354"/>
      <c r="AD185" s="354"/>
      <c r="AE185" s="354"/>
      <c r="AF185" s="354"/>
      <c r="AG185" s="354"/>
      <c r="AH185" s="354"/>
      <c r="AI185" s="354"/>
      <c r="AJ185" s="354"/>
      <c r="AK185" s="354"/>
      <c r="AL185" s="354"/>
      <c r="AM185" s="354"/>
      <c r="AN185" s="354"/>
      <c r="AO185" s="354"/>
      <c r="AP185" s="354"/>
      <c r="AQ185" s="354"/>
      <c r="AR185" s="354"/>
      <c r="AS185" s="354"/>
      <c r="AT185" s="354"/>
      <c r="AU185" s="354"/>
      <c r="AV185" s="354"/>
      <c r="AW185" s="354"/>
      <c r="AX185" s="354"/>
      <c r="AY185" s="354"/>
      <c r="AZ185" s="354"/>
      <c r="BA185" s="354"/>
      <c r="BB185" s="354"/>
      <c r="BC185" s="354"/>
      <c r="BD185" s="354"/>
      <c r="BE185" s="354"/>
      <c r="BF185" s="354"/>
      <c r="BG185" s="354"/>
      <c r="BH185" s="354"/>
      <c r="BI185" s="354"/>
      <c r="BJ185" s="354"/>
      <c r="BK185" s="354"/>
      <c r="BL185" s="354"/>
      <c r="BM185" s="355"/>
    </row>
    <row r="186" spans="3:65" ht="8.15" customHeight="1">
      <c r="C186" s="105"/>
      <c r="D186" s="106"/>
      <c r="E186" s="106"/>
      <c r="F186" s="106"/>
      <c r="G186" s="106"/>
      <c r="H186" s="106"/>
      <c r="I186" s="106"/>
      <c r="J186" s="106"/>
      <c r="K186" s="106"/>
      <c r="L186" s="107"/>
      <c r="M186" s="353"/>
      <c r="N186" s="354"/>
      <c r="O186" s="354"/>
      <c r="P186" s="354"/>
      <c r="Q186" s="354"/>
      <c r="R186" s="354"/>
      <c r="S186" s="354"/>
      <c r="T186" s="354"/>
      <c r="U186" s="354"/>
      <c r="V186" s="354"/>
      <c r="W186" s="354"/>
      <c r="X186" s="354"/>
      <c r="Y186" s="354"/>
      <c r="Z186" s="354"/>
      <c r="AA186" s="354"/>
      <c r="AB186" s="354"/>
      <c r="AC186" s="354"/>
      <c r="AD186" s="354"/>
      <c r="AE186" s="354"/>
      <c r="AF186" s="354"/>
      <c r="AG186" s="354"/>
      <c r="AH186" s="354"/>
      <c r="AI186" s="354"/>
      <c r="AJ186" s="354"/>
      <c r="AK186" s="354"/>
      <c r="AL186" s="354"/>
      <c r="AM186" s="354"/>
      <c r="AN186" s="354"/>
      <c r="AO186" s="354"/>
      <c r="AP186" s="354"/>
      <c r="AQ186" s="354"/>
      <c r="AR186" s="354"/>
      <c r="AS186" s="354"/>
      <c r="AT186" s="354"/>
      <c r="AU186" s="354"/>
      <c r="AV186" s="354"/>
      <c r="AW186" s="354"/>
      <c r="AX186" s="354"/>
      <c r="AY186" s="354"/>
      <c r="AZ186" s="354"/>
      <c r="BA186" s="354"/>
      <c r="BB186" s="354"/>
      <c r="BC186" s="354"/>
      <c r="BD186" s="354"/>
      <c r="BE186" s="354"/>
      <c r="BF186" s="354"/>
      <c r="BG186" s="354"/>
      <c r="BH186" s="354"/>
      <c r="BI186" s="354"/>
      <c r="BJ186" s="354"/>
      <c r="BK186" s="354"/>
      <c r="BL186" s="354"/>
      <c r="BM186" s="355"/>
    </row>
    <row r="187" spans="3:65" ht="8.15" customHeight="1">
      <c r="C187" s="105"/>
      <c r="D187" s="106"/>
      <c r="E187" s="106"/>
      <c r="F187" s="106"/>
      <c r="G187" s="106"/>
      <c r="H187" s="106"/>
      <c r="I187" s="106"/>
      <c r="J187" s="106"/>
      <c r="K187" s="106"/>
      <c r="L187" s="107"/>
      <c r="M187" s="353"/>
      <c r="N187" s="354"/>
      <c r="O187" s="354"/>
      <c r="P187" s="354"/>
      <c r="Q187" s="354"/>
      <c r="R187" s="354"/>
      <c r="S187" s="354"/>
      <c r="T187" s="354"/>
      <c r="U187" s="354"/>
      <c r="V187" s="354"/>
      <c r="W187" s="354"/>
      <c r="X187" s="354"/>
      <c r="Y187" s="354"/>
      <c r="Z187" s="354"/>
      <c r="AA187" s="354"/>
      <c r="AB187" s="354"/>
      <c r="AC187" s="354"/>
      <c r="AD187" s="354"/>
      <c r="AE187" s="354"/>
      <c r="AF187" s="354"/>
      <c r="AG187" s="354"/>
      <c r="AH187" s="354"/>
      <c r="AI187" s="354"/>
      <c r="AJ187" s="354"/>
      <c r="AK187" s="354"/>
      <c r="AL187" s="354"/>
      <c r="AM187" s="354"/>
      <c r="AN187" s="354"/>
      <c r="AO187" s="354"/>
      <c r="AP187" s="354"/>
      <c r="AQ187" s="354"/>
      <c r="AR187" s="354"/>
      <c r="AS187" s="354"/>
      <c r="AT187" s="354"/>
      <c r="AU187" s="354"/>
      <c r="AV187" s="354"/>
      <c r="AW187" s="354"/>
      <c r="AX187" s="354"/>
      <c r="AY187" s="354"/>
      <c r="AZ187" s="354"/>
      <c r="BA187" s="354"/>
      <c r="BB187" s="354"/>
      <c r="BC187" s="354"/>
      <c r="BD187" s="354"/>
      <c r="BE187" s="354"/>
      <c r="BF187" s="354"/>
      <c r="BG187" s="354"/>
      <c r="BH187" s="354"/>
      <c r="BI187" s="354"/>
      <c r="BJ187" s="354"/>
      <c r="BK187" s="354"/>
      <c r="BL187" s="354"/>
      <c r="BM187" s="355"/>
    </row>
    <row r="188" spans="3:65" ht="8.15" customHeight="1">
      <c r="C188" s="105"/>
      <c r="D188" s="106"/>
      <c r="E188" s="106"/>
      <c r="F188" s="106"/>
      <c r="G188" s="106"/>
      <c r="H188" s="106"/>
      <c r="I188" s="106"/>
      <c r="J188" s="106"/>
      <c r="K188" s="106"/>
      <c r="L188" s="107"/>
      <c r="M188" s="353"/>
      <c r="N188" s="354"/>
      <c r="O188" s="354"/>
      <c r="P188" s="354"/>
      <c r="Q188" s="354"/>
      <c r="R188" s="354"/>
      <c r="S188" s="354"/>
      <c r="T188" s="354"/>
      <c r="U188" s="354"/>
      <c r="V188" s="354"/>
      <c r="W188" s="354"/>
      <c r="X188" s="354"/>
      <c r="Y188" s="354"/>
      <c r="Z188" s="354"/>
      <c r="AA188" s="354"/>
      <c r="AB188" s="354"/>
      <c r="AC188" s="354"/>
      <c r="AD188" s="354"/>
      <c r="AE188" s="354"/>
      <c r="AF188" s="354"/>
      <c r="AG188" s="354"/>
      <c r="AH188" s="354"/>
      <c r="AI188" s="354"/>
      <c r="AJ188" s="354"/>
      <c r="AK188" s="354"/>
      <c r="AL188" s="354"/>
      <c r="AM188" s="354"/>
      <c r="AN188" s="354"/>
      <c r="AO188" s="354"/>
      <c r="AP188" s="354"/>
      <c r="AQ188" s="354"/>
      <c r="AR188" s="354"/>
      <c r="AS188" s="354"/>
      <c r="AT188" s="354"/>
      <c r="AU188" s="354"/>
      <c r="AV188" s="354"/>
      <c r="AW188" s="354"/>
      <c r="AX188" s="354"/>
      <c r="AY188" s="354"/>
      <c r="AZ188" s="354"/>
      <c r="BA188" s="354"/>
      <c r="BB188" s="354"/>
      <c r="BC188" s="354"/>
      <c r="BD188" s="354"/>
      <c r="BE188" s="354"/>
      <c r="BF188" s="354"/>
      <c r="BG188" s="354"/>
      <c r="BH188" s="354"/>
      <c r="BI188" s="354"/>
      <c r="BJ188" s="354"/>
      <c r="BK188" s="354"/>
      <c r="BL188" s="354"/>
      <c r="BM188" s="355"/>
    </row>
    <row r="189" spans="3:65" ht="8.15" customHeight="1">
      <c r="C189" s="105"/>
      <c r="D189" s="106"/>
      <c r="E189" s="106"/>
      <c r="F189" s="106"/>
      <c r="G189" s="106"/>
      <c r="H189" s="106"/>
      <c r="I189" s="106"/>
      <c r="J189" s="106"/>
      <c r="K189" s="106"/>
      <c r="L189" s="107"/>
      <c r="M189" s="353"/>
      <c r="N189" s="354"/>
      <c r="O189" s="354"/>
      <c r="P189" s="354"/>
      <c r="Q189" s="354"/>
      <c r="R189" s="354"/>
      <c r="S189" s="354"/>
      <c r="T189" s="354"/>
      <c r="U189" s="354"/>
      <c r="V189" s="354"/>
      <c r="W189" s="354"/>
      <c r="X189" s="354"/>
      <c r="Y189" s="354"/>
      <c r="Z189" s="354"/>
      <c r="AA189" s="354"/>
      <c r="AB189" s="354"/>
      <c r="AC189" s="354"/>
      <c r="AD189" s="354"/>
      <c r="AE189" s="354"/>
      <c r="AF189" s="354"/>
      <c r="AG189" s="354"/>
      <c r="AH189" s="354"/>
      <c r="AI189" s="354"/>
      <c r="AJ189" s="354"/>
      <c r="AK189" s="354"/>
      <c r="AL189" s="354"/>
      <c r="AM189" s="354"/>
      <c r="AN189" s="354"/>
      <c r="AO189" s="354"/>
      <c r="AP189" s="354"/>
      <c r="AQ189" s="354"/>
      <c r="AR189" s="354"/>
      <c r="AS189" s="354"/>
      <c r="AT189" s="354"/>
      <c r="AU189" s="354"/>
      <c r="AV189" s="354"/>
      <c r="AW189" s="354"/>
      <c r="AX189" s="354"/>
      <c r="AY189" s="354"/>
      <c r="AZ189" s="354"/>
      <c r="BA189" s="354"/>
      <c r="BB189" s="354"/>
      <c r="BC189" s="354"/>
      <c r="BD189" s="354"/>
      <c r="BE189" s="354"/>
      <c r="BF189" s="354"/>
      <c r="BG189" s="354"/>
      <c r="BH189" s="354"/>
      <c r="BI189" s="354"/>
      <c r="BJ189" s="354"/>
      <c r="BK189" s="354"/>
      <c r="BL189" s="354"/>
      <c r="BM189" s="355"/>
    </row>
    <row r="190" spans="3:65" ht="8.15" customHeight="1">
      <c r="C190" s="105"/>
      <c r="D190" s="106"/>
      <c r="E190" s="106"/>
      <c r="F190" s="106"/>
      <c r="G190" s="106"/>
      <c r="H190" s="106"/>
      <c r="I190" s="106"/>
      <c r="J190" s="106"/>
      <c r="K190" s="106"/>
      <c r="L190" s="107"/>
      <c r="M190" s="353"/>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4"/>
      <c r="AI190" s="354"/>
      <c r="AJ190" s="354"/>
      <c r="AK190" s="354"/>
      <c r="AL190" s="354"/>
      <c r="AM190" s="354"/>
      <c r="AN190" s="354"/>
      <c r="AO190" s="354"/>
      <c r="AP190" s="354"/>
      <c r="AQ190" s="354"/>
      <c r="AR190" s="354"/>
      <c r="AS190" s="354"/>
      <c r="AT190" s="354"/>
      <c r="AU190" s="354"/>
      <c r="AV190" s="354"/>
      <c r="AW190" s="354"/>
      <c r="AX190" s="354"/>
      <c r="AY190" s="354"/>
      <c r="AZ190" s="354"/>
      <c r="BA190" s="354"/>
      <c r="BB190" s="354"/>
      <c r="BC190" s="354"/>
      <c r="BD190" s="354"/>
      <c r="BE190" s="354"/>
      <c r="BF190" s="354"/>
      <c r="BG190" s="354"/>
      <c r="BH190" s="354"/>
      <c r="BI190" s="354"/>
      <c r="BJ190" s="354"/>
      <c r="BK190" s="354"/>
      <c r="BL190" s="354"/>
      <c r="BM190" s="355"/>
    </row>
    <row r="191" spans="3:65" ht="8.15" customHeight="1">
      <c r="C191" s="105"/>
      <c r="D191" s="106"/>
      <c r="E191" s="106"/>
      <c r="F191" s="106"/>
      <c r="G191" s="106"/>
      <c r="H191" s="106"/>
      <c r="I191" s="106"/>
      <c r="J191" s="106"/>
      <c r="K191" s="106"/>
      <c r="L191" s="107"/>
      <c r="M191" s="353"/>
      <c r="N191" s="354"/>
      <c r="O191" s="354"/>
      <c r="P191" s="354"/>
      <c r="Q191" s="354"/>
      <c r="R191" s="354"/>
      <c r="S191" s="354"/>
      <c r="T191" s="354"/>
      <c r="U191" s="354"/>
      <c r="V191" s="354"/>
      <c r="W191" s="354"/>
      <c r="X191" s="354"/>
      <c r="Y191" s="354"/>
      <c r="Z191" s="354"/>
      <c r="AA191" s="354"/>
      <c r="AB191" s="354"/>
      <c r="AC191" s="354"/>
      <c r="AD191" s="354"/>
      <c r="AE191" s="354"/>
      <c r="AF191" s="354"/>
      <c r="AG191" s="354"/>
      <c r="AH191" s="354"/>
      <c r="AI191" s="354"/>
      <c r="AJ191" s="354"/>
      <c r="AK191" s="354"/>
      <c r="AL191" s="354"/>
      <c r="AM191" s="354"/>
      <c r="AN191" s="354"/>
      <c r="AO191" s="354"/>
      <c r="AP191" s="354"/>
      <c r="AQ191" s="354"/>
      <c r="AR191" s="354"/>
      <c r="AS191" s="354"/>
      <c r="AT191" s="354"/>
      <c r="AU191" s="354"/>
      <c r="AV191" s="354"/>
      <c r="AW191" s="354"/>
      <c r="AX191" s="354"/>
      <c r="AY191" s="354"/>
      <c r="AZ191" s="354"/>
      <c r="BA191" s="354"/>
      <c r="BB191" s="354"/>
      <c r="BC191" s="354"/>
      <c r="BD191" s="354"/>
      <c r="BE191" s="354"/>
      <c r="BF191" s="354"/>
      <c r="BG191" s="354"/>
      <c r="BH191" s="354"/>
      <c r="BI191" s="354"/>
      <c r="BJ191" s="354"/>
      <c r="BK191" s="354"/>
      <c r="BL191" s="354"/>
      <c r="BM191" s="355"/>
    </row>
    <row r="192" spans="3:65" ht="8.15" customHeight="1">
      <c r="C192" s="105"/>
      <c r="D192" s="106"/>
      <c r="E192" s="106"/>
      <c r="F192" s="106"/>
      <c r="G192" s="106"/>
      <c r="H192" s="106"/>
      <c r="I192" s="106"/>
      <c r="J192" s="106"/>
      <c r="K192" s="106"/>
      <c r="L192" s="107"/>
      <c r="M192" s="353"/>
      <c r="N192" s="354"/>
      <c r="O192" s="354"/>
      <c r="P192" s="354"/>
      <c r="Q192" s="354"/>
      <c r="R192" s="354"/>
      <c r="S192" s="354"/>
      <c r="T192" s="354"/>
      <c r="U192" s="354"/>
      <c r="V192" s="354"/>
      <c r="W192" s="354"/>
      <c r="X192" s="354"/>
      <c r="Y192" s="354"/>
      <c r="Z192" s="354"/>
      <c r="AA192" s="354"/>
      <c r="AB192" s="354"/>
      <c r="AC192" s="354"/>
      <c r="AD192" s="354"/>
      <c r="AE192" s="354"/>
      <c r="AF192" s="354"/>
      <c r="AG192" s="354"/>
      <c r="AH192" s="354"/>
      <c r="AI192" s="354"/>
      <c r="AJ192" s="354"/>
      <c r="AK192" s="354"/>
      <c r="AL192" s="354"/>
      <c r="AM192" s="354"/>
      <c r="AN192" s="354"/>
      <c r="AO192" s="354"/>
      <c r="AP192" s="354"/>
      <c r="AQ192" s="354"/>
      <c r="AR192" s="354"/>
      <c r="AS192" s="354"/>
      <c r="AT192" s="354"/>
      <c r="AU192" s="354"/>
      <c r="AV192" s="354"/>
      <c r="AW192" s="354"/>
      <c r="AX192" s="354"/>
      <c r="AY192" s="354"/>
      <c r="AZ192" s="354"/>
      <c r="BA192" s="354"/>
      <c r="BB192" s="354"/>
      <c r="BC192" s="354"/>
      <c r="BD192" s="354"/>
      <c r="BE192" s="354"/>
      <c r="BF192" s="354"/>
      <c r="BG192" s="354"/>
      <c r="BH192" s="354"/>
      <c r="BI192" s="354"/>
      <c r="BJ192" s="354"/>
      <c r="BK192" s="354"/>
      <c r="BL192" s="354"/>
      <c r="BM192" s="355"/>
    </row>
    <row r="193" spans="3:65" ht="8.15" customHeight="1">
      <c r="C193" s="105"/>
      <c r="D193" s="106"/>
      <c r="E193" s="106"/>
      <c r="F193" s="106"/>
      <c r="G193" s="106"/>
      <c r="H193" s="106"/>
      <c r="I193" s="106"/>
      <c r="J193" s="106"/>
      <c r="K193" s="106"/>
      <c r="L193" s="107"/>
      <c r="M193" s="353"/>
      <c r="N193" s="354"/>
      <c r="O193" s="354"/>
      <c r="P193" s="354"/>
      <c r="Q193" s="354"/>
      <c r="R193" s="354"/>
      <c r="S193" s="354"/>
      <c r="T193" s="354"/>
      <c r="U193" s="354"/>
      <c r="V193" s="354"/>
      <c r="W193" s="354"/>
      <c r="X193" s="354"/>
      <c r="Y193" s="354"/>
      <c r="Z193" s="354"/>
      <c r="AA193" s="354"/>
      <c r="AB193" s="354"/>
      <c r="AC193" s="354"/>
      <c r="AD193" s="354"/>
      <c r="AE193" s="354"/>
      <c r="AF193" s="354"/>
      <c r="AG193" s="354"/>
      <c r="AH193" s="354"/>
      <c r="AI193" s="354"/>
      <c r="AJ193" s="354"/>
      <c r="AK193" s="354"/>
      <c r="AL193" s="354"/>
      <c r="AM193" s="354"/>
      <c r="AN193" s="354"/>
      <c r="AO193" s="354"/>
      <c r="AP193" s="354"/>
      <c r="AQ193" s="354"/>
      <c r="AR193" s="354"/>
      <c r="AS193" s="354"/>
      <c r="AT193" s="354"/>
      <c r="AU193" s="354"/>
      <c r="AV193" s="354"/>
      <c r="AW193" s="354"/>
      <c r="AX193" s="354"/>
      <c r="AY193" s="354"/>
      <c r="AZ193" s="354"/>
      <c r="BA193" s="354"/>
      <c r="BB193" s="354"/>
      <c r="BC193" s="354"/>
      <c r="BD193" s="354"/>
      <c r="BE193" s="354"/>
      <c r="BF193" s="354"/>
      <c r="BG193" s="354"/>
      <c r="BH193" s="354"/>
      <c r="BI193" s="354"/>
      <c r="BJ193" s="354"/>
      <c r="BK193" s="354"/>
      <c r="BL193" s="354"/>
      <c r="BM193" s="355"/>
    </row>
    <row r="194" spans="3:65" ht="8.15" customHeight="1">
      <c r="C194" s="105"/>
      <c r="D194" s="106"/>
      <c r="E194" s="106"/>
      <c r="F194" s="106"/>
      <c r="G194" s="106"/>
      <c r="H194" s="106"/>
      <c r="I194" s="106"/>
      <c r="J194" s="106"/>
      <c r="K194" s="106"/>
      <c r="L194" s="107"/>
      <c r="M194" s="353"/>
      <c r="N194" s="354"/>
      <c r="O194" s="354"/>
      <c r="P194" s="354"/>
      <c r="Q194" s="354"/>
      <c r="R194" s="354"/>
      <c r="S194" s="354"/>
      <c r="T194" s="354"/>
      <c r="U194" s="354"/>
      <c r="V194" s="354"/>
      <c r="W194" s="354"/>
      <c r="X194" s="354"/>
      <c r="Y194" s="354"/>
      <c r="Z194" s="354"/>
      <c r="AA194" s="354"/>
      <c r="AB194" s="354"/>
      <c r="AC194" s="354"/>
      <c r="AD194" s="354"/>
      <c r="AE194" s="354"/>
      <c r="AF194" s="354"/>
      <c r="AG194" s="354"/>
      <c r="AH194" s="354"/>
      <c r="AI194" s="354"/>
      <c r="AJ194" s="354"/>
      <c r="AK194" s="354"/>
      <c r="AL194" s="354"/>
      <c r="AM194" s="354"/>
      <c r="AN194" s="354"/>
      <c r="AO194" s="354"/>
      <c r="AP194" s="354"/>
      <c r="AQ194" s="354"/>
      <c r="AR194" s="354"/>
      <c r="AS194" s="354"/>
      <c r="AT194" s="354"/>
      <c r="AU194" s="354"/>
      <c r="AV194" s="354"/>
      <c r="AW194" s="354"/>
      <c r="AX194" s="354"/>
      <c r="AY194" s="354"/>
      <c r="AZ194" s="354"/>
      <c r="BA194" s="354"/>
      <c r="BB194" s="354"/>
      <c r="BC194" s="354"/>
      <c r="BD194" s="354"/>
      <c r="BE194" s="354"/>
      <c r="BF194" s="354"/>
      <c r="BG194" s="354"/>
      <c r="BH194" s="354"/>
      <c r="BI194" s="354"/>
      <c r="BJ194" s="354"/>
      <c r="BK194" s="354"/>
      <c r="BL194" s="354"/>
      <c r="BM194" s="355"/>
    </row>
    <row r="195" spans="3:65" ht="8.15" customHeight="1">
      <c r="C195" s="105"/>
      <c r="D195" s="106"/>
      <c r="E195" s="106"/>
      <c r="F195" s="106"/>
      <c r="G195" s="106"/>
      <c r="H195" s="106"/>
      <c r="I195" s="106"/>
      <c r="J195" s="106"/>
      <c r="K195" s="106"/>
      <c r="L195" s="107"/>
      <c r="M195" s="353"/>
      <c r="N195" s="354"/>
      <c r="O195" s="354"/>
      <c r="P195" s="354"/>
      <c r="Q195" s="354"/>
      <c r="R195" s="354"/>
      <c r="S195" s="354"/>
      <c r="T195" s="354"/>
      <c r="U195" s="354"/>
      <c r="V195" s="354"/>
      <c r="W195" s="354"/>
      <c r="X195" s="354"/>
      <c r="Y195" s="354"/>
      <c r="Z195" s="354"/>
      <c r="AA195" s="354"/>
      <c r="AB195" s="354"/>
      <c r="AC195" s="354"/>
      <c r="AD195" s="354"/>
      <c r="AE195" s="354"/>
      <c r="AF195" s="354"/>
      <c r="AG195" s="354"/>
      <c r="AH195" s="354"/>
      <c r="AI195" s="354"/>
      <c r="AJ195" s="354"/>
      <c r="AK195" s="354"/>
      <c r="AL195" s="354"/>
      <c r="AM195" s="354"/>
      <c r="AN195" s="354"/>
      <c r="AO195" s="354"/>
      <c r="AP195" s="354"/>
      <c r="AQ195" s="354"/>
      <c r="AR195" s="354"/>
      <c r="AS195" s="354"/>
      <c r="AT195" s="354"/>
      <c r="AU195" s="354"/>
      <c r="AV195" s="354"/>
      <c r="AW195" s="354"/>
      <c r="AX195" s="354"/>
      <c r="AY195" s="354"/>
      <c r="AZ195" s="354"/>
      <c r="BA195" s="354"/>
      <c r="BB195" s="354"/>
      <c r="BC195" s="354"/>
      <c r="BD195" s="354"/>
      <c r="BE195" s="354"/>
      <c r="BF195" s="354"/>
      <c r="BG195" s="354"/>
      <c r="BH195" s="354"/>
      <c r="BI195" s="354"/>
      <c r="BJ195" s="354"/>
      <c r="BK195" s="354"/>
      <c r="BL195" s="354"/>
      <c r="BM195" s="355"/>
    </row>
    <row r="196" spans="3:65" ht="8.15" customHeight="1">
      <c r="C196" s="105"/>
      <c r="D196" s="106"/>
      <c r="E196" s="106"/>
      <c r="F196" s="106"/>
      <c r="G196" s="106"/>
      <c r="H196" s="106"/>
      <c r="I196" s="106"/>
      <c r="J196" s="106"/>
      <c r="K196" s="106"/>
      <c r="L196" s="107"/>
      <c r="M196" s="353"/>
      <c r="N196" s="354"/>
      <c r="O196" s="354"/>
      <c r="P196" s="354"/>
      <c r="Q196" s="354"/>
      <c r="R196" s="354"/>
      <c r="S196" s="354"/>
      <c r="T196" s="354"/>
      <c r="U196" s="354"/>
      <c r="V196" s="354"/>
      <c r="W196" s="354"/>
      <c r="X196" s="354"/>
      <c r="Y196" s="354"/>
      <c r="Z196" s="354"/>
      <c r="AA196" s="354"/>
      <c r="AB196" s="354"/>
      <c r="AC196" s="354"/>
      <c r="AD196" s="354"/>
      <c r="AE196" s="354"/>
      <c r="AF196" s="354"/>
      <c r="AG196" s="354"/>
      <c r="AH196" s="354"/>
      <c r="AI196" s="354"/>
      <c r="AJ196" s="354"/>
      <c r="AK196" s="354"/>
      <c r="AL196" s="354"/>
      <c r="AM196" s="354"/>
      <c r="AN196" s="354"/>
      <c r="AO196" s="354"/>
      <c r="AP196" s="354"/>
      <c r="AQ196" s="354"/>
      <c r="AR196" s="354"/>
      <c r="AS196" s="354"/>
      <c r="AT196" s="354"/>
      <c r="AU196" s="354"/>
      <c r="AV196" s="354"/>
      <c r="AW196" s="354"/>
      <c r="AX196" s="354"/>
      <c r="AY196" s="354"/>
      <c r="AZ196" s="354"/>
      <c r="BA196" s="354"/>
      <c r="BB196" s="354"/>
      <c r="BC196" s="354"/>
      <c r="BD196" s="354"/>
      <c r="BE196" s="354"/>
      <c r="BF196" s="354"/>
      <c r="BG196" s="354"/>
      <c r="BH196" s="354"/>
      <c r="BI196" s="354"/>
      <c r="BJ196" s="354"/>
      <c r="BK196" s="354"/>
      <c r="BL196" s="354"/>
      <c r="BM196" s="355"/>
    </row>
    <row r="197" spans="3:65" ht="8.15" customHeight="1">
      <c r="C197" s="10"/>
      <c r="D197" s="11"/>
      <c r="E197" s="11"/>
      <c r="F197" s="11"/>
      <c r="G197" s="11"/>
      <c r="H197" s="11"/>
      <c r="I197" s="11"/>
      <c r="J197" s="11"/>
      <c r="K197" s="11"/>
      <c r="L197" s="12"/>
      <c r="M197" s="353"/>
      <c r="N197" s="354"/>
      <c r="O197" s="354"/>
      <c r="P197" s="354"/>
      <c r="Q197" s="354"/>
      <c r="R197" s="354"/>
      <c r="S197" s="354"/>
      <c r="T197" s="354"/>
      <c r="U197" s="354"/>
      <c r="V197" s="354"/>
      <c r="W197" s="354"/>
      <c r="X197" s="354"/>
      <c r="Y197" s="354"/>
      <c r="Z197" s="354"/>
      <c r="AA197" s="354"/>
      <c r="AB197" s="354"/>
      <c r="AC197" s="354"/>
      <c r="AD197" s="354"/>
      <c r="AE197" s="354"/>
      <c r="AF197" s="354"/>
      <c r="AG197" s="354"/>
      <c r="AH197" s="354"/>
      <c r="AI197" s="354"/>
      <c r="AJ197" s="354"/>
      <c r="AK197" s="354"/>
      <c r="AL197" s="354"/>
      <c r="AM197" s="354"/>
      <c r="AN197" s="354"/>
      <c r="AO197" s="354"/>
      <c r="AP197" s="354"/>
      <c r="AQ197" s="354"/>
      <c r="AR197" s="354"/>
      <c r="AS197" s="354"/>
      <c r="AT197" s="354"/>
      <c r="AU197" s="354"/>
      <c r="AV197" s="354"/>
      <c r="AW197" s="354"/>
      <c r="AX197" s="354"/>
      <c r="AY197" s="354"/>
      <c r="AZ197" s="354"/>
      <c r="BA197" s="354"/>
      <c r="BB197" s="354"/>
      <c r="BC197" s="354"/>
      <c r="BD197" s="354"/>
      <c r="BE197" s="354"/>
      <c r="BF197" s="354"/>
      <c r="BG197" s="354"/>
      <c r="BH197" s="354"/>
      <c r="BI197" s="354"/>
      <c r="BJ197" s="354"/>
      <c r="BK197" s="354"/>
      <c r="BL197" s="354"/>
      <c r="BM197" s="355"/>
    </row>
    <row r="198" spans="3:65" ht="8.15" customHeight="1">
      <c r="C198" s="13"/>
      <c r="D198" s="14"/>
      <c r="E198" s="14"/>
      <c r="F198" s="14"/>
      <c r="G198" s="14"/>
      <c r="H198" s="14"/>
      <c r="I198" s="14"/>
      <c r="J198" s="14"/>
      <c r="K198" s="14"/>
      <c r="L198" s="15"/>
      <c r="M198" s="356"/>
      <c r="N198" s="357"/>
      <c r="O198" s="357"/>
      <c r="P198" s="357"/>
      <c r="Q198" s="357"/>
      <c r="R198" s="357"/>
      <c r="S198" s="357"/>
      <c r="T198" s="357"/>
      <c r="U198" s="357"/>
      <c r="V198" s="357"/>
      <c r="W198" s="357"/>
      <c r="X198" s="357"/>
      <c r="Y198" s="357"/>
      <c r="Z198" s="357"/>
      <c r="AA198" s="357"/>
      <c r="AB198" s="357"/>
      <c r="AC198" s="357"/>
      <c r="AD198" s="357"/>
      <c r="AE198" s="357"/>
      <c r="AF198" s="357"/>
      <c r="AG198" s="357"/>
      <c r="AH198" s="357"/>
      <c r="AI198" s="357"/>
      <c r="AJ198" s="357"/>
      <c r="AK198" s="357"/>
      <c r="AL198" s="357"/>
      <c r="AM198" s="357"/>
      <c r="AN198" s="357"/>
      <c r="AO198" s="357"/>
      <c r="AP198" s="357"/>
      <c r="AQ198" s="357"/>
      <c r="AR198" s="357"/>
      <c r="AS198" s="357"/>
      <c r="AT198" s="357"/>
      <c r="AU198" s="357"/>
      <c r="AV198" s="357"/>
      <c r="AW198" s="357"/>
      <c r="AX198" s="357"/>
      <c r="AY198" s="357"/>
      <c r="AZ198" s="357"/>
      <c r="BA198" s="357"/>
      <c r="BB198" s="357"/>
      <c r="BC198" s="357"/>
      <c r="BD198" s="357"/>
      <c r="BE198" s="357"/>
      <c r="BF198" s="357"/>
      <c r="BG198" s="357"/>
      <c r="BH198" s="357"/>
      <c r="BI198" s="357"/>
      <c r="BJ198" s="357"/>
      <c r="BK198" s="357"/>
      <c r="BL198" s="357"/>
      <c r="BM198" s="358"/>
    </row>
    <row r="199" spans="3:65" ht="7.5" customHeight="1">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row>
    <row r="200" spans="3:65" ht="7.5" customHeight="1">
      <c r="C200" s="146" t="s">
        <v>94</v>
      </c>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row>
    <row r="201" spans="3:65" ht="7.5" customHeight="1">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row>
    <row r="202" spans="3:65" ht="7.5" customHeight="1">
      <c r="C202" s="146" t="s">
        <v>24</v>
      </c>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row>
    <row r="203" spans="3:65" ht="7.5" customHeight="1">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row>
    <row r="204" spans="3:65" ht="7.5" customHeight="1">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row>
  </sheetData>
  <mergeCells count="288">
    <mergeCell ref="H63:AF65"/>
    <mergeCell ref="H66:AF68"/>
    <mergeCell ref="H72:AF74"/>
    <mergeCell ref="H78:AF80"/>
    <mergeCell ref="AS63:AY68"/>
    <mergeCell ref="AS69:AY74"/>
    <mergeCell ref="C139:AR141"/>
    <mergeCell ref="C177:L194"/>
    <mergeCell ref="M177:BM198"/>
    <mergeCell ref="C195:L196"/>
    <mergeCell ref="C163:G168"/>
    <mergeCell ref="H163:AF165"/>
    <mergeCell ref="AG163:AJ168"/>
    <mergeCell ref="AK163:AL164"/>
    <mergeCell ref="AM163:AR164"/>
    <mergeCell ref="AS163:AY166"/>
    <mergeCell ref="AZ163:BM168"/>
    <mergeCell ref="C151:G156"/>
    <mergeCell ref="H151:AF156"/>
    <mergeCell ref="AG151:AJ156"/>
    <mergeCell ref="AK151:AL152"/>
    <mergeCell ref="AM151:AR152"/>
    <mergeCell ref="AS151:AY154"/>
    <mergeCell ref="AZ151:BM156"/>
    <mergeCell ref="C200:BM201"/>
    <mergeCell ref="C202:BM203"/>
    <mergeCell ref="C170:BM172"/>
    <mergeCell ref="C173:L176"/>
    <mergeCell ref="M173:T176"/>
    <mergeCell ref="U173:AJ176"/>
    <mergeCell ref="AK173:AR176"/>
    <mergeCell ref="AS173:AU176"/>
    <mergeCell ref="AV173:BB176"/>
    <mergeCell ref="BC173:BE176"/>
    <mergeCell ref="BF173:BM176"/>
    <mergeCell ref="BR163:BS164"/>
    <mergeCell ref="BT163:BU164"/>
    <mergeCell ref="AK165:AL166"/>
    <mergeCell ref="AM165:AR166"/>
    <mergeCell ref="BR165:BS166"/>
    <mergeCell ref="BT165:BU166"/>
    <mergeCell ref="H166:AD168"/>
    <mergeCell ref="AE166:AF168"/>
    <mergeCell ref="C157:G162"/>
    <mergeCell ref="H157:AF159"/>
    <mergeCell ref="AG157:AJ162"/>
    <mergeCell ref="AK157:AL158"/>
    <mergeCell ref="AM157:AR158"/>
    <mergeCell ref="AS157:AY160"/>
    <mergeCell ref="AZ157:BM162"/>
    <mergeCell ref="BR157:BS158"/>
    <mergeCell ref="BT157:BU158"/>
    <mergeCell ref="AK159:AL160"/>
    <mergeCell ref="AM159:AR160"/>
    <mergeCell ref="BR159:BS160"/>
    <mergeCell ref="BT159:BU160"/>
    <mergeCell ref="H160:AD162"/>
    <mergeCell ref="AE160:AF162"/>
    <mergeCell ref="BR151:BS152"/>
    <mergeCell ref="BT151:BU152"/>
    <mergeCell ref="AK153:AL154"/>
    <mergeCell ref="AM153:AR154"/>
    <mergeCell ref="BR153:BS154"/>
    <mergeCell ref="BT153:BU154"/>
    <mergeCell ref="C144:AR146"/>
    <mergeCell ref="AS144:AZ146"/>
    <mergeCell ref="BA144:BC146"/>
    <mergeCell ref="BD144:BF146"/>
    <mergeCell ref="BG144:BI146"/>
    <mergeCell ref="BJ144:BM146"/>
    <mergeCell ref="C147:G150"/>
    <mergeCell ref="H147:AF148"/>
    <mergeCell ref="AG147:AJ150"/>
    <mergeCell ref="AK147:AR150"/>
    <mergeCell ref="AS147:AY150"/>
    <mergeCell ref="AZ147:BM150"/>
    <mergeCell ref="H149:J150"/>
    <mergeCell ref="K149:AB150"/>
    <mergeCell ref="AD149:AF150"/>
    <mergeCell ref="C117:AR119"/>
    <mergeCell ref="AK38:AL39"/>
    <mergeCell ref="AM38:AR39"/>
    <mergeCell ref="AZ36:BM41"/>
    <mergeCell ref="AZ42:BM47"/>
    <mergeCell ref="AZ48:BM53"/>
    <mergeCell ref="H36:AF38"/>
    <mergeCell ref="H39:AD41"/>
    <mergeCell ref="AE39:AF41"/>
    <mergeCell ref="H48:AF50"/>
    <mergeCell ref="C112:BM113"/>
    <mergeCell ref="C85:L88"/>
    <mergeCell ref="M85:T88"/>
    <mergeCell ref="U85:AJ88"/>
    <mergeCell ref="AK85:AR88"/>
    <mergeCell ref="C89:L106"/>
    <mergeCell ref="C82:BM84"/>
    <mergeCell ref="AS85:AU88"/>
    <mergeCell ref="AV85:BB88"/>
    <mergeCell ref="BC85:BE88"/>
    <mergeCell ref="BF85:BM88"/>
    <mergeCell ref="C69:G74"/>
    <mergeCell ref="H69:AF71"/>
    <mergeCell ref="AG69:AJ74"/>
    <mergeCell ref="Y18:Y20"/>
    <mergeCell ref="H18:H20"/>
    <mergeCell ref="I18:X20"/>
    <mergeCell ref="AG15:AJ20"/>
    <mergeCell ref="Z15:AA16"/>
    <mergeCell ref="AB15:AF16"/>
    <mergeCell ref="Z17:AA18"/>
    <mergeCell ref="Z23:AA24"/>
    <mergeCell ref="AB23:AF24"/>
    <mergeCell ref="H15:Y17"/>
    <mergeCell ref="C5:BM6"/>
    <mergeCell ref="C11:G14"/>
    <mergeCell ref="H11:Y12"/>
    <mergeCell ref="AZ11:BM14"/>
    <mergeCell ref="AB17:AF18"/>
    <mergeCell ref="H21:Y23"/>
    <mergeCell ref="Z21:AA22"/>
    <mergeCell ref="AB21:AF22"/>
    <mergeCell ref="AG21:AJ26"/>
    <mergeCell ref="Z19:AA20"/>
    <mergeCell ref="AB19:AF20"/>
    <mergeCell ref="AG11:AJ14"/>
    <mergeCell ref="H13:J14"/>
    <mergeCell ref="W13:Y14"/>
    <mergeCell ref="K13:V14"/>
    <mergeCell ref="H24:H26"/>
    <mergeCell ref="I24:X26"/>
    <mergeCell ref="Y24:Y26"/>
    <mergeCell ref="Z25:AA26"/>
    <mergeCell ref="AB25:AF26"/>
    <mergeCell ref="Z11:AF14"/>
    <mergeCell ref="AK11:AR14"/>
    <mergeCell ref="C21:G26"/>
    <mergeCell ref="C15:G20"/>
    <mergeCell ref="BR21:BS22"/>
    <mergeCell ref="BT21:BU22"/>
    <mergeCell ref="BR36:BS37"/>
    <mergeCell ref="BR15:BS16"/>
    <mergeCell ref="BT15:BU16"/>
    <mergeCell ref="BR17:BS18"/>
    <mergeCell ref="BT17:BU18"/>
    <mergeCell ref="AK15:AL16"/>
    <mergeCell ref="AM15:AR16"/>
    <mergeCell ref="AK17:AL18"/>
    <mergeCell ref="AM17:AR18"/>
    <mergeCell ref="AK32:AR35"/>
    <mergeCell ref="AS32:AY35"/>
    <mergeCell ref="AZ32:BM35"/>
    <mergeCell ref="BR23:BS24"/>
    <mergeCell ref="BT23:BU24"/>
    <mergeCell ref="AS21:AY24"/>
    <mergeCell ref="AK21:AL22"/>
    <mergeCell ref="AM21:AR22"/>
    <mergeCell ref="AK23:AL24"/>
    <mergeCell ref="AM23:AR24"/>
    <mergeCell ref="BT36:BU37"/>
    <mergeCell ref="BR38:BS39"/>
    <mergeCell ref="BT38:BU39"/>
    <mergeCell ref="AG36:AJ41"/>
    <mergeCell ref="AK36:AL37"/>
    <mergeCell ref="AM36:AR37"/>
    <mergeCell ref="AS36:AY39"/>
    <mergeCell ref="AS56:AZ58"/>
    <mergeCell ref="BA56:BC58"/>
    <mergeCell ref="BD56:BF58"/>
    <mergeCell ref="BG56:BI58"/>
    <mergeCell ref="BJ56:BM58"/>
    <mergeCell ref="BR42:BS43"/>
    <mergeCell ref="BT42:BU43"/>
    <mergeCell ref="AK44:AL45"/>
    <mergeCell ref="AM44:AR45"/>
    <mergeCell ref="BR44:BS45"/>
    <mergeCell ref="BT44:BU45"/>
    <mergeCell ref="AK42:AL43"/>
    <mergeCell ref="AM42:AR43"/>
    <mergeCell ref="AS42:AY45"/>
    <mergeCell ref="BR48:BS49"/>
    <mergeCell ref="BT48:BU49"/>
    <mergeCell ref="AK50:AL51"/>
    <mergeCell ref="AM50:AR51"/>
    <mergeCell ref="BR50:BS51"/>
    <mergeCell ref="BT50:BU51"/>
    <mergeCell ref="AK48:AL49"/>
    <mergeCell ref="AM48:AR49"/>
    <mergeCell ref="AS48:AY51"/>
    <mergeCell ref="BT63:BU64"/>
    <mergeCell ref="C59:G62"/>
    <mergeCell ref="H59:AF60"/>
    <mergeCell ref="AG59:AJ62"/>
    <mergeCell ref="AK59:AR62"/>
    <mergeCell ref="AS59:AY62"/>
    <mergeCell ref="AZ59:BM62"/>
    <mergeCell ref="H61:J62"/>
    <mergeCell ref="K61:AB62"/>
    <mergeCell ref="AD61:AF62"/>
    <mergeCell ref="C63:G68"/>
    <mergeCell ref="AG63:AJ68"/>
    <mergeCell ref="AK63:AL64"/>
    <mergeCell ref="AM63:AR64"/>
    <mergeCell ref="H51:AD53"/>
    <mergeCell ref="AE51:AF53"/>
    <mergeCell ref="BR63:BS64"/>
    <mergeCell ref="BR65:BS66"/>
    <mergeCell ref="BT65:BU66"/>
    <mergeCell ref="BR75:BS76"/>
    <mergeCell ref="BT75:BU76"/>
    <mergeCell ref="AK77:AL78"/>
    <mergeCell ref="AM77:AR78"/>
    <mergeCell ref="BR77:BS78"/>
    <mergeCell ref="BT77:BU78"/>
    <mergeCell ref="AZ75:BM80"/>
    <mergeCell ref="AK69:AL70"/>
    <mergeCell ref="AM69:AR70"/>
    <mergeCell ref="BR69:BS70"/>
    <mergeCell ref="BT69:BU70"/>
    <mergeCell ref="AK71:AL72"/>
    <mergeCell ref="AM71:AR72"/>
    <mergeCell ref="BR71:BS72"/>
    <mergeCell ref="BT71:BU72"/>
    <mergeCell ref="C8:AR10"/>
    <mergeCell ref="C29:AR31"/>
    <mergeCell ref="C56:AR58"/>
    <mergeCell ref="C75:G80"/>
    <mergeCell ref="H75:AF77"/>
    <mergeCell ref="AG75:AJ80"/>
    <mergeCell ref="AK75:AL76"/>
    <mergeCell ref="AM75:AR76"/>
    <mergeCell ref="AK65:AL66"/>
    <mergeCell ref="AM65:AR66"/>
    <mergeCell ref="H45:AD47"/>
    <mergeCell ref="AE45:AF47"/>
    <mergeCell ref="H32:AF33"/>
    <mergeCell ref="K34:AB35"/>
    <mergeCell ref="C42:G47"/>
    <mergeCell ref="H42:AF44"/>
    <mergeCell ref="AG42:AJ47"/>
    <mergeCell ref="C48:G53"/>
    <mergeCell ref="AG48:AJ53"/>
    <mergeCell ref="AD34:AF35"/>
    <mergeCell ref="C32:G35"/>
    <mergeCell ref="AG32:AJ35"/>
    <mergeCell ref="H34:J35"/>
    <mergeCell ref="C36:G41"/>
    <mergeCell ref="AL134:AM136"/>
    <mergeCell ref="AN134:AO136"/>
    <mergeCell ref="AP134:AQ136"/>
    <mergeCell ref="AR134:AS136"/>
    <mergeCell ref="AT134:AU136"/>
    <mergeCell ref="AS8:AZ10"/>
    <mergeCell ref="BD8:BF10"/>
    <mergeCell ref="BG8:BI10"/>
    <mergeCell ref="BJ8:BM10"/>
    <mergeCell ref="AS29:AZ31"/>
    <mergeCell ref="BA29:BC31"/>
    <mergeCell ref="BD29:BF31"/>
    <mergeCell ref="BG29:BI31"/>
    <mergeCell ref="BJ29:BM31"/>
    <mergeCell ref="BA8:BC10"/>
    <mergeCell ref="AS11:AY14"/>
    <mergeCell ref="AS15:AY18"/>
    <mergeCell ref="AZ15:BM20"/>
    <mergeCell ref="AZ21:BM26"/>
    <mergeCell ref="AZ63:BM68"/>
    <mergeCell ref="AZ69:BM74"/>
    <mergeCell ref="C114:BM115"/>
    <mergeCell ref="M89:BM110"/>
    <mergeCell ref="C107:L108"/>
    <mergeCell ref="C134:L136"/>
    <mergeCell ref="M134:Q136"/>
    <mergeCell ref="R134:S136"/>
    <mergeCell ref="T134:U136"/>
    <mergeCell ref="V134:W136"/>
    <mergeCell ref="X134:Y136"/>
    <mergeCell ref="Z134:AA136"/>
    <mergeCell ref="AB134:AF136"/>
    <mergeCell ref="AG134:AK136"/>
    <mergeCell ref="AV120:BB123"/>
    <mergeCell ref="BC120:BE123"/>
    <mergeCell ref="BF120:BM123"/>
    <mergeCell ref="C124:L133"/>
    <mergeCell ref="C120:L123"/>
    <mergeCell ref="M120:AJ123"/>
    <mergeCell ref="AK120:AR123"/>
    <mergeCell ref="AS120:AU123"/>
    <mergeCell ref="M124:BM133"/>
  </mergeCells>
  <phoneticPr fontId="2"/>
  <dataValidations count="3">
    <dataValidation type="list" allowBlank="1" showInputMessage="1" showErrorMessage="1" sqref="Z19 BR17 BR15 AK17 AK15 Z17 Z15 Z25 BR23 BR21 AK23 AK21 Z23 Z21 H48 BR38 BR36 AK38 AK36 BR42 BR71 AK50 AK48 BR50 BR48 H42 AK44 AK42 BR44 H157 BR65 BR63 AK65 AK63 BR69 AK157 AK77 AK75 BR77 BR75 AK159 AK71 AK69 H36 BR159 H163 BR153 BR151 AK153 AK151 BR157 H151 AK165 AK163 BR165 BR163" xr:uid="{00000000-0002-0000-0200-000000000000}">
      <formula1>$E$1:$E$3</formula1>
    </dataValidation>
    <dataValidation imeMode="off" allowBlank="1" showInputMessage="1" showErrorMessage="1" sqref="AG15:AJ28 AS15:AY28 AG63:AJ80 AS142:AY143 AS36:AY55 AG36:AJ55 AG151:AJ168 AS151:AY168 AG138:AJ138 AS138:AY138 AG142:AJ143 AT75:AY80 AS63 AS69 AS75:AS80" xr:uid="{00000000-0002-0000-0200-000001000000}"/>
    <dataValidation type="list" allowBlank="1" showInputMessage="1" showErrorMessage="1" sqref="BC85:BC86 AS85:AS86 BG8 BA8 BG29 BA29 BG56 BA56 BC173:BC174 AS173:AS174 BG144 BA144 AS120:AS121 BC120:BC121" xr:uid="{00000000-0002-0000-0200-000002000000}">
      <formula1>$E$1:$E$4</formula1>
    </dataValidation>
  </dataValidations>
  <pageMargins left="0.70866141732283472" right="0.70866141732283472" top="0.55118110236220474" bottom="0.15748031496062992" header="0.31496062992125984" footer="0.31496062992125984"/>
  <pageSetup paperSize="9" orientation="portrait" r:id="rId1"/>
  <rowBreaks count="1" manualBreakCount="1">
    <brk id="115" min="2"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0819-F0F9-490D-8586-77FF3943CB98}">
  <sheetPr>
    <tabColor rgb="FF00B0F0"/>
  </sheetPr>
  <dimension ref="C1:R28"/>
  <sheetViews>
    <sheetView view="pageBreakPreview" zoomScaleNormal="100" zoomScaleSheetLayoutView="100" workbookViewId="0">
      <selection activeCell="G15" sqref="G15"/>
    </sheetView>
  </sheetViews>
  <sheetFormatPr defaultColWidth="3.75" defaultRowHeight="12.5" customHeight="1"/>
  <cols>
    <col min="1" max="2" width="1.33203125" customWidth="1"/>
    <col min="4" max="6" width="12.83203125" customWidth="1"/>
    <col min="7" max="7" width="19.4140625" customWidth="1"/>
    <col min="8" max="10" width="12.5" customWidth="1"/>
    <col min="11" max="11" width="16.4140625" customWidth="1"/>
    <col min="12" max="12" width="1.83203125" customWidth="1"/>
  </cols>
  <sheetData>
    <row r="1" spans="3:18" ht="0.5" customHeight="1"/>
    <row r="2" spans="3:18" ht="0.5" customHeight="1">
      <c r="D2" t="s">
        <v>126</v>
      </c>
    </row>
    <row r="3" spans="3:18" ht="0.5" customHeight="1">
      <c r="D3" t="s">
        <v>127</v>
      </c>
    </row>
    <row r="4" spans="3:18" ht="0.5" customHeight="1">
      <c r="D4" t="s">
        <v>128</v>
      </c>
    </row>
    <row r="5" spans="3:18" ht="0.5" customHeight="1">
      <c r="D5" t="s">
        <v>129</v>
      </c>
    </row>
    <row r="6" spans="3:18" ht="0.5" customHeight="1">
      <c r="D6" t="s">
        <v>130</v>
      </c>
    </row>
    <row r="7" spans="3:18" ht="11.5" customHeight="1">
      <c r="D7" t="s">
        <v>131</v>
      </c>
    </row>
    <row r="8" spans="3:18" ht="11.5" customHeight="1">
      <c r="D8" t="s">
        <v>132</v>
      </c>
    </row>
    <row r="9" spans="3:18" ht="4" customHeight="1"/>
    <row r="10" spans="3:18" ht="2" customHeight="1"/>
    <row r="11" spans="3:18" ht="12.5" customHeight="1">
      <c r="C11" s="393" t="s">
        <v>203</v>
      </c>
      <c r="D11" s="393"/>
      <c r="E11" s="393"/>
      <c r="F11" s="393"/>
      <c r="G11" s="393"/>
      <c r="H11" s="393"/>
      <c r="I11" s="95"/>
      <c r="J11" s="95"/>
      <c r="K11" s="505" t="s">
        <v>205</v>
      </c>
      <c r="L11" s="95"/>
      <c r="M11" s="95"/>
      <c r="N11" s="95"/>
      <c r="O11" s="95"/>
      <c r="P11" s="95"/>
      <c r="Q11" s="95"/>
      <c r="R11" s="95"/>
    </row>
    <row r="12" spans="3:18" ht="12.5" customHeight="1">
      <c r="C12" s="394"/>
      <c r="D12" s="394"/>
      <c r="E12" s="394"/>
      <c r="F12" s="394"/>
      <c r="G12" s="394"/>
      <c r="H12" s="394"/>
      <c r="I12" s="95"/>
      <c r="J12" s="95"/>
      <c r="K12" s="506"/>
      <c r="L12" s="95"/>
      <c r="M12" s="95"/>
      <c r="N12" s="95"/>
      <c r="O12" s="95"/>
      <c r="P12" s="95"/>
      <c r="Q12" s="95"/>
      <c r="R12" s="95"/>
    </row>
    <row r="13" spans="3:18" ht="53" customHeight="1">
      <c r="C13" s="69"/>
      <c r="D13" s="70" t="s">
        <v>125</v>
      </c>
      <c r="E13" s="70" t="s">
        <v>124</v>
      </c>
      <c r="F13" s="71" t="s">
        <v>119</v>
      </c>
      <c r="G13" s="72" t="s">
        <v>184</v>
      </c>
      <c r="H13" s="71" t="s">
        <v>120</v>
      </c>
      <c r="I13" s="72" t="s">
        <v>123</v>
      </c>
      <c r="J13" s="72" t="s">
        <v>133</v>
      </c>
      <c r="K13" s="71" t="s">
        <v>121</v>
      </c>
    </row>
    <row r="14" spans="3:18" ht="31" customHeight="1">
      <c r="C14" s="73">
        <v>1</v>
      </c>
      <c r="D14" s="87"/>
      <c r="E14" s="73"/>
      <c r="F14" s="73"/>
      <c r="G14" s="73"/>
      <c r="H14" s="89"/>
      <c r="I14" s="89"/>
      <c r="J14" s="89"/>
      <c r="K14" s="88"/>
    </row>
    <row r="15" spans="3:18" ht="31" customHeight="1">
      <c r="C15" s="73">
        <v>2</v>
      </c>
      <c r="D15" s="87"/>
      <c r="E15" s="73"/>
      <c r="F15" s="73"/>
      <c r="G15" s="73"/>
      <c r="H15" s="89"/>
      <c r="I15" s="89"/>
      <c r="J15" s="89"/>
      <c r="K15" s="88"/>
    </row>
    <row r="16" spans="3:18" ht="31" customHeight="1">
      <c r="C16" s="73">
        <v>3</v>
      </c>
      <c r="D16" s="87"/>
      <c r="E16" s="73"/>
      <c r="F16" s="73"/>
      <c r="G16" s="73"/>
      <c r="H16" s="89"/>
      <c r="I16" s="89"/>
      <c r="J16" s="89"/>
      <c r="K16" s="88"/>
    </row>
    <row r="17" spans="3:11" ht="31" customHeight="1">
      <c r="C17" s="73">
        <v>4</v>
      </c>
      <c r="D17" s="87"/>
      <c r="E17" s="73"/>
      <c r="F17" s="73"/>
      <c r="G17" s="73"/>
      <c r="H17" s="89"/>
      <c r="I17" s="89"/>
      <c r="J17" s="89"/>
      <c r="K17" s="88"/>
    </row>
    <row r="18" spans="3:11" ht="31" customHeight="1">
      <c r="C18" s="73">
        <v>5</v>
      </c>
      <c r="D18" s="87"/>
      <c r="E18" s="73"/>
      <c r="F18" s="73"/>
      <c r="G18" s="73"/>
      <c r="H18" s="89"/>
      <c r="I18" s="89"/>
      <c r="J18" s="89"/>
      <c r="K18" s="88"/>
    </row>
    <row r="19" spans="3:11" ht="31" customHeight="1">
      <c r="C19" s="73">
        <v>6</v>
      </c>
      <c r="D19" s="87"/>
      <c r="E19" s="73"/>
      <c r="F19" s="73"/>
      <c r="G19" s="73"/>
      <c r="H19" s="89"/>
      <c r="I19" s="89"/>
      <c r="J19" s="89"/>
      <c r="K19" s="88"/>
    </row>
    <row r="20" spans="3:11" ht="31" customHeight="1">
      <c r="C20" s="73">
        <v>7</v>
      </c>
      <c r="D20" s="87"/>
      <c r="E20" s="73"/>
      <c r="F20" s="73"/>
      <c r="G20" s="73"/>
      <c r="H20" s="89"/>
      <c r="I20" s="89"/>
      <c r="J20" s="89"/>
      <c r="K20" s="88"/>
    </row>
    <row r="21" spans="3:11" ht="31" customHeight="1">
      <c r="C21" s="73">
        <v>8</v>
      </c>
      <c r="D21" s="87"/>
      <c r="E21" s="73"/>
      <c r="F21" s="73"/>
      <c r="G21" s="73"/>
      <c r="H21" s="89"/>
      <c r="I21" s="89"/>
      <c r="J21" s="89"/>
      <c r="K21" s="88"/>
    </row>
    <row r="22" spans="3:11" ht="31" customHeight="1">
      <c r="C22" s="73">
        <v>9</v>
      </c>
      <c r="D22" s="87"/>
      <c r="E22" s="73"/>
      <c r="F22" s="73"/>
      <c r="G22" s="73"/>
      <c r="H22" s="89"/>
      <c r="I22" s="89"/>
      <c r="J22" s="89"/>
      <c r="K22" s="88"/>
    </row>
    <row r="23" spans="3:11" ht="31" customHeight="1">
      <c r="C23" s="73">
        <v>10</v>
      </c>
      <c r="D23" s="87"/>
      <c r="E23" s="73"/>
      <c r="F23" s="73"/>
      <c r="G23" s="73"/>
      <c r="H23" s="89"/>
      <c r="I23" s="89"/>
      <c r="J23" s="89"/>
      <c r="K23" s="88"/>
    </row>
    <row r="24" spans="3:11" ht="21" customHeight="1">
      <c r="G24" s="68" t="s">
        <v>122</v>
      </c>
      <c r="H24" s="89">
        <f>SUM(H14:H23)</f>
        <v>0</v>
      </c>
      <c r="I24" s="89">
        <f>SUM(I14:I23)</f>
        <v>0</v>
      </c>
      <c r="J24" s="89">
        <f t="shared" ref="J24" si="0">SUM(J14:J23)</f>
        <v>0</v>
      </c>
      <c r="K24" s="65"/>
    </row>
    <row r="25" spans="3:11" s="67" customFormat="1" ht="5" customHeight="1"/>
    <row r="26" spans="3:11" s="67" customFormat="1" ht="14" customHeight="1">
      <c r="C26" s="67" t="s">
        <v>186</v>
      </c>
    </row>
    <row r="27" spans="3:11" ht="12.5" customHeight="1">
      <c r="C27" s="67" t="s">
        <v>196</v>
      </c>
    </row>
    <row r="28" spans="3:11" s="66" customFormat="1" ht="15" customHeight="1"/>
  </sheetData>
  <mergeCells count="2">
    <mergeCell ref="C11:H12"/>
    <mergeCell ref="K11:K12"/>
  </mergeCells>
  <phoneticPr fontId="2"/>
  <dataValidations count="1">
    <dataValidation type="list" allowBlank="1" showInputMessage="1" showErrorMessage="1" sqref="D14:D23" xr:uid="{3AC7AD8B-7D2C-42B5-95AE-39B11909094C}">
      <formula1>$D$2:$D$8</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A2E8-DCA9-4542-93E1-0BE8D8B124DE}">
  <sheetPr>
    <tabColor rgb="FFFFC000"/>
  </sheetPr>
  <dimension ref="C1:CA184"/>
  <sheetViews>
    <sheetView showGridLines="0" view="pageBreakPreview" topLeftCell="A55" zoomScaleNormal="100" zoomScaleSheetLayoutView="100" workbookViewId="0">
      <selection activeCell="BB70" sqref="BB70:BI73"/>
    </sheetView>
  </sheetViews>
  <sheetFormatPr defaultColWidth="1.25" defaultRowHeight="8.15" customHeight="1"/>
  <cols>
    <col min="1" max="1" width="1.25" style="1" customWidth="1"/>
    <col min="2" max="52" width="1.25" style="1"/>
    <col min="53" max="53" width="1.08203125" style="1" customWidth="1"/>
    <col min="54" max="56" width="1.25" style="1"/>
    <col min="57" max="57" width="1.25" style="1" customWidth="1"/>
    <col min="58" max="78" width="1.25" style="1"/>
    <col min="79" max="79" width="17.9140625" style="1" customWidth="1"/>
    <col min="80" max="80" width="10.6640625" style="1" customWidth="1"/>
    <col min="81" max="16384" width="1.25" style="1"/>
  </cols>
  <sheetData>
    <row r="1" spans="3:79" ht="8.15" customHeight="1">
      <c r="D1" s="1" t="s">
        <v>2</v>
      </c>
      <c r="F1" s="1" t="s">
        <v>8</v>
      </c>
      <c r="CA1" s="75">
        <v>0.5</v>
      </c>
    </row>
    <row r="2" spans="3:79" ht="8.15" customHeight="1">
      <c r="D2" s="1" t="s">
        <v>3</v>
      </c>
      <c r="CA2" s="75">
        <v>0.66666666666666596</v>
      </c>
    </row>
    <row r="3" spans="3:79" ht="8.15" customHeight="1">
      <c r="D3" s="1" t="s">
        <v>4</v>
      </c>
    </row>
    <row r="4" spans="3:79" ht="8.15" customHeight="1">
      <c r="C4" s="213" t="s">
        <v>83</v>
      </c>
      <c r="D4" s="213"/>
      <c r="E4" s="213"/>
      <c r="F4" s="213"/>
      <c r="G4" s="213"/>
      <c r="H4" s="213"/>
      <c r="I4" s="213"/>
    </row>
    <row r="5" spans="3:79" ht="8.15" customHeight="1">
      <c r="C5" s="213"/>
      <c r="D5" s="213"/>
      <c r="E5" s="213"/>
      <c r="F5" s="213"/>
      <c r="G5" s="213"/>
      <c r="H5" s="213"/>
      <c r="I5" s="213"/>
    </row>
    <row r="6" spans="3:79" ht="8.15" customHeight="1">
      <c r="C6" s="243" t="s">
        <v>33</v>
      </c>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row>
    <row r="7" spans="3:79" ht="8.15" customHeight="1">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row>
    <row r="8" spans="3:79" ht="8.15" customHeight="1">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row>
    <row r="9" spans="3:79" ht="7.5" customHeight="1">
      <c r="C9" s="147" t="s">
        <v>27</v>
      </c>
      <c r="D9" s="148"/>
      <c r="E9" s="148"/>
      <c r="F9" s="148"/>
      <c r="G9" s="148"/>
      <c r="H9" s="148"/>
      <c r="I9" s="148"/>
      <c r="J9" s="148"/>
      <c r="K9" s="148"/>
      <c r="L9" s="148"/>
      <c r="M9" s="148"/>
      <c r="N9" s="148"/>
      <c r="O9" s="148"/>
      <c r="P9" s="148"/>
      <c r="Q9" s="149"/>
      <c r="R9" s="554" t="s">
        <v>134</v>
      </c>
      <c r="S9" s="555"/>
      <c r="T9" s="555"/>
      <c r="U9" s="244" t="s">
        <v>35</v>
      </c>
      <c r="V9" s="244"/>
      <c r="W9" s="244"/>
      <c r="X9" s="244"/>
      <c r="Y9" s="244"/>
      <c r="Z9" s="244"/>
      <c r="AA9" s="244"/>
      <c r="AB9" s="244"/>
      <c r="AC9" s="244"/>
      <c r="AD9" s="244"/>
      <c r="AE9" s="244"/>
      <c r="AF9" s="244"/>
      <c r="AG9" s="555" t="s">
        <v>134</v>
      </c>
      <c r="AH9" s="555"/>
      <c r="AI9" s="555"/>
      <c r="AJ9" s="244" t="s">
        <v>108</v>
      </c>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309"/>
    </row>
    <row r="10" spans="3:79" ht="8.15" customHeight="1">
      <c r="C10" s="150"/>
      <c r="D10" s="151"/>
      <c r="E10" s="151"/>
      <c r="F10" s="151"/>
      <c r="G10" s="151"/>
      <c r="H10" s="151"/>
      <c r="I10" s="151"/>
      <c r="J10" s="151"/>
      <c r="K10" s="151"/>
      <c r="L10" s="151"/>
      <c r="M10" s="151"/>
      <c r="N10" s="151"/>
      <c r="O10" s="151"/>
      <c r="P10" s="151"/>
      <c r="Q10" s="152"/>
      <c r="R10" s="556"/>
      <c r="S10" s="557"/>
      <c r="T10" s="557"/>
      <c r="U10" s="146"/>
      <c r="V10" s="146"/>
      <c r="W10" s="146"/>
      <c r="X10" s="146"/>
      <c r="Y10" s="146"/>
      <c r="Z10" s="146"/>
      <c r="AA10" s="146"/>
      <c r="AB10" s="146"/>
      <c r="AC10" s="146"/>
      <c r="AD10" s="146"/>
      <c r="AE10" s="146"/>
      <c r="AF10" s="146"/>
      <c r="AG10" s="557"/>
      <c r="AH10" s="557"/>
      <c r="AI10" s="557"/>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310"/>
    </row>
    <row r="11" spans="3:79" ht="8.15" customHeight="1">
      <c r="C11" s="153"/>
      <c r="D11" s="154"/>
      <c r="E11" s="154"/>
      <c r="F11" s="154"/>
      <c r="G11" s="154"/>
      <c r="H11" s="154"/>
      <c r="I11" s="154"/>
      <c r="J11" s="154"/>
      <c r="K11" s="154"/>
      <c r="L11" s="154"/>
      <c r="M11" s="154"/>
      <c r="N11" s="154"/>
      <c r="O11" s="154"/>
      <c r="P11" s="154"/>
      <c r="Q11" s="155"/>
      <c r="R11" s="558"/>
      <c r="S11" s="559"/>
      <c r="T11" s="559"/>
      <c r="U11" s="245"/>
      <c r="V11" s="245"/>
      <c r="W11" s="245"/>
      <c r="X11" s="245"/>
      <c r="Y11" s="245"/>
      <c r="Z11" s="245"/>
      <c r="AA11" s="245"/>
      <c r="AB11" s="245"/>
      <c r="AC11" s="245"/>
      <c r="AD11" s="245"/>
      <c r="AE11" s="245"/>
      <c r="AF11" s="245"/>
      <c r="AG11" s="559"/>
      <c r="AH11" s="559"/>
      <c r="AI11" s="559"/>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311"/>
    </row>
    <row r="12" spans="3:79" ht="7.5" customHeight="1">
      <c r="C12" s="174" t="s">
        <v>28</v>
      </c>
      <c r="D12" s="175"/>
      <c r="E12" s="175"/>
      <c r="F12" s="175"/>
      <c r="G12" s="175"/>
      <c r="H12" s="175"/>
      <c r="I12" s="175"/>
      <c r="J12" s="175"/>
      <c r="K12" s="175"/>
      <c r="L12" s="175"/>
      <c r="M12" s="175"/>
      <c r="N12" s="175"/>
      <c r="O12" s="175"/>
      <c r="P12" s="175"/>
      <c r="Q12" s="176"/>
      <c r="R12" s="549" t="s">
        <v>134</v>
      </c>
      <c r="S12" s="550"/>
      <c r="T12" s="550"/>
      <c r="U12" s="259" t="s">
        <v>30</v>
      </c>
      <c r="V12" s="259"/>
      <c r="W12" s="259"/>
      <c r="X12" s="259"/>
      <c r="Y12" s="259"/>
      <c r="Z12" s="259"/>
      <c r="AA12" s="259"/>
      <c r="AB12" s="259"/>
      <c r="AC12" s="259"/>
      <c r="AD12" s="259"/>
      <c r="AE12" s="259"/>
      <c r="AF12" s="259"/>
      <c r="AG12" s="259"/>
      <c r="AH12" s="259"/>
      <c r="AI12" s="259"/>
      <c r="AJ12" s="259"/>
      <c r="AK12" s="259"/>
      <c r="AL12" s="259"/>
      <c r="AM12" s="259"/>
      <c r="AN12" s="260"/>
      <c r="AO12" s="181" t="s">
        <v>1</v>
      </c>
      <c r="AP12" s="181"/>
      <c r="AQ12" s="181"/>
      <c r="AR12" s="263" t="s">
        <v>31</v>
      </c>
      <c r="AS12" s="263"/>
      <c r="AT12" s="263"/>
      <c r="AU12" s="263"/>
      <c r="AV12" s="263"/>
      <c r="AW12" s="263"/>
      <c r="AX12" s="263"/>
      <c r="AY12" s="263"/>
      <c r="AZ12" s="263"/>
      <c r="BA12" s="263"/>
      <c r="BB12" s="263"/>
      <c r="BC12" s="263"/>
      <c r="BD12" s="263"/>
      <c r="BE12" s="263"/>
      <c r="BF12" s="263"/>
      <c r="BG12" s="263"/>
      <c r="BH12" s="263"/>
      <c r="BI12" s="263"/>
      <c r="BJ12" s="263"/>
      <c r="BK12" s="264"/>
    </row>
    <row r="13" spans="3:79" ht="8.15" customHeight="1">
      <c r="C13" s="177"/>
      <c r="D13" s="178"/>
      <c r="E13" s="178"/>
      <c r="F13" s="178"/>
      <c r="G13" s="178"/>
      <c r="H13" s="178"/>
      <c r="I13" s="178"/>
      <c r="J13" s="178"/>
      <c r="K13" s="178"/>
      <c r="L13" s="178"/>
      <c r="M13" s="178"/>
      <c r="N13" s="178"/>
      <c r="O13" s="178"/>
      <c r="P13" s="178"/>
      <c r="Q13" s="179"/>
      <c r="R13" s="547"/>
      <c r="S13" s="548"/>
      <c r="T13" s="548"/>
      <c r="U13" s="261"/>
      <c r="V13" s="261"/>
      <c r="W13" s="261"/>
      <c r="X13" s="261"/>
      <c r="Y13" s="261"/>
      <c r="Z13" s="261"/>
      <c r="AA13" s="261"/>
      <c r="AB13" s="261"/>
      <c r="AC13" s="261"/>
      <c r="AD13" s="261"/>
      <c r="AE13" s="261"/>
      <c r="AF13" s="261"/>
      <c r="AG13" s="261"/>
      <c r="AH13" s="261"/>
      <c r="AI13" s="261"/>
      <c r="AJ13" s="261"/>
      <c r="AK13" s="261"/>
      <c r="AL13" s="261"/>
      <c r="AM13" s="261"/>
      <c r="AN13" s="262"/>
      <c r="AO13" s="183"/>
      <c r="AP13" s="183"/>
      <c r="AQ13" s="183"/>
      <c r="AR13" s="265"/>
      <c r="AS13" s="265"/>
      <c r="AT13" s="265"/>
      <c r="AU13" s="265"/>
      <c r="AV13" s="265"/>
      <c r="AW13" s="265"/>
      <c r="AX13" s="265"/>
      <c r="AY13" s="265"/>
      <c r="AZ13" s="265"/>
      <c r="BA13" s="265"/>
      <c r="BB13" s="265"/>
      <c r="BC13" s="265"/>
      <c r="BD13" s="265"/>
      <c r="BE13" s="265"/>
      <c r="BF13" s="265"/>
      <c r="BG13" s="265"/>
      <c r="BH13" s="265"/>
      <c r="BI13" s="265"/>
      <c r="BJ13" s="265"/>
      <c r="BK13" s="266"/>
    </row>
    <row r="14" spans="3:79" ht="8.15" customHeight="1">
      <c r="C14" s="177"/>
      <c r="D14" s="178"/>
      <c r="E14" s="178"/>
      <c r="F14" s="178"/>
      <c r="G14" s="178"/>
      <c r="H14" s="178"/>
      <c r="I14" s="178"/>
      <c r="J14" s="178"/>
      <c r="K14" s="178"/>
      <c r="L14" s="178"/>
      <c r="M14" s="178"/>
      <c r="N14" s="178"/>
      <c r="O14" s="178"/>
      <c r="P14" s="178"/>
      <c r="Q14" s="179"/>
      <c r="R14" s="547"/>
      <c r="S14" s="548"/>
      <c r="T14" s="548"/>
      <c r="U14" s="261"/>
      <c r="V14" s="261"/>
      <c r="W14" s="261"/>
      <c r="X14" s="261"/>
      <c r="Y14" s="261"/>
      <c r="Z14" s="261"/>
      <c r="AA14" s="261"/>
      <c r="AB14" s="261"/>
      <c r="AC14" s="261"/>
      <c r="AD14" s="261"/>
      <c r="AE14" s="261"/>
      <c r="AF14" s="261"/>
      <c r="AG14" s="261"/>
      <c r="AH14" s="261"/>
      <c r="AI14" s="261"/>
      <c r="AJ14" s="261"/>
      <c r="AK14" s="261"/>
      <c r="AL14" s="261"/>
      <c r="AM14" s="261"/>
      <c r="AN14" s="262"/>
      <c r="AO14" s="183"/>
      <c r="AP14" s="183"/>
      <c r="AQ14" s="183"/>
      <c r="AR14" s="265"/>
      <c r="AS14" s="265"/>
      <c r="AT14" s="265"/>
      <c r="AU14" s="265"/>
      <c r="AV14" s="265"/>
      <c r="AW14" s="265"/>
      <c r="AX14" s="265"/>
      <c r="AY14" s="265"/>
      <c r="AZ14" s="265"/>
      <c r="BA14" s="265"/>
      <c r="BB14" s="265"/>
      <c r="BC14" s="265"/>
      <c r="BD14" s="265"/>
      <c r="BE14" s="265"/>
      <c r="BF14" s="265"/>
      <c r="BG14" s="265"/>
      <c r="BH14" s="265"/>
      <c r="BI14" s="265"/>
      <c r="BJ14" s="265"/>
      <c r="BK14" s="266"/>
    </row>
    <row r="15" spans="3:79" ht="8.15" customHeight="1">
      <c r="C15" s="177"/>
      <c r="D15" s="178"/>
      <c r="E15" s="178"/>
      <c r="F15" s="178"/>
      <c r="G15" s="178"/>
      <c r="H15" s="178"/>
      <c r="I15" s="178"/>
      <c r="J15" s="178"/>
      <c r="K15" s="178"/>
      <c r="L15" s="178"/>
      <c r="M15" s="178"/>
      <c r="N15" s="178"/>
      <c r="O15" s="178"/>
      <c r="P15" s="178"/>
      <c r="Q15" s="179"/>
      <c r="R15" s="182" t="s">
        <v>1</v>
      </c>
      <c r="S15" s="183"/>
      <c r="T15" s="183"/>
      <c r="U15" s="265" t="s">
        <v>29</v>
      </c>
      <c r="V15" s="265"/>
      <c r="W15" s="265"/>
      <c r="X15" s="265"/>
      <c r="Y15" s="265"/>
      <c r="Z15" s="265"/>
      <c r="AA15" s="265"/>
      <c r="AB15" s="265"/>
      <c r="AC15" s="265"/>
      <c r="AD15" s="265"/>
      <c r="AE15" s="265"/>
      <c r="AF15" s="265"/>
      <c r="AG15" s="265"/>
      <c r="AH15" s="265"/>
      <c r="AI15" s="265"/>
      <c r="AJ15" s="265"/>
      <c r="AK15" s="265"/>
      <c r="AL15" s="265"/>
      <c r="AM15" s="265"/>
      <c r="AN15" s="316"/>
      <c r="AO15" s="548" t="s">
        <v>134</v>
      </c>
      <c r="AP15" s="548"/>
      <c r="AQ15" s="548"/>
      <c r="AR15" s="265" t="s">
        <v>32</v>
      </c>
      <c r="AS15" s="265"/>
      <c r="AT15" s="265"/>
      <c r="AU15" s="265"/>
      <c r="AV15" s="265"/>
      <c r="AW15" s="265"/>
      <c r="AX15" s="265"/>
      <c r="AY15" s="265"/>
      <c r="AZ15" s="265"/>
      <c r="BA15" s="265"/>
      <c r="BB15" s="265"/>
      <c r="BC15" s="265"/>
      <c r="BD15" s="265"/>
      <c r="BE15" s="265"/>
      <c r="BF15" s="265"/>
      <c r="BG15" s="265"/>
      <c r="BH15" s="265"/>
      <c r="BI15" s="265"/>
      <c r="BJ15" s="265"/>
      <c r="BK15" s="266"/>
    </row>
    <row r="16" spans="3:79" ht="8.15" customHeight="1">
      <c r="C16" s="177"/>
      <c r="D16" s="178"/>
      <c r="E16" s="178"/>
      <c r="F16" s="178"/>
      <c r="G16" s="178"/>
      <c r="H16" s="178"/>
      <c r="I16" s="178"/>
      <c r="J16" s="178"/>
      <c r="K16" s="178"/>
      <c r="L16" s="178"/>
      <c r="M16" s="178"/>
      <c r="N16" s="178"/>
      <c r="O16" s="178"/>
      <c r="P16" s="178"/>
      <c r="Q16" s="179"/>
      <c r="R16" s="182"/>
      <c r="S16" s="183"/>
      <c r="T16" s="183"/>
      <c r="U16" s="265"/>
      <c r="V16" s="265"/>
      <c r="W16" s="265"/>
      <c r="X16" s="265"/>
      <c r="Y16" s="265"/>
      <c r="Z16" s="265"/>
      <c r="AA16" s="265"/>
      <c r="AB16" s="265"/>
      <c r="AC16" s="265"/>
      <c r="AD16" s="265"/>
      <c r="AE16" s="265"/>
      <c r="AF16" s="265"/>
      <c r="AG16" s="265"/>
      <c r="AH16" s="265"/>
      <c r="AI16" s="265"/>
      <c r="AJ16" s="265"/>
      <c r="AK16" s="265"/>
      <c r="AL16" s="265"/>
      <c r="AM16" s="265"/>
      <c r="AN16" s="316"/>
      <c r="AO16" s="548"/>
      <c r="AP16" s="548"/>
      <c r="AQ16" s="548"/>
      <c r="AR16" s="265"/>
      <c r="AS16" s="265"/>
      <c r="AT16" s="265"/>
      <c r="AU16" s="265"/>
      <c r="AV16" s="265"/>
      <c r="AW16" s="265"/>
      <c r="AX16" s="265"/>
      <c r="AY16" s="265"/>
      <c r="AZ16" s="265"/>
      <c r="BA16" s="265"/>
      <c r="BB16" s="265"/>
      <c r="BC16" s="265"/>
      <c r="BD16" s="265"/>
      <c r="BE16" s="265"/>
      <c r="BF16" s="265"/>
      <c r="BG16" s="265"/>
      <c r="BH16" s="265"/>
      <c r="BI16" s="265"/>
      <c r="BJ16" s="265"/>
      <c r="BK16" s="266"/>
    </row>
    <row r="17" spans="3:63" ht="8.15" customHeight="1">
      <c r="C17" s="177"/>
      <c r="D17" s="178"/>
      <c r="E17" s="178"/>
      <c r="F17" s="178"/>
      <c r="G17" s="178"/>
      <c r="H17" s="178"/>
      <c r="I17" s="178"/>
      <c r="J17" s="178"/>
      <c r="K17" s="178"/>
      <c r="L17" s="178"/>
      <c r="M17" s="178"/>
      <c r="N17" s="178"/>
      <c r="O17" s="178"/>
      <c r="P17" s="178"/>
      <c r="Q17" s="179"/>
      <c r="R17" s="182"/>
      <c r="S17" s="183"/>
      <c r="T17" s="183"/>
      <c r="U17" s="265"/>
      <c r="V17" s="265"/>
      <c r="W17" s="265"/>
      <c r="X17" s="265"/>
      <c r="Y17" s="265"/>
      <c r="Z17" s="265"/>
      <c r="AA17" s="265"/>
      <c r="AB17" s="265"/>
      <c r="AC17" s="265"/>
      <c r="AD17" s="265"/>
      <c r="AE17" s="265"/>
      <c r="AF17" s="265"/>
      <c r="AG17" s="265"/>
      <c r="AH17" s="265"/>
      <c r="AI17" s="265"/>
      <c r="AJ17" s="265"/>
      <c r="AK17" s="265"/>
      <c r="AL17" s="265"/>
      <c r="AM17" s="265"/>
      <c r="AN17" s="316"/>
      <c r="AO17" s="548"/>
      <c r="AP17" s="548"/>
      <c r="AQ17" s="548"/>
      <c r="AR17" s="265"/>
      <c r="AS17" s="265"/>
      <c r="AT17" s="265"/>
      <c r="AU17" s="265"/>
      <c r="AV17" s="265"/>
      <c r="AW17" s="265"/>
      <c r="AX17" s="265"/>
      <c r="AY17" s="265"/>
      <c r="AZ17" s="265"/>
      <c r="BA17" s="265"/>
      <c r="BB17" s="265"/>
      <c r="BC17" s="265"/>
      <c r="BD17" s="265"/>
      <c r="BE17" s="265"/>
      <c r="BF17" s="265"/>
      <c r="BG17" s="265"/>
      <c r="BH17" s="265"/>
      <c r="BI17" s="265"/>
      <c r="BJ17" s="265"/>
      <c r="BK17" s="266"/>
    </row>
    <row r="18" spans="3:63" ht="8.15" customHeight="1">
      <c r="C18" s="177"/>
      <c r="D18" s="178"/>
      <c r="E18" s="178"/>
      <c r="F18" s="178"/>
      <c r="G18" s="178"/>
      <c r="H18" s="178"/>
      <c r="I18" s="178"/>
      <c r="J18" s="178"/>
      <c r="K18" s="178"/>
      <c r="L18" s="178"/>
      <c r="M18" s="178"/>
      <c r="N18" s="178"/>
      <c r="O18" s="178"/>
      <c r="P18" s="178"/>
      <c r="Q18" s="179"/>
      <c r="R18" s="182" t="s">
        <v>1</v>
      </c>
      <c r="S18" s="183"/>
      <c r="T18" s="183"/>
      <c r="U18" s="265" t="s">
        <v>13</v>
      </c>
      <c r="V18" s="265"/>
      <c r="W18" s="265"/>
      <c r="X18" s="265"/>
      <c r="Y18" s="290" t="s">
        <v>14</v>
      </c>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95" t="s">
        <v>15</v>
      </c>
    </row>
    <row r="19" spans="3:63" ht="8.15" customHeight="1">
      <c r="C19" s="177"/>
      <c r="D19" s="178"/>
      <c r="E19" s="178"/>
      <c r="F19" s="178"/>
      <c r="G19" s="178"/>
      <c r="H19" s="178"/>
      <c r="I19" s="178"/>
      <c r="J19" s="178"/>
      <c r="K19" s="178"/>
      <c r="L19" s="178"/>
      <c r="M19" s="178"/>
      <c r="N19" s="178"/>
      <c r="O19" s="178"/>
      <c r="P19" s="178"/>
      <c r="Q19" s="179"/>
      <c r="R19" s="182"/>
      <c r="S19" s="183"/>
      <c r="T19" s="183"/>
      <c r="U19" s="265"/>
      <c r="V19" s="265"/>
      <c r="W19" s="265"/>
      <c r="X19" s="265"/>
      <c r="Y19" s="290"/>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95"/>
    </row>
    <row r="20" spans="3:63" ht="8.15" customHeight="1">
      <c r="C20" s="256"/>
      <c r="D20" s="257"/>
      <c r="E20" s="257"/>
      <c r="F20" s="257"/>
      <c r="G20" s="257"/>
      <c r="H20" s="257"/>
      <c r="I20" s="257"/>
      <c r="J20" s="257"/>
      <c r="K20" s="257"/>
      <c r="L20" s="257"/>
      <c r="M20" s="257"/>
      <c r="N20" s="257"/>
      <c r="O20" s="257"/>
      <c r="P20" s="257"/>
      <c r="Q20" s="258"/>
      <c r="R20" s="288"/>
      <c r="S20" s="289"/>
      <c r="T20" s="289"/>
      <c r="U20" s="267"/>
      <c r="V20" s="267"/>
      <c r="W20" s="267"/>
      <c r="X20" s="267"/>
      <c r="Y20" s="291"/>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96"/>
    </row>
    <row r="21" spans="3:63" ht="7.5" customHeight="1">
      <c r="C21" s="297" t="s">
        <v>34</v>
      </c>
      <c r="D21" s="298"/>
      <c r="E21" s="298"/>
      <c r="F21" s="298"/>
      <c r="G21" s="298"/>
      <c r="H21" s="298"/>
      <c r="I21" s="298"/>
      <c r="J21" s="298"/>
      <c r="K21" s="298"/>
      <c r="L21" s="298"/>
      <c r="M21" s="298"/>
      <c r="N21" s="298"/>
      <c r="O21" s="298"/>
      <c r="P21" s="298"/>
      <c r="Q21" s="299"/>
      <c r="R21" s="549" t="s">
        <v>134</v>
      </c>
      <c r="S21" s="550"/>
      <c r="T21" s="550"/>
      <c r="U21" s="278" t="s">
        <v>87</v>
      </c>
      <c r="V21" s="278"/>
      <c r="W21" s="278"/>
      <c r="X21" s="278"/>
      <c r="Y21" s="278"/>
      <c r="Z21" s="278"/>
      <c r="AA21" s="278"/>
      <c r="AB21" s="278"/>
      <c r="AC21" s="278"/>
      <c r="AD21" s="278"/>
      <c r="AE21" s="278"/>
      <c r="AF21" s="278"/>
      <c r="AG21" s="278"/>
      <c r="AH21" s="278"/>
      <c r="AI21" s="278"/>
      <c r="AJ21" s="278"/>
      <c r="AK21" s="278"/>
      <c r="AL21" s="278"/>
      <c r="AM21" s="278"/>
      <c r="AN21" s="279"/>
      <c r="AO21" s="550" t="s">
        <v>134</v>
      </c>
      <c r="AP21" s="550"/>
      <c r="AQ21" s="550"/>
      <c r="AR21" s="284" t="s">
        <v>65</v>
      </c>
      <c r="AS21" s="284"/>
      <c r="AT21" s="284"/>
      <c r="AU21" s="284"/>
      <c r="AV21" s="284"/>
      <c r="AW21" s="284"/>
      <c r="AX21" s="284"/>
      <c r="AY21" s="284"/>
      <c r="AZ21" s="284"/>
      <c r="BA21" s="284"/>
      <c r="BB21" s="284"/>
      <c r="BC21" s="284"/>
      <c r="BD21" s="284"/>
      <c r="BE21" s="284"/>
      <c r="BF21" s="284"/>
      <c r="BG21" s="284"/>
      <c r="BH21" s="284"/>
      <c r="BI21" s="284"/>
      <c r="BJ21" s="284"/>
      <c r="BK21" s="285"/>
    </row>
    <row r="22" spans="3:63" ht="8.15" customHeight="1">
      <c r="C22" s="300"/>
      <c r="D22" s="301"/>
      <c r="E22" s="301"/>
      <c r="F22" s="301"/>
      <c r="G22" s="301"/>
      <c r="H22" s="301"/>
      <c r="I22" s="301"/>
      <c r="J22" s="301"/>
      <c r="K22" s="301"/>
      <c r="L22" s="301"/>
      <c r="M22" s="301"/>
      <c r="N22" s="301"/>
      <c r="O22" s="301"/>
      <c r="P22" s="301"/>
      <c r="Q22" s="302"/>
      <c r="R22" s="547"/>
      <c r="S22" s="548"/>
      <c r="T22" s="548"/>
      <c r="U22" s="280"/>
      <c r="V22" s="280"/>
      <c r="W22" s="280"/>
      <c r="X22" s="280"/>
      <c r="Y22" s="280"/>
      <c r="Z22" s="280"/>
      <c r="AA22" s="280"/>
      <c r="AB22" s="280"/>
      <c r="AC22" s="280"/>
      <c r="AD22" s="280"/>
      <c r="AE22" s="280"/>
      <c r="AF22" s="280"/>
      <c r="AG22" s="280"/>
      <c r="AH22" s="280"/>
      <c r="AI22" s="280"/>
      <c r="AJ22" s="280"/>
      <c r="AK22" s="280"/>
      <c r="AL22" s="280"/>
      <c r="AM22" s="280"/>
      <c r="AN22" s="281"/>
      <c r="AO22" s="548"/>
      <c r="AP22" s="548"/>
      <c r="AQ22" s="548"/>
      <c r="AR22" s="234"/>
      <c r="AS22" s="234"/>
      <c r="AT22" s="234"/>
      <c r="AU22" s="234"/>
      <c r="AV22" s="234"/>
      <c r="AW22" s="234"/>
      <c r="AX22" s="234"/>
      <c r="AY22" s="234"/>
      <c r="AZ22" s="234"/>
      <c r="BA22" s="234"/>
      <c r="BB22" s="234"/>
      <c r="BC22" s="234"/>
      <c r="BD22" s="234"/>
      <c r="BE22" s="234"/>
      <c r="BF22" s="234"/>
      <c r="BG22" s="234"/>
      <c r="BH22" s="234"/>
      <c r="BI22" s="234"/>
      <c r="BJ22" s="234"/>
      <c r="BK22" s="235"/>
    </row>
    <row r="23" spans="3:63" ht="8.15" customHeight="1">
      <c r="C23" s="300"/>
      <c r="D23" s="301"/>
      <c r="E23" s="301"/>
      <c r="F23" s="301"/>
      <c r="G23" s="301"/>
      <c r="H23" s="301"/>
      <c r="I23" s="301"/>
      <c r="J23" s="301"/>
      <c r="K23" s="301"/>
      <c r="L23" s="301"/>
      <c r="M23" s="301"/>
      <c r="N23" s="301"/>
      <c r="O23" s="301"/>
      <c r="P23" s="301"/>
      <c r="Q23" s="302"/>
      <c r="R23" s="547"/>
      <c r="S23" s="548"/>
      <c r="T23" s="548"/>
      <c r="U23" s="282"/>
      <c r="V23" s="282"/>
      <c r="W23" s="282"/>
      <c r="X23" s="282"/>
      <c r="Y23" s="282"/>
      <c r="Z23" s="282"/>
      <c r="AA23" s="282"/>
      <c r="AB23" s="282"/>
      <c r="AC23" s="282"/>
      <c r="AD23" s="282"/>
      <c r="AE23" s="282"/>
      <c r="AF23" s="282"/>
      <c r="AG23" s="282"/>
      <c r="AH23" s="282"/>
      <c r="AI23" s="282"/>
      <c r="AJ23" s="282"/>
      <c r="AK23" s="282"/>
      <c r="AL23" s="282"/>
      <c r="AM23" s="282"/>
      <c r="AN23" s="283"/>
      <c r="AO23" s="548"/>
      <c r="AP23" s="548"/>
      <c r="AQ23" s="548"/>
      <c r="AR23" s="234"/>
      <c r="AS23" s="234"/>
      <c r="AT23" s="234"/>
      <c r="AU23" s="234"/>
      <c r="AV23" s="234"/>
      <c r="AW23" s="234"/>
      <c r="AX23" s="234"/>
      <c r="AY23" s="234"/>
      <c r="AZ23" s="234"/>
      <c r="BA23" s="234"/>
      <c r="BB23" s="234"/>
      <c r="BC23" s="234"/>
      <c r="BD23" s="234"/>
      <c r="BE23" s="234"/>
      <c r="BF23" s="234"/>
      <c r="BG23" s="234"/>
      <c r="BH23" s="234"/>
      <c r="BI23" s="234"/>
      <c r="BJ23" s="234"/>
      <c r="BK23" s="235"/>
    </row>
    <row r="24" spans="3:63" ht="8.15" customHeight="1">
      <c r="C24" s="300"/>
      <c r="D24" s="301"/>
      <c r="E24" s="301"/>
      <c r="F24" s="301"/>
      <c r="G24" s="301"/>
      <c r="H24" s="301"/>
      <c r="I24" s="301"/>
      <c r="J24" s="301"/>
      <c r="K24" s="301"/>
      <c r="L24" s="301"/>
      <c r="M24" s="301"/>
      <c r="N24" s="301"/>
      <c r="O24" s="301"/>
      <c r="P24" s="301"/>
      <c r="Q24" s="302"/>
      <c r="R24" s="547" t="s">
        <v>134</v>
      </c>
      <c r="S24" s="548"/>
      <c r="T24" s="548"/>
      <c r="U24" s="228" t="s">
        <v>98</v>
      </c>
      <c r="V24" s="228"/>
      <c r="W24" s="228"/>
      <c r="X24" s="228"/>
      <c r="Y24" s="228"/>
      <c r="Z24" s="228"/>
      <c r="AA24" s="228"/>
      <c r="AB24" s="228"/>
      <c r="AC24" s="228"/>
      <c r="AD24" s="228"/>
      <c r="AE24" s="228"/>
      <c r="AF24" s="228"/>
      <c r="AG24" s="228"/>
      <c r="AH24" s="228"/>
      <c r="AI24" s="228"/>
      <c r="AJ24" s="228"/>
      <c r="AK24" s="228"/>
      <c r="AL24" s="228"/>
      <c r="AM24" s="228"/>
      <c r="AN24" s="229"/>
      <c r="AO24" s="548" t="s">
        <v>134</v>
      </c>
      <c r="AP24" s="548"/>
      <c r="AQ24" s="548"/>
      <c r="AR24" s="234" t="s">
        <v>97</v>
      </c>
      <c r="AS24" s="234"/>
      <c r="AT24" s="234"/>
      <c r="AU24" s="234"/>
      <c r="AV24" s="234"/>
      <c r="AW24" s="234"/>
      <c r="AX24" s="234"/>
      <c r="AY24" s="234"/>
      <c r="AZ24" s="234"/>
      <c r="BA24" s="234"/>
      <c r="BB24" s="234"/>
      <c r="BC24" s="234"/>
      <c r="BD24" s="234"/>
      <c r="BE24" s="234"/>
      <c r="BF24" s="234"/>
      <c r="BG24" s="234"/>
      <c r="BH24" s="234"/>
      <c r="BI24" s="234"/>
      <c r="BJ24" s="234"/>
      <c r="BK24" s="235"/>
    </row>
    <row r="25" spans="3:63" ht="8.15" customHeight="1">
      <c r="C25" s="300"/>
      <c r="D25" s="301"/>
      <c r="E25" s="301"/>
      <c r="F25" s="301"/>
      <c r="G25" s="301"/>
      <c r="H25" s="301"/>
      <c r="I25" s="301"/>
      <c r="J25" s="301"/>
      <c r="K25" s="301"/>
      <c r="L25" s="301"/>
      <c r="M25" s="301"/>
      <c r="N25" s="301"/>
      <c r="O25" s="301"/>
      <c r="P25" s="301"/>
      <c r="Q25" s="302"/>
      <c r="R25" s="547"/>
      <c r="S25" s="548"/>
      <c r="T25" s="548"/>
      <c r="U25" s="230"/>
      <c r="V25" s="230"/>
      <c r="W25" s="230"/>
      <c r="X25" s="230"/>
      <c r="Y25" s="230"/>
      <c r="Z25" s="230"/>
      <c r="AA25" s="230"/>
      <c r="AB25" s="230"/>
      <c r="AC25" s="230"/>
      <c r="AD25" s="230"/>
      <c r="AE25" s="230"/>
      <c r="AF25" s="230"/>
      <c r="AG25" s="230"/>
      <c r="AH25" s="230"/>
      <c r="AI25" s="230"/>
      <c r="AJ25" s="230"/>
      <c r="AK25" s="230"/>
      <c r="AL25" s="230"/>
      <c r="AM25" s="230"/>
      <c r="AN25" s="231"/>
      <c r="AO25" s="548"/>
      <c r="AP25" s="548"/>
      <c r="AQ25" s="548"/>
      <c r="AR25" s="234"/>
      <c r="AS25" s="234"/>
      <c r="AT25" s="234"/>
      <c r="AU25" s="234"/>
      <c r="AV25" s="234"/>
      <c r="AW25" s="234"/>
      <c r="AX25" s="234"/>
      <c r="AY25" s="234"/>
      <c r="AZ25" s="234"/>
      <c r="BA25" s="234"/>
      <c r="BB25" s="234"/>
      <c r="BC25" s="234"/>
      <c r="BD25" s="234"/>
      <c r="BE25" s="234"/>
      <c r="BF25" s="234"/>
      <c r="BG25" s="234"/>
      <c r="BH25" s="234"/>
      <c r="BI25" s="234"/>
      <c r="BJ25" s="234"/>
      <c r="BK25" s="235"/>
    </row>
    <row r="26" spans="3:63" ht="8.15" customHeight="1">
      <c r="C26" s="300"/>
      <c r="D26" s="301"/>
      <c r="E26" s="301"/>
      <c r="F26" s="301"/>
      <c r="G26" s="301"/>
      <c r="H26" s="301"/>
      <c r="I26" s="301"/>
      <c r="J26" s="301"/>
      <c r="K26" s="301"/>
      <c r="L26" s="301"/>
      <c r="M26" s="301"/>
      <c r="N26" s="301"/>
      <c r="O26" s="301"/>
      <c r="P26" s="301"/>
      <c r="Q26" s="302"/>
      <c r="R26" s="547"/>
      <c r="S26" s="548"/>
      <c r="T26" s="548"/>
      <c r="U26" s="232"/>
      <c r="V26" s="232"/>
      <c r="W26" s="232"/>
      <c r="X26" s="232"/>
      <c r="Y26" s="232"/>
      <c r="Z26" s="232"/>
      <c r="AA26" s="232"/>
      <c r="AB26" s="232"/>
      <c r="AC26" s="232"/>
      <c r="AD26" s="232"/>
      <c r="AE26" s="232"/>
      <c r="AF26" s="232"/>
      <c r="AG26" s="232"/>
      <c r="AH26" s="232"/>
      <c r="AI26" s="232"/>
      <c r="AJ26" s="232"/>
      <c r="AK26" s="232"/>
      <c r="AL26" s="232"/>
      <c r="AM26" s="232"/>
      <c r="AN26" s="233"/>
      <c r="AO26" s="548"/>
      <c r="AP26" s="548"/>
      <c r="AQ26" s="548"/>
      <c r="AR26" s="234"/>
      <c r="AS26" s="234"/>
      <c r="AT26" s="234"/>
      <c r="AU26" s="234"/>
      <c r="AV26" s="234"/>
      <c r="AW26" s="234"/>
      <c r="AX26" s="234"/>
      <c r="AY26" s="234"/>
      <c r="AZ26" s="234"/>
      <c r="BA26" s="234"/>
      <c r="BB26" s="234"/>
      <c r="BC26" s="234"/>
      <c r="BD26" s="234"/>
      <c r="BE26" s="234"/>
      <c r="BF26" s="234"/>
      <c r="BG26" s="234"/>
      <c r="BH26" s="234"/>
      <c r="BI26" s="234"/>
      <c r="BJ26" s="234"/>
      <c r="BK26" s="235"/>
    </row>
    <row r="27" spans="3:63" ht="8.15" customHeight="1">
      <c r="C27" s="300"/>
      <c r="D27" s="301"/>
      <c r="E27" s="301"/>
      <c r="F27" s="301"/>
      <c r="G27" s="301"/>
      <c r="H27" s="301"/>
      <c r="I27" s="301"/>
      <c r="J27" s="301"/>
      <c r="K27" s="301"/>
      <c r="L27" s="301"/>
      <c r="M27" s="301"/>
      <c r="N27" s="301"/>
      <c r="O27" s="301"/>
      <c r="P27" s="301"/>
      <c r="Q27" s="302"/>
      <c r="R27" s="226" t="s">
        <v>1</v>
      </c>
      <c r="S27" s="227"/>
      <c r="T27" s="227"/>
      <c r="U27" s="214" t="s">
        <v>78</v>
      </c>
      <c r="V27" s="214"/>
      <c r="W27" s="214"/>
      <c r="X27" s="214"/>
      <c r="Y27" s="214"/>
      <c r="Z27" s="214"/>
      <c r="AA27" s="214"/>
      <c r="AB27" s="238" t="s">
        <v>14</v>
      </c>
      <c r="AC27" s="214"/>
      <c r="AD27" s="214"/>
      <c r="AE27" s="214"/>
      <c r="AF27" s="214"/>
      <c r="AG27" s="214"/>
      <c r="AH27" s="214"/>
      <c r="AI27" s="214"/>
      <c r="AJ27" s="214"/>
      <c r="AK27" s="214"/>
      <c r="AL27" s="214"/>
      <c r="AM27" s="214"/>
      <c r="AN27" s="214"/>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41" t="s">
        <v>15</v>
      </c>
    </row>
    <row r="28" spans="3:63" ht="8.15" customHeight="1">
      <c r="C28" s="300"/>
      <c r="D28" s="301"/>
      <c r="E28" s="301"/>
      <c r="F28" s="301"/>
      <c r="G28" s="301"/>
      <c r="H28" s="301"/>
      <c r="I28" s="301"/>
      <c r="J28" s="301"/>
      <c r="K28" s="301"/>
      <c r="L28" s="301"/>
      <c r="M28" s="301"/>
      <c r="N28" s="301"/>
      <c r="O28" s="301"/>
      <c r="P28" s="301"/>
      <c r="Q28" s="302"/>
      <c r="R28" s="226"/>
      <c r="S28" s="227"/>
      <c r="T28" s="227"/>
      <c r="U28" s="214"/>
      <c r="V28" s="214"/>
      <c r="W28" s="214"/>
      <c r="X28" s="214"/>
      <c r="Y28" s="214"/>
      <c r="Z28" s="214"/>
      <c r="AA28" s="214"/>
      <c r="AB28" s="239"/>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41"/>
    </row>
    <row r="29" spans="3:63" ht="8.15" customHeight="1">
      <c r="C29" s="303"/>
      <c r="D29" s="304"/>
      <c r="E29" s="304"/>
      <c r="F29" s="304"/>
      <c r="G29" s="304"/>
      <c r="H29" s="304"/>
      <c r="I29" s="304"/>
      <c r="J29" s="304"/>
      <c r="K29" s="304"/>
      <c r="L29" s="304"/>
      <c r="M29" s="304"/>
      <c r="N29" s="304"/>
      <c r="O29" s="304"/>
      <c r="P29" s="304"/>
      <c r="Q29" s="305"/>
      <c r="R29" s="236"/>
      <c r="S29" s="237"/>
      <c r="T29" s="237"/>
      <c r="U29" s="215"/>
      <c r="V29" s="215"/>
      <c r="W29" s="215"/>
      <c r="X29" s="215"/>
      <c r="Y29" s="215"/>
      <c r="Z29" s="215"/>
      <c r="AA29" s="215"/>
      <c r="AB29" s="240"/>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42"/>
    </row>
    <row r="30" spans="3:63" ht="7.5" customHeight="1">
      <c r="C30" s="174" t="s">
        <v>109</v>
      </c>
      <c r="D30" s="175"/>
      <c r="E30" s="175"/>
      <c r="F30" s="175"/>
      <c r="G30" s="175"/>
      <c r="H30" s="175"/>
      <c r="I30" s="175"/>
      <c r="J30" s="175"/>
      <c r="K30" s="175"/>
      <c r="L30" s="175"/>
      <c r="M30" s="175"/>
      <c r="N30" s="175"/>
      <c r="O30" s="175"/>
      <c r="P30" s="175"/>
      <c r="Q30" s="176"/>
      <c r="R30" s="549" t="s">
        <v>134</v>
      </c>
      <c r="S30" s="550"/>
      <c r="T30" s="550"/>
      <c r="U30" s="184" t="s">
        <v>72</v>
      </c>
      <c r="V30" s="184"/>
      <c r="W30" s="184"/>
      <c r="X30" s="184"/>
      <c r="Y30" s="184"/>
      <c r="Z30" s="184"/>
      <c r="AA30" s="184"/>
      <c r="AB30" s="184"/>
      <c r="AC30" s="184"/>
      <c r="AD30" s="184"/>
      <c r="AE30" s="184"/>
      <c r="AF30" s="184"/>
      <c r="AG30" s="184"/>
      <c r="AH30" s="184"/>
      <c r="AI30" s="184"/>
      <c r="AJ30" s="184"/>
      <c r="AK30" s="184"/>
      <c r="AL30" s="184"/>
      <c r="AM30" s="184"/>
      <c r="AN30" s="185"/>
      <c r="AO30" s="551" t="s">
        <v>134</v>
      </c>
      <c r="AP30" s="552"/>
      <c r="AQ30" s="552"/>
      <c r="AR30" s="306" t="s">
        <v>73</v>
      </c>
      <c r="AS30" s="306"/>
      <c r="AT30" s="306"/>
      <c r="AU30" s="306"/>
      <c r="AV30" s="306"/>
      <c r="AW30" s="306"/>
      <c r="AX30" s="306"/>
      <c r="AY30" s="306"/>
      <c r="AZ30" s="306"/>
      <c r="BA30" s="306"/>
      <c r="BB30" s="306"/>
      <c r="BC30" s="306"/>
      <c r="BD30" s="306"/>
      <c r="BE30" s="306"/>
      <c r="BF30" s="306"/>
      <c r="BG30" s="306"/>
      <c r="BH30" s="306"/>
      <c r="BI30" s="306"/>
      <c r="BJ30" s="306"/>
      <c r="BK30" s="307"/>
    </row>
    <row r="31" spans="3:63" ht="8.15" customHeight="1">
      <c r="C31" s="177"/>
      <c r="D31" s="178"/>
      <c r="E31" s="178"/>
      <c r="F31" s="178"/>
      <c r="G31" s="178"/>
      <c r="H31" s="178"/>
      <c r="I31" s="178"/>
      <c r="J31" s="178"/>
      <c r="K31" s="178"/>
      <c r="L31" s="178"/>
      <c r="M31" s="178"/>
      <c r="N31" s="178"/>
      <c r="O31" s="178"/>
      <c r="P31" s="178"/>
      <c r="Q31" s="179"/>
      <c r="R31" s="547"/>
      <c r="S31" s="548"/>
      <c r="T31" s="548"/>
      <c r="U31" s="186"/>
      <c r="V31" s="186"/>
      <c r="W31" s="186"/>
      <c r="X31" s="186"/>
      <c r="Y31" s="186"/>
      <c r="Z31" s="186"/>
      <c r="AA31" s="186"/>
      <c r="AB31" s="186"/>
      <c r="AC31" s="186"/>
      <c r="AD31" s="186"/>
      <c r="AE31" s="186"/>
      <c r="AF31" s="186"/>
      <c r="AG31" s="186"/>
      <c r="AH31" s="186"/>
      <c r="AI31" s="186"/>
      <c r="AJ31" s="186"/>
      <c r="AK31" s="186"/>
      <c r="AL31" s="186"/>
      <c r="AM31" s="186"/>
      <c r="AN31" s="187"/>
      <c r="AO31" s="553"/>
      <c r="AP31" s="546"/>
      <c r="AQ31" s="546"/>
      <c r="AR31" s="274"/>
      <c r="AS31" s="274"/>
      <c r="AT31" s="274"/>
      <c r="AU31" s="274"/>
      <c r="AV31" s="274"/>
      <c r="AW31" s="274"/>
      <c r="AX31" s="274"/>
      <c r="AY31" s="274"/>
      <c r="AZ31" s="274"/>
      <c r="BA31" s="274"/>
      <c r="BB31" s="274"/>
      <c r="BC31" s="274"/>
      <c r="BD31" s="274"/>
      <c r="BE31" s="274"/>
      <c r="BF31" s="274"/>
      <c r="BG31" s="274"/>
      <c r="BH31" s="274"/>
      <c r="BI31" s="274"/>
      <c r="BJ31" s="274"/>
      <c r="BK31" s="275"/>
    </row>
    <row r="32" spans="3:63" ht="8.15" customHeight="1">
      <c r="C32" s="177"/>
      <c r="D32" s="178"/>
      <c r="E32" s="178"/>
      <c r="F32" s="178"/>
      <c r="G32" s="178"/>
      <c r="H32" s="178"/>
      <c r="I32" s="178"/>
      <c r="J32" s="178"/>
      <c r="K32" s="178"/>
      <c r="L32" s="178"/>
      <c r="M32" s="178"/>
      <c r="N32" s="178"/>
      <c r="O32" s="178"/>
      <c r="P32" s="178"/>
      <c r="Q32" s="179"/>
      <c r="R32" s="547"/>
      <c r="S32" s="548"/>
      <c r="T32" s="548"/>
      <c r="U32" s="186"/>
      <c r="V32" s="186"/>
      <c r="W32" s="186"/>
      <c r="X32" s="186"/>
      <c r="Y32" s="186"/>
      <c r="Z32" s="186"/>
      <c r="AA32" s="186"/>
      <c r="AB32" s="186"/>
      <c r="AC32" s="186"/>
      <c r="AD32" s="186"/>
      <c r="AE32" s="186"/>
      <c r="AF32" s="186"/>
      <c r="AG32" s="186"/>
      <c r="AH32" s="186"/>
      <c r="AI32" s="186"/>
      <c r="AJ32" s="186"/>
      <c r="AK32" s="186"/>
      <c r="AL32" s="186"/>
      <c r="AM32" s="186"/>
      <c r="AN32" s="187"/>
      <c r="AO32" s="553"/>
      <c r="AP32" s="546"/>
      <c r="AQ32" s="546"/>
      <c r="AR32" s="274"/>
      <c r="AS32" s="274"/>
      <c r="AT32" s="274"/>
      <c r="AU32" s="274"/>
      <c r="AV32" s="274"/>
      <c r="AW32" s="274"/>
      <c r="AX32" s="274"/>
      <c r="AY32" s="274"/>
      <c r="AZ32" s="274"/>
      <c r="BA32" s="274"/>
      <c r="BB32" s="274"/>
      <c r="BC32" s="274"/>
      <c r="BD32" s="274"/>
      <c r="BE32" s="274"/>
      <c r="BF32" s="274"/>
      <c r="BG32" s="274"/>
      <c r="BH32" s="274"/>
      <c r="BI32" s="274"/>
      <c r="BJ32" s="274"/>
      <c r="BK32" s="275"/>
    </row>
    <row r="33" spans="3:64" ht="8.15" customHeight="1">
      <c r="C33" s="177"/>
      <c r="D33" s="178"/>
      <c r="E33" s="178"/>
      <c r="F33" s="178"/>
      <c r="G33" s="178"/>
      <c r="H33" s="178"/>
      <c r="I33" s="178"/>
      <c r="J33" s="178"/>
      <c r="K33" s="178"/>
      <c r="L33" s="178"/>
      <c r="M33" s="178"/>
      <c r="N33" s="178"/>
      <c r="O33" s="178"/>
      <c r="P33" s="178"/>
      <c r="Q33" s="179"/>
      <c r="R33" s="547" t="s">
        <v>134</v>
      </c>
      <c r="S33" s="548"/>
      <c r="T33" s="548"/>
      <c r="U33" s="274" t="s">
        <v>75</v>
      </c>
      <c r="V33" s="274"/>
      <c r="W33" s="274"/>
      <c r="X33" s="274"/>
      <c r="Y33" s="274"/>
      <c r="Z33" s="274"/>
      <c r="AA33" s="274"/>
      <c r="AB33" s="274"/>
      <c r="AC33" s="274"/>
      <c r="AD33" s="274"/>
      <c r="AE33" s="274"/>
      <c r="AF33" s="274"/>
      <c r="AG33" s="274"/>
      <c r="AH33" s="274"/>
      <c r="AI33" s="274"/>
      <c r="AJ33" s="274"/>
      <c r="AK33" s="274"/>
      <c r="AL33" s="274"/>
      <c r="AM33" s="274"/>
      <c r="AN33" s="308"/>
      <c r="AO33" s="553" t="s">
        <v>134</v>
      </c>
      <c r="AP33" s="546"/>
      <c r="AQ33" s="546"/>
      <c r="AR33" s="274" t="s">
        <v>77</v>
      </c>
      <c r="AS33" s="274"/>
      <c r="AT33" s="274"/>
      <c r="AU33" s="274"/>
      <c r="AV33" s="274"/>
      <c r="AW33" s="274"/>
      <c r="AX33" s="274"/>
      <c r="AY33" s="274"/>
      <c r="AZ33" s="274"/>
      <c r="BA33" s="274"/>
      <c r="BB33" s="274"/>
      <c r="BC33" s="274"/>
      <c r="BD33" s="274"/>
      <c r="BE33" s="274"/>
      <c r="BF33" s="274"/>
      <c r="BG33" s="274"/>
      <c r="BH33" s="274"/>
      <c r="BI33" s="274"/>
      <c r="BJ33" s="274"/>
      <c r="BK33" s="275"/>
    </row>
    <row r="34" spans="3:64" ht="8.15" customHeight="1">
      <c r="C34" s="177"/>
      <c r="D34" s="178"/>
      <c r="E34" s="178"/>
      <c r="F34" s="178"/>
      <c r="G34" s="178"/>
      <c r="H34" s="178"/>
      <c r="I34" s="178"/>
      <c r="J34" s="178"/>
      <c r="K34" s="178"/>
      <c r="L34" s="178"/>
      <c r="M34" s="178"/>
      <c r="N34" s="178"/>
      <c r="O34" s="178"/>
      <c r="P34" s="178"/>
      <c r="Q34" s="179"/>
      <c r="R34" s="547"/>
      <c r="S34" s="548"/>
      <c r="T34" s="548"/>
      <c r="U34" s="274"/>
      <c r="V34" s="274"/>
      <c r="W34" s="274"/>
      <c r="X34" s="274"/>
      <c r="Y34" s="274"/>
      <c r="Z34" s="274"/>
      <c r="AA34" s="274"/>
      <c r="AB34" s="274"/>
      <c r="AC34" s="274"/>
      <c r="AD34" s="274"/>
      <c r="AE34" s="274"/>
      <c r="AF34" s="274"/>
      <c r="AG34" s="274"/>
      <c r="AH34" s="274"/>
      <c r="AI34" s="274"/>
      <c r="AJ34" s="274"/>
      <c r="AK34" s="274"/>
      <c r="AL34" s="274"/>
      <c r="AM34" s="274"/>
      <c r="AN34" s="308"/>
      <c r="AO34" s="553"/>
      <c r="AP34" s="546"/>
      <c r="AQ34" s="546"/>
      <c r="AR34" s="274"/>
      <c r="AS34" s="274"/>
      <c r="AT34" s="274"/>
      <c r="AU34" s="274"/>
      <c r="AV34" s="274"/>
      <c r="AW34" s="274"/>
      <c r="AX34" s="274"/>
      <c r="AY34" s="274"/>
      <c r="AZ34" s="274"/>
      <c r="BA34" s="274"/>
      <c r="BB34" s="274"/>
      <c r="BC34" s="274"/>
      <c r="BD34" s="274"/>
      <c r="BE34" s="274"/>
      <c r="BF34" s="274"/>
      <c r="BG34" s="274"/>
      <c r="BH34" s="274"/>
      <c r="BI34" s="274"/>
      <c r="BJ34" s="274"/>
      <c r="BK34" s="275"/>
    </row>
    <row r="35" spans="3:64" ht="8.15" customHeight="1">
      <c r="C35" s="177"/>
      <c r="D35" s="178"/>
      <c r="E35" s="178"/>
      <c r="F35" s="178"/>
      <c r="G35" s="178"/>
      <c r="H35" s="178"/>
      <c r="I35" s="178"/>
      <c r="J35" s="178"/>
      <c r="K35" s="178"/>
      <c r="L35" s="178"/>
      <c r="M35" s="178"/>
      <c r="N35" s="178"/>
      <c r="O35" s="178"/>
      <c r="P35" s="178"/>
      <c r="Q35" s="179"/>
      <c r="R35" s="547"/>
      <c r="S35" s="548"/>
      <c r="T35" s="548"/>
      <c r="U35" s="274"/>
      <c r="V35" s="274"/>
      <c r="W35" s="274"/>
      <c r="X35" s="274"/>
      <c r="Y35" s="274"/>
      <c r="Z35" s="274"/>
      <c r="AA35" s="274"/>
      <c r="AB35" s="274"/>
      <c r="AC35" s="274"/>
      <c r="AD35" s="274"/>
      <c r="AE35" s="274"/>
      <c r="AF35" s="274"/>
      <c r="AG35" s="274"/>
      <c r="AH35" s="274"/>
      <c r="AI35" s="274"/>
      <c r="AJ35" s="274"/>
      <c r="AK35" s="274"/>
      <c r="AL35" s="274"/>
      <c r="AM35" s="274"/>
      <c r="AN35" s="308"/>
      <c r="AO35" s="553"/>
      <c r="AP35" s="546"/>
      <c r="AQ35" s="546"/>
      <c r="AR35" s="274"/>
      <c r="AS35" s="274"/>
      <c r="AT35" s="274"/>
      <c r="AU35" s="274"/>
      <c r="AV35" s="274"/>
      <c r="AW35" s="274"/>
      <c r="AX35" s="274"/>
      <c r="AY35" s="274"/>
      <c r="AZ35" s="274"/>
      <c r="BA35" s="274"/>
      <c r="BB35" s="274"/>
      <c r="BC35" s="274"/>
      <c r="BD35" s="274"/>
      <c r="BE35" s="274"/>
      <c r="BF35" s="274"/>
      <c r="BG35" s="274"/>
      <c r="BH35" s="274"/>
      <c r="BI35" s="274"/>
      <c r="BJ35" s="274"/>
      <c r="BK35" s="275"/>
    </row>
    <row r="36" spans="3:64" ht="8.15" customHeight="1">
      <c r="C36" s="177"/>
      <c r="D36" s="178"/>
      <c r="E36" s="178"/>
      <c r="F36" s="178"/>
      <c r="G36" s="178"/>
      <c r="H36" s="178"/>
      <c r="I36" s="178"/>
      <c r="J36" s="178"/>
      <c r="K36" s="178"/>
      <c r="L36" s="178"/>
      <c r="M36" s="178"/>
      <c r="N36" s="178"/>
      <c r="O36" s="178"/>
      <c r="P36" s="178"/>
      <c r="Q36" s="179"/>
      <c r="R36" s="547" t="s">
        <v>134</v>
      </c>
      <c r="S36" s="548"/>
      <c r="T36" s="548"/>
      <c r="U36" s="274" t="s">
        <v>110</v>
      </c>
      <c r="V36" s="274"/>
      <c r="W36" s="274"/>
      <c r="X36" s="274"/>
      <c r="Y36" s="274"/>
      <c r="Z36" s="274"/>
      <c r="AA36" s="274"/>
      <c r="AB36" s="274"/>
      <c r="AC36" s="274"/>
      <c r="AD36" s="274"/>
      <c r="AE36" s="274"/>
      <c r="AF36" s="274"/>
      <c r="AG36" s="274"/>
      <c r="AH36" s="274"/>
      <c r="AI36" s="274"/>
      <c r="AJ36" s="274"/>
      <c r="AK36" s="274"/>
      <c r="AL36" s="274"/>
      <c r="AM36" s="274"/>
      <c r="AN36" s="308"/>
      <c r="AO36" s="546" t="s">
        <v>134</v>
      </c>
      <c r="AP36" s="546"/>
      <c r="AQ36" s="546"/>
      <c r="AR36" s="274" t="s">
        <v>188</v>
      </c>
      <c r="AS36" s="274"/>
      <c r="AT36" s="274"/>
      <c r="AU36" s="274"/>
      <c r="AV36" s="274"/>
      <c r="AW36" s="274"/>
      <c r="AX36" s="274"/>
      <c r="AY36" s="274"/>
      <c r="AZ36" s="274"/>
      <c r="BA36" s="274"/>
      <c r="BB36" s="274"/>
      <c r="BC36" s="274"/>
      <c r="BD36" s="274"/>
      <c r="BE36" s="274"/>
      <c r="BF36" s="274"/>
      <c r="BG36" s="274"/>
      <c r="BH36" s="274"/>
      <c r="BI36" s="274"/>
      <c r="BJ36" s="274"/>
      <c r="BK36" s="275"/>
    </row>
    <row r="37" spans="3:64" ht="8.15" customHeight="1">
      <c r="C37" s="177"/>
      <c r="D37" s="178"/>
      <c r="E37" s="178"/>
      <c r="F37" s="178"/>
      <c r="G37" s="178"/>
      <c r="H37" s="178"/>
      <c r="I37" s="178"/>
      <c r="J37" s="178"/>
      <c r="K37" s="178"/>
      <c r="L37" s="178"/>
      <c r="M37" s="178"/>
      <c r="N37" s="178"/>
      <c r="O37" s="178"/>
      <c r="P37" s="178"/>
      <c r="Q37" s="179"/>
      <c r="R37" s="547"/>
      <c r="S37" s="548"/>
      <c r="T37" s="548"/>
      <c r="U37" s="274"/>
      <c r="V37" s="274"/>
      <c r="W37" s="274"/>
      <c r="X37" s="274"/>
      <c r="Y37" s="274"/>
      <c r="Z37" s="274"/>
      <c r="AA37" s="274"/>
      <c r="AB37" s="274"/>
      <c r="AC37" s="274"/>
      <c r="AD37" s="274"/>
      <c r="AE37" s="274"/>
      <c r="AF37" s="274"/>
      <c r="AG37" s="274"/>
      <c r="AH37" s="274"/>
      <c r="AI37" s="274"/>
      <c r="AJ37" s="274"/>
      <c r="AK37" s="274"/>
      <c r="AL37" s="274"/>
      <c r="AM37" s="274"/>
      <c r="AN37" s="308"/>
      <c r="AO37" s="546"/>
      <c r="AP37" s="546"/>
      <c r="AQ37" s="546"/>
      <c r="AR37" s="274"/>
      <c r="AS37" s="274"/>
      <c r="AT37" s="274"/>
      <c r="AU37" s="274"/>
      <c r="AV37" s="274"/>
      <c r="AW37" s="274"/>
      <c r="AX37" s="274"/>
      <c r="AY37" s="274"/>
      <c r="AZ37" s="274"/>
      <c r="BA37" s="274"/>
      <c r="BB37" s="274"/>
      <c r="BC37" s="274"/>
      <c r="BD37" s="274"/>
      <c r="BE37" s="274"/>
      <c r="BF37" s="274"/>
      <c r="BG37" s="274"/>
      <c r="BH37" s="274"/>
      <c r="BI37" s="274"/>
      <c r="BJ37" s="274"/>
      <c r="BK37" s="275"/>
    </row>
    <row r="38" spans="3:64" ht="8.15" customHeight="1">
      <c r="C38" s="177"/>
      <c r="D38" s="178"/>
      <c r="E38" s="178"/>
      <c r="F38" s="178"/>
      <c r="G38" s="178"/>
      <c r="H38" s="178"/>
      <c r="I38" s="178"/>
      <c r="J38" s="178"/>
      <c r="K38" s="178"/>
      <c r="L38" s="178"/>
      <c r="M38" s="178"/>
      <c r="N38" s="178"/>
      <c r="O38" s="178"/>
      <c r="P38" s="178"/>
      <c r="Q38" s="179"/>
      <c r="R38" s="547"/>
      <c r="S38" s="548"/>
      <c r="T38" s="548"/>
      <c r="U38" s="274"/>
      <c r="V38" s="274"/>
      <c r="W38" s="274"/>
      <c r="X38" s="274"/>
      <c r="Y38" s="274"/>
      <c r="Z38" s="274"/>
      <c r="AA38" s="274"/>
      <c r="AB38" s="274"/>
      <c r="AC38" s="274"/>
      <c r="AD38" s="274"/>
      <c r="AE38" s="274"/>
      <c r="AF38" s="274"/>
      <c r="AG38" s="274"/>
      <c r="AH38" s="274"/>
      <c r="AI38" s="274"/>
      <c r="AJ38" s="274"/>
      <c r="AK38" s="274"/>
      <c r="AL38" s="274"/>
      <c r="AM38" s="274"/>
      <c r="AN38" s="308"/>
      <c r="AO38" s="546"/>
      <c r="AP38" s="546"/>
      <c r="AQ38" s="546"/>
      <c r="AR38" s="274"/>
      <c r="AS38" s="274"/>
      <c r="AT38" s="274"/>
      <c r="AU38" s="274"/>
      <c r="AV38" s="274"/>
      <c r="AW38" s="274"/>
      <c r="AX38" s="274"/>
      <c r="AY38" s="274"/>
      <c r="AZ38" s="274"/>
      <c r="BA38" s="274"/>
      <c r="BB38" s="274"/>
      <c r="BC38" s="274"/>
      <c r="BD38" s="274"/>
      <c r="BE38" s="274"/>
      <c r="BF38" s="274"/>
      <c r="BG38" s="274"/>
      <c r="BH38" s="274"/>
      <c r="BI38" s="274"/>
      <c r="BJ38" s="274"/>
      <c r="BK38" s="275"/>
    </row>
    <row r="39" spans="3:64" ht="8.15" customHeight="1">
      <c r="C39" s="177"/>
      <c r="D39" s="178"/>
      <c r="E39" s="178"/>
      <c r="F39" s="178"/>
      <c r="G39" s="178"/>
      <c r="H39" s="178"/>
      <c r="I39" s="178"/>
      <c r="J39" s="178"/>
      <c r="K39" s="178"/>
      <c r="L39" s="178"/>
      <c r="M39" s="178"/>
      <c r="N39" s="178"/>
      <c r="O39" s="178"/>
      <c r="P39" s="178"/>
      <c r="Q39" s="179"/>
      <c r="R39" s="547" t="s">
        <v>134</v>
      </c>
      <c r="S39" s="548"/>
      <c r="T39" s="548"/>
      <c r="U39" s="274" t="s">
        <v>112</v>
      </c>
      <c r="V39" s="274"/>
      <c r="W39" s="274"/>
      <c r="X39" s="274"/>
      <c r="Y39" s="274"/>
      <c r="Z39" s="274"/>
      <c r="AA39" s="274"/>
      <c r="AB39" s="274"/>
      <c r="AC39" s="274"/>
      <c r="AD39" s="274"/>
      <c r="AE39" s="274"/>
      <c r="AF39" s="274"/>
      <c r="AG39" s="274"/>
      <c r="AH39" s="274"/>
      <c r="AI39" s="274"/>
      <c r="AJ39" s="274"/>
      <c r="AK39" s="274"/>
      <c r="AL39" s="274"/>
      <c r="AM39" s="274"/>
      <c r="AN39" s="308"/>
      <c r="AO39" s="189" t="s">
        <v>1</v>
      </c>
      <c r="AP39" s="189"/>
      <c r="AQ39" s="189"/>
      <c r="AR39" s="274" t="s">
        <v>113</v>
      </c>
      <c r="AS39" s="274"/>
      <c r="AT39" s="274"/>
      <c r="AU39" s="274"/>
      <c r="AV39" s="274"/>
      <c r="AW39" s="274"/>
      <c r="AX39" s="274"/>
      <c r="AY39" s="274"/>
      <c r="AZ39" s="274"/>
      <c r="BA39" s="274"/>
      <c r="BB39" s="274"/>
      <c r="BC39" s="274"/>
      <c r="BD39" s="274"/>
      <c r="BE39" s="274"/>
      <c r="BF39" s="274"/>
      <c r="BG39" s="274"/>
      <c r="BH39" s="274"/>
      <c r="BI39" s="274"/>
      <c r="BJ39" s="274"/>
      <c r="BK39" s="275"/>
    </row>
    <row r="40" spans="3:64" ht="8.15" customHeight="1">
      <c r="C40" s="177"/>
      <c r="D40" s="178"/>
      <c r="E40" s="178"/>
      <c r="F40" s="178"/>
      <c r="G40" s="178"/>
      <c r="H40" s="178"/>
      <c r="I40" s="178"/>
      <c r="J40" s="178"/>
      <c r="K40" s="178"/>
      <c r="L40" s="178"/>
      <c r="M40" s="178"/>
      <c r="N40" s="178"/>
      <c r="O40" s="178"/>
      <c r="P40" s="178"/>
      <c r="Q40" s="179"/>
      <c r="R40" s="547"/>
      <c r="S40" s="548"/>
      <c r="T40" s="548"/>
      <c r="U40" s="274"/>
      <c r="V40" s="274"/>
      <c r="W40" s="274"/>
      <c r="X40" s="274"/>
      <c r="Y40" s="274"/>
      <c r="Z40" s="274"/>
      <c r="AA40" s="274"/>
      <c r="AB40" s="274"/>
      <c r="AC40" s="274"/>
      <c r="AD40" s="274"/>
      <c r="AE40" s="274"/>
      <c r="AF40" s="274"/>
      <c r="AG40" s="274"/>
      <c r="AH40" s="274"/>
      <c r="AI40" s="274"/>
      <c r="AJ40" s="274"/>
      <c r="AK40" s="274"/>
      <c r="AL40" s="274"/>
      <c r="AM40" s="274"/>
      <c r="AN40" s="308"/>
      <c r="AO40" s="189"/>
      <c r="AP40" s="189"/>
      <c r="AQ40" s="189"/>
      <c r="AR40" s="274"/>
      <c r="AS40" s="274"/>
      <c r="AT40" s="274"/>
      <c r="AU40" s="274"/>
      <c r="AV40" s="274"/>
      <c r="AW40" s="274"/>
      <c r="AX40" s="274"/>
      <c r="AY40" s="274"/>
      <c r="AZ40" s="274"/>
      <c r="BA40" s="274"/>
      <c r="BB40" s="274"/>
      <c r="BC40" s="274"/>
      <c r="BD40" s="274"/>
      <c r="BE40" s="274"/>
      <c r="BF40" s="274"/>
      <c r="BG40" s="274"/>
      <c r="BH40" s="274"/>
      <c r="BI40" s="274"/>
      <c r="BJ40" s="274"/>
      <c r="BK40" s="275"/>
    </row>
    <row r="41" spans="3:64" ht="8.15" customHeight="1">
      <c r="C41" s="177"/>
      <c r="D41" s="178"/>
      <c r="E41" s="178"/>
      <c r="F41" s="178"/>
      <c r="G41" s="178"/>
      <c r="H41" s="178"/>
      <c r="I41" s="178"/>
      <c r="J41" s="178"/>
      <c r="K41" s="178"/>
      <c r="L41" s="178"/>
      <c r="M41" s="178"/>
      <c r="N41" s="178"/>
      <c r="O41" s="178"/>
      <c r="P41" s="178"/>
      <c r="Q41" s="179"/>
      <c r="R41" s="547"/>
      <c r="S41" s="548"/>
      <c r="T41" s="548"/>
      <c r="U41" s="274"/>
      <c r="V41" s="274"/>
      <c r="W41" s="274"/>
      <c r="X41" s="274"/>
      <c r="Y41" s="274"/>
      <c r="Z41" s="274"/>
      <c r="AA41" s="274"/>
      <c r="AB41" s="274"/>
      <c r="AC41" s="274"/>
      <c r="AD41" s="274"/>
      <c r="AE41" s="274"/>
      <c r="AF41" s="274"/>
      <c r="AG41" s="274"/>
      <c r="AH41" s="274"/>
      <c r="AI41" s="274"/>
      <c r="AJ41" s="274"/>
      <c r="AK41" s="274"/>
      <c r="AL41" s="274"/>
      <c r="AM41" s="274"/>
      <c r="AN41" s="308"/>
      <c r="AO41" s="189"/>
      <c r="AP41" s="189"/>
      <c r="AQ41" s="189"/>
      <c r="AR41" s="274"/>
      <c r="AS41" s="274"/>
      <c r="AT41" s="274"/>
      <c r="AU41" s="274"/>
      <c r="AV41" s="274"/>
      <c r="AW41" s="274"/>
      <c r="AX41" s="274"/>
      <c r="AY41" s="274"/>
      <c r="AZ41" s="274"/>
      <c r="BA41" s="274"/>
      <c r="BB41" s="274"/>
      <c r="BC41" s="274"/>
      <c r="BD41" s="274"/>
      <c r="BE41" s="274"/>
      <c r="BF41" s="274"/>
      <c r="BG41" s="274"/>
      <c r="BH41" s="274"/>
      <c r="BI41" s="274"/>
      <c r="BJ41" s="274"/>
      <c r="BK41" s="275"/>
    </row>
    <row r="42" spans="3:64" ht="8.15" customHeight="1">
      <c r="C42" s="211" t="s">
        <v>36</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row>
    <row r="43" spans="3:64" ht="8.15" customHeight="1">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row>
    <row r="44" spans="3:64" ht="8.15" customHeight="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row>
    <row r="45" spans="3:64" ht="8.15" customHeight="1">
      <c r="C45" s="147" t="s">
        <v>37</v>
      </c>
      <c r="D45" s="148"/>
      <c r="E45" s="148"/>
      <c r="F45" s="148"/>
      <c r="G45" s="148"/>
      <c r="H45" s="148"/>
      <c r="I45" s="148"/>
      <c r="J45" s="148"/>
      <c r="K45" s="148"/>
      <c r="L45" s="148"/>
      <c r="M45" s="148"/>
      <c r="N45" s="148"/>
      <c r="O45" s="148"/>
      <c r="P45" s="148"/>
      <c r="Q45" s="149"/>
      <c r="R45" s="247" t="s">
        <v>41</v>
      </c>
      <c r="S45" s="247"/>
      <c r="T45" s="247"/>
      <c r="U45" s="247"/>
      <c r="V45" s="247"/>
      <c r="W45" s="247"/>
      <c r="X45" s="247"/>
      <c r="Y45" s="247"/>
      <c r="Z45" s="247"/>
      <c r="AA45" s="268"/>
      <c r="AB45" s="270" t="s">
        <v>86</v>
      </c>
      <c r="AC45" s="247"/>
      <c r="AD45" s="247"/>
      <c r="AE45" s="247"/>
      <c r="AF45" s="247"/>
      <c r="AG45" s="247"/>
      <c r="AH45" s="247"/>
      <c r="AI45" s="247"/>
      <c r="AJ45" s="247"/>
      <c r="AK45" s="271"/>
      <c r="AL45" s="270" t="s">
        <v>43</v>
      </c>
      <c r="AM45" s="247"/>
      <c r="AN45" s="247"/>
      <c r="AO45" s="247"/>
      <c r="AP45" s="247"/>
      <c r="AQ45" s="247"/>
      <c r="AR45" s="247"/>
      <c r="AS45" s="247"/>
      <c r="AT45" s="271"/>
      <c r="AU45" s="270" t="s">
        <v>44</v>
      </c>
      <c r="AV45" s="247"/>
      <c r="AW45" s="247"/>
      <c r="AX45" s="247"/>
      <c r="AY45" s="247"/>
      <c r="AZ45" s="247"/>
      <c r="BA45" s="271"/>
      <c r="BB45" s="246" t="s">
        <v>45</v>
      </c>
      <c r="BC45" s="247"/>
      <c r="BD45" s="247"/>
      <c r="BE45" s="247"/>
      <c r="BF45" s="247"/>
      <c r="BG45" s="247"/>
      <c r="BH45" s="247"/>
      <c r="BI45" s="247"/>
      <c r="BJ45" s="247"/>
      <c r="BK45" s="247"/>
      <c r="BL45" s="2"/>
    </row>
    <row r="46" spans="3:64" ht="8.15" customHeight="1">
      <c r="C46" s="150"/>
      <c r="D46" s="151"/>
      <c r="E46" s="151"/>
      <c r="F46" s="151"/>
      <c r="G46" s="151"/>
      <c r="H46" s="151"/>
      <c r="I46" s="151"/>
      <c r="J46" s="151"/>
      <c r="K46" s="151"/>
      <c r="L46" s="151"/>
      <c r="M46" s="151"/>
      <c r="N46" s="151"/>
      <c r="O46" s="151"/>
      <c r="P46" s="151"/>
      <c r="Q46" s="152"/>
      <c r="R46" s="249"/>
      <c r="S46" s="249"/>
      <c r="T46" s="249"/>
      <c r="U46" s="249"/>
      <c r="V46" s="249"/>
      <c r="W46" s="249"/>
      <c r="X46" s="249"/>
      <c r="Y46" s="249"/>
      <c r="Z46" s="249"/>
      <c r="AA46" s="269"/>
      <c r="AB46" s="272"/>
      <c r="AC46" s="249"/>
      <c r="AD46" s="249"/>
      <c r="AE46" s="249"/>
      <c r="AF46" s="249"/>
      <c r="AG46" s="249"/>
      <c r="AH46" s="249"/>
      <c r="AI46" s="249"/>
      <c r="AJ46" s="249"/>
      <c r="AK46" s="273"/>
      <c r="AL46" s="272"/>
      <c r="AM46" s="249"/>
      <c r="AN46" s="249"/>
      <c r="AO46" s="249"/>
      <c r="AP46" s="249"/>
      <c r="AQ46" s="249"/>
      <c r="AR46" s="249"/>
      <c r="AS46" s="249"/>
      <c r="AT46" s="273"/>
      <c r="AU46" s="272"/>
      <c r="AV46" s="249"/>
      <c r="AW46" s="249"/>
      <c r="AX46" s="249"/>
      <c r="AY46" s="249"/>
      <c r="AZ46" s="249"/>
      <c r="BA46" s="273"/>
      <c r="BB46" s="248"/>
      <c r="BC46" s="249"/>
      <c r="BD46" s="249"/>
      <c r="BE46" s="249"/>
      <c r="BF46" s="249"/>
      <c r="BG46" s="249"/>
      <c r="BH46" s="249"/>
      <c r="BI46" s="249"/>
      <c r="BJ46" s="249"/>
      <c r="BK46" s="249"/>
      <c r="BL46" s="2"/>
    </row>
    <row r="47" spans="3:64" ht="8.15" customHeight="1">
      <c r="C47" s="150"/>
      <c r="D47" s="151"/>
      <c r="E47" s="151"/>
      <c r="F47" s="151"/>
      <c r="G47" s="151"/>
      <c r="H47" s="151"/>
      <c r="I47" s="151"/>
      <c r="J47" s="151"/>
      <c r="K47" s="151"/>
      <c r="L47" s="151"/>
      <c r="M47" s="151"/>
      <c r="N47" s="151"/>
      <c r="O47" s="151"/>
      <c r="P47" s="151"/>
      <c r="Q47" s="152"/>
      <c r="R47" s="249"/>
      <c r="S47" s="249"/>
      <c r="T47" s="249"/>
      <c r="U47" s="249"/>
      <c r="V47" s="249"/>
      <c r="W47" s="249"/>
      <c r="X47" s="249"/>
      <c r="Y47" s="249"/>
      <c r="Z47" s="249"/>
      <c r="AA47" s="269"/>
      <c r="AB47" s="272"/>
      <c r="AC47" s="249"/>
      <c r="AD47" s="249"/>
      <c r="AE47" s="249"/>
      <c r="AF47" s="249"/>
      <c r="AG47" s="249"/>
      <c r="AH47" s="249"/>
      <c r="AI47" s="249"/>
      <c r="AJ47" s="249"/>
      <c r="AK47" s="273"/>
      <c r="AL47" s="272"/>
      <c r="AM47" s="249"/>
      <c r="AN47" s="249"/>
      <c r="AO47" s="249"/>
      <c r="AP47" s="249"/>
      <c r="AQ47" s="249"/>
      <c r="AR47" s="249"/>
      <c r="AS47" s="249"/>
      <c r="AT47" s="273"/>
      <c r="AU47" s="272"/>
      <c r="AV47" s="249"/>
      <c r="AW47" s="249"/>
      <c r="AX47" s="249"/>
      <c r="AY47" s="249"/>
      <c r="AZ47" s="249"/>
      <c r="BA47" s="273"/>
      <c r="BB47" s="248"/>
      <c r="BC47" s="249"/>
      <c r="BD47" s="249"/>
      <c r="BE47" s="249"/>
      <c r="BF47" s="249"/>
      <c r="BG47" s="249"/>
      <c r="BH47" s="249"/>
      <c r="BI47" s="249"/>
      <c r="BJ47" s="249"/>
      <c r="BK47" s="249"/>
      <c r="BL47" s="2"/>
    </row>
    <row r="48" spans="3:64" ht="8.15" customHeight="1">
      <c r="C48" s="150"/>
      <c r="D48" s="151"/>
      <c r="E48" s="151"/>
      <c r="F48" s="151"/>
      <c r="G48" s="151"/>
      <c r="H48" s="151"/>
      <c r="I48" s="151"/>
      <c r="J48" s="151"/>
      <c r="K48" s="151"/>
      <c r="L48" s="151"/>
      <c r="M48" s="151"/>
      <c r="N48" s="151"/>
      <c r="O48" s="151"/>
      <c r="P48" s="151"/>
      <c r="Q48" s="152"/>
      <c r="R48" s="250" t="s">
        <v>42</v>
      </c>
      <c r="S48" s="250"/>
      <c r="T48" s="250"/>
      <c r="U48" s="250"/>
      <c r="V48" s="250"/>
      <c r="W48" s="250"/>
      <c r="X48" s="250"/>
      <c r="Y48" s="250"/>
      <c r="Z48" s="250"/>
      <c r="AA48" s="150"/>
      <c r="AB48" s="252" t="s">
        <v>46</v>
      </c>
      <c r="AC48" s="250"/>
      <c r="AD48" s="250"/>
      <c r="AE48" s="250"/>
      <c r="AF48" s="250"/>
      <c r="AG48" s="250"/>
      <c r="AH48" s="250"/>
      <c r="AI48" s="250"/>
      <c r="AJ48" s="250"/>
      <c r="AK48" s="253"/>
      <c r="AL48" s="252" t="s">
        <v>47</v>
      </c>
      <c r="AM48" s="250"/>
      <c r="AN48" s="250"/>
      <c r="AO48" s="250"/>
      <c r="AP48" s="250"/>
      <c r="AQ48" s="250"/>
      <c r="AR48" s="250"/>
      <c r="AS48" s="250"/>
      <c r="AT48" s="253"/>
      <c r="AU48" s="252" t="s">
        <v>48</v>
      </c>
      <c r="AV48" s="250"/>
      <c r="AW48" s="250"/>
      <c r="AX48" s="250"/>
      <c r="AY48" s="250"/>
      <c r="AZ48" s="250"/>
      <c r="BA48" s="253"/>
      <c r="BB48" s="152" t="s">
        <v>49</v>
      </c>
      <c r="BC48" s="250"/>
      <c r="BD48" s="250"/>
      <c r="BE48" s="250"/>
      <c r="BF48" s="250"/>
      <c r="BG48" s="250"/>
      <c r="BH48" s="250"/>
      <c r="BI48" s="250"/>
      <c r="BJ48" s="250"/>
      <c r="BK48" s="250"/>
    </row>
    <row r="49" spans="3:63" ht="8.15" customHeight="1">
      <c r="C49" s="153"/>
      <c r="D49" s="154"/>
      <c r="E49" s="154"/>
      <c r="F49" s="154"/>
      <c r="G49" s="154"/>
      <c r="H49" s="154"/>
      <c r="I49" s="154"/>
      <c r="J49" s="154"/>
      <c r="K49" s="154"/>
      <c r="L49" s="154"/>
      <c r="M49" s="154"/>
      <c r="N49" s="154"/>
      <c r="O49" s="154"/>
      <c r="P49" s="154"/>
      <c r="Q49" s="155"/>
      <c r="R49" s="251"/>
      <c r="S49" s="251"/>
      <c r="T49" s="251"/>
      <c r="U49" s="251"/>
      <c r="V49" s="251"/>
      <c r="W49" s="251"/>
      <c r="X49" s="251"/>
      <c r="Y49" s="251"/>
      <c r="Z49" s="251"/>
      <c r="AA49" s="153"/>
      <c r="AB49" s="254"/>
      <c r="AC49" s="251"/>
      <c r="AD49" s="251"/>
      <c r="AE49" s="251"/>
      <c r="AF49" s="251"/>
      <c r="AG49" s="251"/>
      <c r="AH49" s="251"/>
      <c r="AI49" s="251"/>
      <c r="AJ49" s="251"/>
      <c r="AK49" s="255"/>
      <c r="AL49" s="254"/>
      <c r="AM49" s="251"/>
      <c r="AN49" s="251"/>
      <c r="AO49" s="251"/>
      <c r="AP49" s="251"/>
      <c r="AQ49" s="251"/>
      <c r="AR49" s="251"/>
      <c r="AS49" s="251"/>
      <c r="AT49" s="255"/>
      <c r="AU49" s="254"/>
      <c r="AV49" s="251"/>
      <c r="AW49" s="251"/>
      <c r="AX49" s="251"/>
      <c r="AY49" s="251"/>
      <c r="AZ49" s="251"/>
      <c r="BA49" s="255"/>
      <c r="BB49" s="155"/>
      <c r="BC49" s="251"/>
      <c r="BD49" s="251"/>
      <c r="BE49" s="251"/>
      <c r="BF49" s="251"/>
      <c r="BG49" s="251"/>
      <c r="BH49" s="251"/>
      <c r="BI49" s="251"/>
      <c r="BJ49" s="251"/>
      <c r="BK49" s="251"/>
    </row>
    <row r="50" spans="3:63" ht="8.15" customHeight="1">
      <c r="C50" s="174" t="s">
        <v>38</v>
      </c>
      <c r="D50" s="175"/>
      <c r="E50" s="176"/>
      <c r="F50" s="516" t="s">
        <v>135</v>
      </c>
      <c r="G50" s="517"/>
      <c r="H50" s="517"/>
      <c r="I50" s="517"/>
      <c r="J50" s="517"/>
      <c r="K50" s="517"/>
      <c r="L50" s="517"/>
      <c r="M50" s="517"/>
      <c r="N50" s="517"/>
      <c r="O50" s="517"/>
      <c r="P50" s="517"/>
      <c r="Q50" s="518"/>
      <c r="R50" s="525">
        <v>800000</v>
      </c>
      <c r="S50" s="526"/>
      <c r="T50" s="526"/>
      <c r="U50" s="526"/>
      <c r="V50" s="526"/>
      <c r="W50" s="526"/>
      <c r="X50" s="526"/>
      <c r="Y50" s="526"/>
      <c r="Z50" s="165" t="s">
        <v>9</v>
      </c>
      <c r="AA50" s="165"/>
      <c r="AB50" s="531">
        <v>400000</v>
      </c>
      <c r="AC50" s="526"/>
      <c r="AD50" s="526"/>
      <c r="AE50" s="526"/>
      <c r="AF50" s="526"/>
      <c r="AG50" s="526"/>
      <c r="AH50" s="526"/>
      <c r="AI50" s="526"/>
      <c r="AJ50" s="165" t="s">
        <v>9</v>
      </c>
      <c r="AK50" s="166"/>
      <c r="AL50" s="162">
        <f>R50-AB50</f>
        <v>400000</v>
      </c>
      <c r="AM50" s="157"/>
      <c r="AN50" s="157"/>
      <c r="AO50" s="157"/>
      <c r="AP50" s="157"/>
      <c r="AQ50" s="157"/>
      <c r="AR50" s="157"/>
      <c r="AS50" s="165" t="s">
        <v>139</v>
      </c>
      <c r="AT50" s="166"/>
      <c r="AU50" s="534">
        <v>0.5</v>
      </c>
      <c r="AV50" s="535"/>
      <c r="AW50" s="535"/>
      <c r="AX50" s="535"/>
      <c r="AY50" s="535"/>
      <c r="AZ50" s="535"/>
      <c r="BA50" s="536"/>
      <c r="BB50" s="157">
        <f>ROUNDDOWN(AL50*AU50,0)</f>
        <v>200000</v>
      </c>
      <c r="BC50" s="157"/>
      <c r="BD50" s="157"/>
      <c r="BE50" s="157"/>
      <c r="BF50" s="157"/>
      <c r="BG50" s="157"/>
      <c r="BH50" s="157"/>
      <c r="BI50" s="157"/>
      <c r="BJ50" s="165" t="s">
        <v>9</v>
      </c>
      <c r="BK50" s="171"/>
    </row>
    <row r="51" spans="3:63" ht="8.15" customHeight="1">
      <c r="C51" s="177"/>
      <c r="D51" s="178"/>
      <c r="E51" s="179"/>
      <c r="F51" s="519"/>
      <c r="G51" s="520"/>
      <c r="H51" s="520"/>
      <c r="I51" s="520"/>
      <c r="J51" s="520"/>
      <c r="K51" s="520"/>
      <c r="L51" s="520"/>
      <c r="M51" s="520"/>
      <c r="N51" s="520"/>
      <c r="O51" s="520"/>
      <c r="P51" s="520"/>
      <c r="Q51" s="521"/>
      <c r="R51" s="527"/>
      <c r="S51" s="528"/>
      <c r="T51" s="528"/>
      <c r="U51" s="528"/>
      <c r="V51" s="528"/>
      <c r="W51" s="528"/>
      <c r="X51" s="528"/>
      <c r="Y51" s="528"/>
      <c r="Z51" s="167"/>
      <c r="AA51" s="167"/>
      <c r="AB51" s="532"/>
      <c r="AC51" s="528"/>
      <c r="AD51" s="528"/>
      <c r="AE51" s="528"/>
      <c r="AF51" s="528"/>
      <c r="AG51" s="528"/>
      <c r="AH51" s="528"/>
      <c r="AI51" s="528"/>
      <c r="AJ51" s="167"/>
      <c r="AK51" s="168"/>
      <c r="AL51" s="163"/>
      <c r="AM51" s="159"/>
      <c r="AN51" s="159"/>
      <c r="AO51" s="159"/>
      <c r="AP51" s="159"/>
      <c r="AQ51" s="159"/>
      <c r="AR51" s="159"/>
      <c r="AS51" s="167"/>
      <c r="AT51" s="168"/>
      <c r="AU51" s="537"/>
      <c r="AV51" s="538"/>
      <c r="AW51" s="538"/>
      <c r="AX51" s="538"/>
      <c r="AY51" s="538"/>
      <c r="AZ51" s="538"/>
      <c r="BA51" s="539"/>
      <c r="BB51" s="159"/>
      <c r="BC51" s="159"/>
      <c r="BD51" s="159"/>
      <c r="BE51" s="159"/>
      <c r="BF51" s="159"/>
      <c r="BG51" s="159"/>
      <c r="BH51" s="159"/>
      <c r="BI51" s="159"/>
      <c r="BJ51" s="167"/>
      <c r="BK51" s="172"/>
    </row>
    <row r="52" spans="3:63" ht="8.15" customHeight="1">
      <c r="C52" s="177"/>
      <c r="D52" s="178"/>
      <c r="E52" s="179"/>
      <c r="F52" s="519"/>
      <c r="G52" s="520"/>
      <c r="H52" s="520"/>
      <c r="I52" s="520"/>
      <c r="J52" s="520"/>
      <c r="K52" s="520"/>
      <c r="L52" s="520"/>
      <c r="M52" s="520"/>
      <c r="N52" s="520"/>
      <c r="O52" s="520"/>
      <c r="P52" s="520"/>
      <c r="Q52" s="521"/>
      <c r="R52" s="527"/>
      <c r="S52" s="528"/>
      <c r="T52" s="528"/>
      <c r="U52" s="528"/>
      <c r="V52" s="528"/>
      <c r="W52" s="528"/>
      <c r="X52" s="528"/>
      <c r="Y52" s="528"/>
      <c r="Z52" s="167"/>
      <c r="AA52" s="167"/>
      <c r="AB52" s="532"/>
      <c r="AC52" s="528"/>
      <c r="AD52" s="528"/>
      <c r="AE52" s="528"/>
      <c r="AF52" s="528"/>
      <c r="AG52" s="528"/>
      <c r="AH52" s="528"/>
      <c r="AI52" s="528"/>
      <c r="AJ52" s="167"/>
      <c r="AK52" s="168"/>
      <c r="AL52" s="163"/>
      <c r="AM52" s="159"/>
      <c r="AN52" s="159"/>
      <c r="AO52" s="159"/>
      <c r="AP52" s="159"/>
      <c r="AQ52" s="159"/>
      <c r="AR52" s="159"/>
      <c r="AS52" s="167"/>
      <c r="AT52" s="168"/>
      <c r="AU52" s="537"/>
      <c r="AV52" s="538"/>
      <c r="AW52" s="538"/>
      <c r="AX52" s="538"/>
      <c r="AY52" s="538"/>
      <c r="AZ52" s="538"/>
      <c r="BA52" s="539"/>
      <c r="BB52" s="159"/>
      <c r="BC52" s="159"/>
      <c r="BD52" s="159"/>
      <c r="BE52" s="159"/>
      <c r="BF52" s="159"/>
      <c r="BG52" s="159"/>
      <c r="BH52" s="159"/>
      <c r="BI52" s="159"/>
      <c r="BJ52" s="167"/>
      <c r="BK52" s="172"/>
    </row>
    <row r="53" spans="3:63" ht="8.15" customHeight="1">
      <c r="C53" s="177"/>
      <c r="D53" s="178"/>
      <c r="E53" s="179"/>
      <c r="F53" s="522"/>
      <c r="G53" s="523"/>
      <c r="H53" s="523"/>
      <c r="I53" s="523"/>
      <c r="J53" s="523"/>
      <c r="K53" s="523"/>
      <c r="L53" s="523"/>
      <c r="M53" s="523"/>
      <c r="N53" s="523"/>
      <c r="O53" s="523"/>
      <c r="P53" s="523"/>
      <c r="Q53" s="524"/>
      <c r="R53" s="529"/>
      <c r="S53" s="530"/>
      <c r="T53" s="530"/>
      <c r="U53" s="530"/>
      <c r="V53" s="530"/>
      <c r="W53" s="530"/>
      <c r="X53" s="530"/>
      <c r="Y53" s="530"/>
      <c r="Z53" s="169"/>
      <c r="AA53" s="169"/>
      <c r="AB53" s="533"/>
      <c r="AC53" s="530"/>
      <c r="AD53" s="530"/>
      <c r="AE53" s="530"/>
      <c r="AF53" s="530"/>
      <c r="AG53" s="530"/>
      <c r="AH53" s="530"/>
      <c r="AI53" s="530"/>
      <c r="AJ53" s="169"/>
      <c r="AK53" s="170"/>
      <c r="AL53" s="164"/>
      <c r="AM53" s="161"/>
      <c r="AN53" s="161"/>
      <c r="AO53" s="161"/>
      <c r="AP53" s="161"/>
      <c r="AQ53" s="161"/>
      <c r="AR53" s="161"/>
      <c r="AS53" s="169"/>
      <c r="AT53" s="170"/>
      <c r="AU53" s="540"/>
      <c r="AV53" s="541"/>
      <c r="AW53" s="541"/>
      <c r="AX53" s="541"/>
      <c r="AY53" s="541"/>
      <c r="AZ53" s="541"/>
      <c r="BA53" s="542"/>
      <c r="BB53" s="161"/>
      <c r="BC53" s="161"/>
      <c r="BD53" s="161"/>
      <c r="BE53" s="161"/>
      <c r="BF53" s="161"/>
      <c r="BG53" s="161"/>
      <c r="BH53" s="161"/>
      <c r="BI53" s="161"/>
      <c r="BJ53" s="169"/>
      <c r="BK53" s="173"/>
    </row>
    <row r="54" spans="3:63" ht="8.15" customHeight="1">
      <c r="C54" s="177"/>
      <c r="D54" s="178"/>
      <c r="E54" s="179"/>
      <c r="F54" s="516" t="s">
        <v>136</v>
      </c>
      <c r="G54" s="517"/>
      <c r="H54" s="517"/>
      <c r="I54" s="517"/>
      <c r="J54" s="517"/>
      <c r="K54" s="517"/>
      <c r="L54" s="517"/>
      <c r="M54" s="517"/>
      <c r="N54" s="517"/>
      <c r="O54" s="517"/>
      <c r="P54" s="517"/>
      <c r="Q54" s="518"/>
      <c r="R54" s="525">
        <v>800000</v>
      </c>
      <c r="S54" s="526"/>
      <c r="T54" s="526"/>
      <c r="U54" s="526"/>
      <c r="V54" s="526"/>
      <c r="W54" s="526"/>
      <c r="X54" s="526"/>
      <c r="Y54" s="526"/>
      <c r="Z54" s="165" t="s">
        <v>9</v>
      </c>
      <c r="AA54" s="165"/>
      <c r="AB54" s="162"/>
      <c r="AC54" s="157"/>
      <c r="AD54" s="157"/>
      <c r="AE54" s="157"/>
      <c r="AF54" s="157"/>
      <c r="AG54" s="157"/>
      <c r="AH54" s="157"/>
      <c r="AI54" s="157"/>
      <c r="AJ54" s="165" t="s">
        <v>9</v>
      </c>
      <c r="AK54" s="166"/>
      <c r="AL54" s="162">
        <f>R54-AB54</f>
        <v>800000</v>
      </c>
      <c r="AM54" s="157"/>
      <c r="AN54" s="157"/>
      <c r="AO54" s="157"/>
      <c r="AP54" s="157"/>
      <c r="AQ54" s="157"/>
      <c r="AR54" s="157"/>
      <c r="AS54" s="165" t="s">
        <v>139</v>
      </c>
      <c r="AT54" s="166"/>
      <c r="AU54" s="534">
        <v>0.66666666666666596</v>
      </c>
      <c r="AV54" s="535"/>
      <c r="AW54" s="535"/>
      <c r="AX54" s="535"/>
      <c r="AY54" s="535"/>
      <c r="AZ54" s="535"/>
      <c r="BA54" s="536"/>
      <c r="BB54" s="157">
        <f>ROUNDDOWN(AL54*AU54,0)</f>
        <v>533333</v>
      </c>
      <c r="BC54" s="157"/>
      <c r="BD54" s="157"/>
      <c r="BE54" s="157"/>
      <c r="BF54" s="157"/>
      <c r="BG54" s="157"/>
      <c r="BH54" s="157"/>
      <c r="BI54" s="157"/>
      <c r="BJ54" s="165" t="s">
        <v>9</v>
      </c>
      <c r="BK54" s="171"/>
    </row>
    <row r="55" spans="3:63" ht="8.15" customHeight="1">
      <c r="C55" s="177"/>
      <c r="D55" s="178"/>
      <c r="E55" s="179"/>
      <c r="F55" s="519"/>
      <c r="G55" s="520"/>
      <c r="H55" s="520"/>
      <c r="I55" s="520"/>
      <c r="J55" s="520"/>
      <c r="K55" s="520"/>
      <c r="L55" s="520"/>
      <c r="M55" s="520"/>
      <c r="N55" s="520"/>
      <c r="O55" s="520"/>
      <c r="P55" s="520"/>
      <c r="Q55" s="521"/>
      <c r="R55" s="527"/>
      <c r="S55" s="528"/>
      <c r="T55" s="528"/>
      <c r="U55" s="528"/>
      <c r="V55" s="528"/>
      <c r="W55" s="528"/>
      <c r="X55" s="528"/>
      <c r="Y55" s="528"/>
      <c r="Z55" s="167"/>
      <c r="AA55" s="167"/>
      <c r="AB55" s="163"/>
      <c r="AC55" s="159"/>
      <c r="AD55" s="159"/>
      <c r="AE55" s="159"/>
      <c r="AF55" s="159"/>
      <c r="AG55" s="159"/>
      <c r="AH55" s="159"/>
      <c r="AI55" s="159"/>
      <c r="AJ55" s="167"/>
      <c r="AK55" s="168"/>
      <c r="AL55" s="163"/>
      <c r="AM55" s="159"/>
      <c r="AN55" s="159"/>
      <c r="AO55" s="159"/>
      <c r="AP55" s="159"/>
      <c r="AQ55" s="159"/>
      <c r="AR55" s="159"/>
      <c r="AS55" s="167"/>
      <c r="AT55" s="168"/>
      <c r="AU55" s="537"/>
      <c r="AV55" s="538"/>
      <c r="AW55" s="538"/>
      <c r="AX55" s="538"/>
      <c r="AY55" s="538"/>
      <c r="AZ55" s="538"/>
      <c r="BA55" s="539"/>
      <c r="BB55" s="159"/>
      <c r="BC55" s="159"/>
      <c r="BD55" s="159"/>
      <c r="BE55" s="159"/>
      <c r="BF55" s="159"/>
      <c r="BG55" s="159"/>
      <c r="BH55" s="159"/>
      <c r="BI55" s="159"/>
      <c r="BJ55" s="167"/>
      <c r="BK55" s="172"/>
    </row>
    <row r="56" spans="3:63" ht="8.15" customHeight="1">
      <c r="C56" s="177"/>
      <c r="D56" s="178"/>
      <c r="E56" s="179"/>
      <c r="F56" s="519"/>
      <c r="G56" s="520"/>
      <c r="H56" s="520"/>
      <c r="I56" s="520"/>
      <c r="J56" s="520"/>
      <c r="K56" s="520"/>
      <c r="L56" s="520"/>
      <c r="M56" s="520"/>
      <c r="N56" s="520"/>
      <c r="O56" s="520"/>
      <c r="P56" s="520"/>
      <c r="Q56" s="521"/>
      <c r="R56" s="527"/>
      <c r="S56" s="528"/>
      <c r="T56" s="528"/>
      <c r="U56" s="528"/>
      <c r="V56" s="528"/>
      <c r="W56" s="528"/>
      <c r="X56" s="528"/>
      <c r="Y56" s="528"/>
      <c r="Z56" s="167"/>
      <c r="AA56" s="167"/>
      <c r="AB56" s="163"/>
      <c r="AC56" s="159"/>
      <c r="AD56" s="159"/>
      <c r="AE56" s="159"/>
      <c r="AF56" s="159"/>
      <c r="AG56" s="159"/>
      <c r="AH56" s="159"/>
      <c r="AI56" s="159"/>
      <c r="AJ56" s="167"/>
      <c r="AK56" s="168"/>
      <c r="AL56" s="163"/>
      <c r="AM56" s="159"/>
      <c r="AN56" s="159"/>
      <c r="AO56" s="159"/>
      <c r="AP56" s="159"/>
      <c r="AQ56" s="159"/>
      <c r="AR56" s="159"/>
      <c r="AS56" s="167"/>
      <c r="AT56" s="168"/>
      <c r="AU56" s="537"/>
      <c r="AV56" s="538"/>
      <c r="AW56" s="538"/>
      <c r="AX56" s="538"/>
      <c r="AY56" s="538"/>
      <c r="AZ56" s="538"/>
      <c r="BA56" s="539"/>
      <c r="BB56" s="159"/>
      <c r="BC56" s="159"/>
      <c r="BD56" s="159"/>
      <c r="BE56" s="159"/>
      <c r="BF56" s="159"/>
      <c r="BG56" s="159"/>
      <c r="BH56" s="159"/>
      <c r="BI56" s="159"/>
      <c r="BJ56" s="167"/>
      <c r="BK56" s="172"/>
    </row>
    <row r="57" spans="3:63" ht="8.15" customHeight="1">
      <c r="C57" s="177"/>
      <c r="D57" s="178"/>
      <c r="E57" s="179"/>
      <c r="F57" s="522"/>
      <c r="G57" s="523"/>
      <c r="H57" s="523"/>
      <c r="I57" s="523"/>
      <c r="J57" s="523"/>
      <c r="K57" s="523"/>
      <c r="L57" s="523"/>
      <c r="M57" s="523"/>
      <c r="N57" s="523"/>
      <c r="O57" s="523"/>
      <c r="P57" s="523"/>
      <c r="Q57" s="524"/>
      <c r="R57" s="529"/>
      <c r="S57" s="530"/>
      <c r="T57" s="530"/>
      <c r="U57" s="530"/>
      <c r="V57" s="530"/>
      <c r="W57" s="530"/>
      <c r="X57" s="530"/>
      <c r="Y57" s="530"/>
      <c r="Z57" s="169"/>
      <c r="AA57" s="169"/>
      <c r="AB57" s="164"/>
      <c r="AC57" s="161"/>
      <c r="AD57" s="161"/>
      <c r="AE57" s="161"/>
      <c r="AF57" s="161"/>
      <c r="AG57" s="161"/>
      <c r="AH57" s="161"/>
      <c r="AI57" s="161"/>
      <c r="AJ57" s="169"/>
      <c r="AK57" s="170"/>
      <c r="AL57" s="164"/>
      <c r="AM57" s="161"/>
      <c r="AN57" s="161"/>
      <c r="AO57" s="161"/>
      <c r="AP57" s="161"/>
      <c r="AQ57" s="161"/>
      <c r="AR57" s="161"/>
      <c r="AS57" s="169"/>
      <c r="AT57" s="170"/>
      <c r="AU57" s="540"/>
      <c r="AV57" s="541"/>
      <c r="AW57" s="541"/>
      <c r="AX57" s="541"/>
      <c r="AY57" s="541"/>
      <c r="AZ57" s="541"/>
      <c r="BA57" s="542"/>
      <c r="BB57" s="161"/>
      <c r="BC57" s="161"/>
      <c r="BD57" s="161"/>
      <c r="BE57" s="161"/>
      <c r="BF57" s="161"/>
      <c r="BG57" s="161"/>
      <c r="BH57" s="161"/>
      <c r="BI57" s="161"/>
      <c r="BJ57" s="169"/>
      <c r="BK57" s="173"/>
    </row>
    <row r="58" spans="3:63" ht="8.15" customHeight="1">
      <c r="C58" s="177"/>
      <c r="D58" s="178"/>
      <c r="E58" s="179"/>
      <c r="F58" s="516" t="s">
        <v>137</v>
      </c>
      <c r="G58" s="517"/>
      <c r="H58" s="517"/>
      <c r="I58" s="517"/>
      <c r="J58" s="517"/>
      <c r="K58" s="517"/>
      <c r="L58" s="517"/>
      <c r="M58" s="517"/>
      <c r="N58" s="517"/>
      <c r="O58" s="517"/>
      <c r="P58" s="517"/>
      <c r="Q58" s="518"/>
      <c r="R58" s="525">
        <v>2000000</v>
      </c>
      <c r="S58" s="526"/>
      <c r="T58" s="526"/>
      <c r="U58" s="526"/>
      <c r="V58" s="526"/>
      <c r="W58" s="526"/>
      <c r="X58" s="526"/>
      <c r="Y58" s="526"/>
      <c r="Z58" s="165" t="s">
        <v>9</v>
      </c>
      <c r="AA58" s="165"/>
      <c r="AB58" s="162"/>
      <c r="AC58" s="157"/>
      <c r="AD58" s="157"/>
      <c r="AE58" s="157"/>
      <c r="AF58" s="157"/>
      <c r="AG58" s="157"/>
      <c r="AH58" s="157"/>
      <c r="AI58" s="157"/>
      <c r="AJ58" s="165" t="s">
        <v>9</v>
      </c>
      <c r="AK58" s="166"/>
      <c r="AL58" s="162">
        <f>R58-AB58</f>
        <v>2000000</v>
      </c>
      <c r="AM58" s="157"/>
      <c r="AN58" s="157"/>
      <c r="AO58" s="157"/>
      <c r="AP58" s="157"/>
      <c r="AQ58" s="157"/>
      <c r="AR58" s="157"/>
      <c r="AS58" s="165" t="s">
        <v>139</v>
      </c>
      <c r="AT58" s="166"/>
      <c r="AU58" s="534">
        <v>0.66666666666666596</v>
      </c>
      <c r="AV58" s="535"/>
      <c r="AW58" s="535"/>
      <c r="AX58" s="535"/>
      <c r="AY58" s="535"/>
      <c r="AZ58" s="535"/>
      <c r="BA58" s="536"/>
      <c r="BB58" s="157">
        <f>ROUNDDOWN(AL58*AU58,0)</f>
        <v>1333333</v>
      </c>
      <c r="BC58" s="157"/>
      <c r="BD58" s="157"/>
      <c r="BE58" s="157"/>
      <c r="BF58" s="157"/>
      <c r="BG58" s="157"/>
      <c r="BH58" s="157"/>
      <c r="BI58" s="157"/>
      <c r="BJ58" s="165" t="s">
        <v>9</v>
      </c>
      <c r="BK58" s="171"/>
    </row>
    <row r="59" spans="3:63" ht="8.15" customHeight="1">
      <c r="C59" s="177"/>
      <c r="D59" s="178"/>
      <c r="E59" s="179"/>
      <c r="F59" s="519"/>
      <c r="G59" s="520"/>
      <c r="H59" s="520"/>
      <c r="I59" s="520"/>
      <c r="J59" s="520"/>
      <c r="K59" s="520"/>
      <c r="L59" s="520"/>
      <c r="M59" s="520"/>
      <c r="N59" s="520"/>
      <c r="O59" s="520"/>
      <c r="P59" s="520"/>
      <c r="Q59" s="521"/>
      <c r="R59" s="527"/>
      <c r="S59" s="528"/>
      <c r="T59" s="528"/>
      <c r="U59" s="528"/>
      <c r="V59" s="528"/>
      <c r="W59" s="528"/>
      <c r="X59" s="528"/>
      <c r="Y59" s="528"/>
      <c r="Z59" s="167"/>
      <c r="AA59" s="167"/>
      <c r="AB59" s="163"/>
      <c r="AC59" s="159"/>
      <c r="AD59" s="159"/>
      <c r="AE59" s="159"/>
      <c r="AF59" s="159"/>
      <c r="AG59" s="159"/>
      <c r="AH59" s="159"/>
      <c r="AI59" s="159"/>
      <c r="AJ59" s="167"/>
      <c r="AK59" s="168"/>
      <c r="AL59" s="163"/>
      <c r="AM59" s="159"/>
      <c r="AN59" s="159"/>
      <c r="AO59" s="159"/>
      <c r="AP59" s="159"/>
      <c r="AQ59" s="159"/>
      <c r="AR59" s="159"/>
      <c r="AS59" s="167"/>
      <c r="AT59" s="168"/>
      <c r="AU59" s="537"/>
      <c r="AV59" s="538"/>
      <c r="AW59" s="538"/>
      <c r="AX59" s="538"/>
      <c r="AY59" s="538"/>
      <c r="AZ59" s="538"/>
      <c r="BA59" s="539"/>
      <c r="BB59" s="159"/>
      <c r="BC59" s="159"/>
      <c r="BD59" s="159"/>
      <c r="BE59" s="159"/>
      <c r="BF59" s="159"/>
      <c r="BG59" s="159"/>
      <c r="BH59" s="159"/>
      <c r="BI59" s="159"/>
      <c r="BJ59" s="167"/>
      <c r="BK59" s="172"/>
    </row>
    <row r="60" spans="3:63" ht="8.15" customHeight="1">
      <c r="C60" s="177"/>
      <c r="D60" s="178"/>
      <c r="E60" s="179"/>
      <c r="F60" s="519"/>
      <c r="G60" s="520"/>
      <c r="H60" s="520"/>
      <c r="I60" s="520"/>
      <c r="J60" s="520"/>
      <c r="K60" s="520"/>
      <c r="L60" s="520"/>
      <c r="M60" s="520"/>
      <c r="N60" s="520"/>
      <c r="O60" s="520"/>
      <c r="P60" s="520"/>
      <c r="Q60" s="521"/>
      <c r="R60" s="527"/>
      <c r="S60" s="528"/>
      <c r="T60" s="528"/>
      <c r="U60" s="528"/>
      <c r="V60" s="528"/>
      <c r="W60" s="528"/>
      <c r="X60" s="528"/>
      <c r="Y60" s="528"/>
      <c r="Z60" s="167"/>
      <c r="AA60" s="167"/>
      <c r="AB60" s="163"/>
      <c r="AC60" s="159"/>
      <c r="AD60" s="159"/>
      <c r="AE60" s="159"/>
      <c r="AF60" s="159"/>
      <c r="AG60" s="159"/>
      <c r="AH60" s="159"/>
      <c r="AI60" s="159"/>
      <c r="AJ60" s="167"/>
      <c r="AK60" s="168"/>
      <c r="AL60" s="163"/>
      <c r="AM60" s="159"/>
      <c r="AN60" s="159"/>
      <c r="AO60" s="159"/>
      <c r="AP60" s="159"/>
      <c r="AQ60" s="159"/>
      <c r="AR60" s="159"/>
      <c r="AS60" s="167"/>
      <c r="AT60" s="168"/>
      <c r="AU60" s="537"/>
      <c r="AV60" s="538"/>
      <c r="AW60" s="538"/>
      <c r="AX60" s="538"/>
      <c r="AY60" s="538"/>
      <c r="AZ60" s="538"/>
      <c r="BA60" s="539"/>
      <c r="BB60" s="159"/>
      <c r="BC60" s="159"/>
      <c r="BD60" s="159"/>
      <c r="BE60" s="159"/>
      <c r="BF60" s="159"/>
      <c r="BG60" s="159"/>
      <c r="BH60" s="159"/>
      <c r="BI60" s="159"/>
      <c r="BJ60" s="167"/>
      <c r="BK60" s="172"/>
    </row>
    <row r="61" spans="3:63" ht="8.15" customHeight="1">
      <c r="C61" s="177"/>
      <c r="D61" s="178"/>
      <c r="E61" s="179"/>
      <c r="F61" s="522"/>
      <c r="G61" s="523"/>
      <c r="H61" s="523"/>
      <c r="I61" s="523"/>
      <c r="J61" s="523"/>
      <c r="K61" s="523"/>
      <c r="L61" s="523"/>
      <c r="M61" s="523"/>
      <c r="N61" s="523"/>
      <c r="O61" s="523"/>
      <c r="P61" s="523"/>
      <c r="Q61" s="524"/>
      <c r="R61" s="529"/>
      <c r="S61" s="530"/>
      <c r="T61" s="530"/>
      <c r="U61" s="530"/>
      <c r="V61" s="530"/>
      <c r="W61" s="530"/>
      <c r="X61" s="530"/>
      <c r="Y61" s="530"/>
      <c r="Z61" s="169"/>
      <c r="AA61" s="169"/>
      <c r="AB61" s="164"/>
      <c r="AC61" s="161"/>
      <c r="AD61" s="161"/>
      <c r="AE61" s="161"/>
      <c r="AF61" s="161"/>
      <c r="AG61" s="161"/>
      <c r="AH61" s="161"/>
      <c r="AI61" s="161"/>
      <c r="AJ61" s="169"/>
      <c r="AK61" s="170"/>
      <c r="AL61" s="164"/>
      <c r="AM61" s="161"/>
      <c r="AN61" s="161"/>
      <c r="AO61" s="161"/>
      <c r="AP61" s="161"/>
      <c r="AQ61" s="161"/>
      <c r="AR61" s="161"/>
      <c r="AS61" s="169"/>
      <c r="AT61" s="170"/>
      <c r="AU61" s="540"/>
      <c r="AV61" s="541"/>
      <c r="AW61" s="541"/>
      <c r="AX61" s="541"/>
      <c r="AY61" s="541"/>
      <c r="AZ61" s="541"/>
      <c r="BA61" s="542"/>
      <c r="BB61" s="161"/>
      <c r="BC61" s="161"/>
      <c r="BD61" s="161"/>
      <c r="BE61" s="161"/>
      <c r="BF61" s="161"/>
      <c r="BG61" s="161"/>
      <c r="BH61" s="161"/>
      <c r="BI61" s="161"/>
      <c r="BJ61" s="169"/>
      <c r="BK61" s="173"/>
    </row>
    <row r="62" spans="3:63" ht="8.15" customHeight="1">
      <c r="C62" s="177"/>
      <c r="D62" s="178"/>
      <c r="E62" s="179"/>
      <c r="F62" s="516" t="s">
        <v>146</v>
      </c>
      <c r="G62" s="517"/>
      <c r="H62" s="517"/>
      <c r="I62" s="517"/>
      <c r="J62" s="517"/>
      <c r="K62" s="517"/>
      <c r="L62" s="517"/>
      <c r="M62" s="517"/>
      <c r="N62" s="517"/>
      <c r="O62" s="517"/>
      <c r="P62" s="517"/>
      <c r="Q62" s="518"/>
      <c r="R62" s="525">
        <v>500000</v>
      </c>
      <c r="S62" s="526"/>
      <c r="T62" s="526"/>
      <c r="U62" s="526"/>
      <c r="V62" s="526"/>
      <c r="W62" s="526"/>
      <c r="X62" s="526"/>
      <c r="Y62" s="526"/>
      <c r="Z62" s="165" t="s">
        <v>9</v>
      </c>
      <c r="AA62" s="165"/>
      <c r="AB62" s="162"/>
      <c r="AC62" s="157"/>
      <c r="AD62" s="157"/>
      <c r="AE62" s="157"/>
      <c r="AF62" s="157"/>
      <c r="AG62" s="157"/>
      <c r="AH62" s="157"/>
      <c r="AI62" s="157"/>
      <c r="AJ62" s="165" t="s">
        <v>9</v>
      </c>
      <c r="AK62" s="166"/>
      <c r="AL62" s="162">
        <f>R62-AB62</f>
        <v>500000</v>
      </c>
      <c r="AM62" s="157"/>
      <c r="AN62" s="157"/>
      <c r="AO62" s="157"/>
      <c r="AP62" s="157"/>
      <c r="AQ62" s="157"/>
      <c r="AR62" s="157"/>
      <c r="AS62" s="165" t="s">
        <v>139</v>
      </c>
      <c r="AT62" s="166"/>
      <c r="AU62" s="534">
        <v>0.66666666666666596</v>
      </c>
      <c r="AV62" s="535"/>
      <c r="AW62" s="535"/>
      <c r="AX62" s="535"/>
      <c r="AY62" s="535"/>
      <c r="AZ62" s="535"/>
      <c r="BA62" s="536"/>
      <c r="BB62" s="157">
        <f>ROUNDDOWN(AL62*AU62,0)</f>
        <v>333333</v>
      </c>
      <c r="BC62" s="157"/>
      <c r="BD62" s="157"/>
      <c r="BE62" s="157"/>
      <c r="BF62" s="157"/>
      <c r="BG62" s="157"/>
      <c r="BH62" s="157"/>
      <c r="BI62" s="157"/>
      <c r="BJ62" s="165" t="s">
        <v>9</v>
      </c>
      <c r="BK62" s="171"/>
    </row>
    <row r="63" spans="3:63" ht="8.15" customHeight="1">
      <c r="C63" s="177"/>
      <c r="D63" s="178"/>
      <c r="E63" s="179"/>
      <c r="F63" s="519"/>
      <c r="G63" s="520"/>
      <c r="H63" s="520"/>
      <c r="I63" s="520"/>
      <c r="J63" s="520"/>
      <c r="K63" s="520"/>
      <c r="L63" s="520"/>
      <c r="M63" s="520"/>
      <c r="N63" s="520"/>
      <c r="O63" s="520"/>
      <c r="P63" s="520"/>
      <c r="Q63" s="521"/>
      <c r="R63" s="527"/>
      <c r="S63" s="528"/>
      <c r="T63" s="528"/>
      <c r="U63" s="528"/>
      <c r="V63" s="528"/>
      <c r="W63" s="528"/>
      <c r="X63" s="528"/>
      <c r="Y63" s="528"/>
      <c r="Z63" s="167"/>
      <c r="AA63" s="167"/>
      <c r="AB63" s="163"/>
      <c r="AC63" s="159"/>
      <c r="AD63" s="159"/>
      <c r="AE63" s="159"/>
      <c r="AF63" s="159"/>
      <c r="AG63" s="159"/>
      <c r="AH63" s="159"/>
      <c r="AI63" s="159"/>
      <c r="AJ63" s="167"/>
      <c r="AK63" s="168"/>
      <c r="AL63" s="163"/>
      <c r="AM63" s="159"/>
      <c r="AN63" s="159"/>
      <c r="AO63" s="159"/>
      <c r="AP63" s="159"/>
      <c r="AQ63" s="159"/>
      <c r="AR63" s="159"/>
      <c r="AS63" s="167"/>
      <c r="AT63" s="168"/>
      <c r="AU63" s="537"/>
      <c r="AV63" s="538"/>
      <c r="AW63" s="538"/>
      <c r="AX63" s="538"/>
      <c r="AY63" s="538"/>
      <c r="AZ63" s="538"/>
      <c r="BA63" s="539"/>
      <c r="BB63" s="159"/>
      <c r="BC63" s="159"/>
      <c r="BD63" s="159"/>
      <c r="BE63" s="159"/>
      <c r="BF63" s="159"/>
      <c r="BG63" s="159"/>
      <c r="BH63" s="159"/>
      <c r="BI63" s="159"/>
      <c r="BJ63" s="167"/>
      <c r="BK63" s="172"/>
    </row>
    <row r="64" spans="3:63" ht="8.15" customHeight="1">
      <c r="C64" s="177"/>
      <c r="D64" s="178"/>
      <c r="E64" s="179"/>
      <c r="F64" s="519"/>
      <c r="G64" s="520"/>
      <c r="H64" s="520"/>
      <c r="I64" s="520"/>
      <c r="J64" s="520"/>
      <c r="K64" s="520"/>
      <c r="L64" s="520"/>
      <c r="M64" s="520"/>
      <c r="N64" s="520"/>
      <c r="O64" s="520"/>
      <c r="P64" s="520"/>
      <c r="Q64" s="521"/>
      <c r="R64" s="527"/>
      <c r="S64" s="528"/>
      <c r="T64" s="528"/>
      <c r="U64" s="528"/>
      <c r="V64" s="528"/>
      <c r="W64" s="528"/>
      <c r="X64" s="528"/>
      <c r="Y64" s="528"/>
      <c r="Z64" s="167"/>
      <c r="AA64" s="167"/>
      <c r="AB64" s="163"/>
      <c r="AC64" s="159"/>
      <c r="AD64" s="159"/>
      <c r="AE64" s="159"/>
      <c r="AF64" s="159"/>
      <c r="AG64" s="159"/>
      <c r="AH64" s="159"/>
      <c r="AI64" s="159"/>
      <c r="AJ64" s="167"/>
      <c r="AK64" s="168"/>
      <c r="AL64" s="163"/>
      <c r="AM64" s="159"/>
      <c r="AN64" s="159"/>
      <c r="AO64" s="159"/>
      <c r="AP64" s="159"/>
      <c r="AQ64" s="159"/>
      <c r="AR64" s="159"/>
      <c r="AS64" s="167"/>
      <c r="AT64" s="168"/>
      <c r="AU64" s="537"/>
      <c r="AV64" s="538"/>
      <c r="AW64" s="538"/>
      <c r="AX64" s="538"/>
      <c r="AY64" s="538"/>
      <c r="AZ64" s="538"/>
      <c r="BA64" s="539"/>
      <c r="BB64" s="159"/>
      <c r="BC64" s="159"/>
      <c r="BD64" s="159"/>
      <c r="BE64" s="159"/>
      <c r="BF64" s="159"/>
      <c r="BG64" s="159"/>
      <c r="BH64" s="159"/>
      <c r="BI64" s="159"/>
      <c r="BJ64" s="167"/>
      <c r="BK64" s="172"/>
    </row>
    <row r="65" spans="3:63" ht="8.15" customHeight="1">
      <c r="C65" s="177"/>
      <c r="D65" s="178"/>
      <c r="E65" s="179"/>
      <c r="F65" s="522"/>
      <c r="G65" s="523"/>
      <c r="H65" s="523"/>
      <c r="I65" s="523"/>
      <c r="J65" s="523"/>
      <c r="K65" s="523"/>
      <c r="L65" s="523"/>
      <c r="M65" s="523"/>
      <c r="N65" s="523"/>
      <c r="O65" s="523"/>
      <c r="P65" s="523"/>
      <c r="Q65" s="524"/>
      <c r="R65" s="529"/>
      <c r="S65" s="530"/>
      <c r="T65" s="530"/>
      <c r="U65" s="530"/>
      <c r="V65" s="530"/>
      <c r="W65" s="530"/>
      <c r="X65" s="530"/>
      <c r="Y65" s="530"/>
      <c r="Z65" s="169"/>
      <c r="AA65" s="169"/>
      <c r="AB65" s="164"/>
      <c r="AC65" s="161"/>
      <c r="AD65" s="161"/>
      <c r="AE65" s="161"/>
      <c r="AF65" s="161"/>
      <c r="AG65" s="161"/>
      <c r="AH65" s="161"/>
      <c r="AI65" s="161"/>
      <c r="AJ65" s="169"/>
      <c r="AK65" s="170"/>
      <c r="AL65" s="164"/>
      <c r="AM65" s="161"/>
      <c r="AN65" s="161"/>
      <c r="AO65" s="161"/>
      <c r="AP65" s="161"/>
      <c r="AQ65" s="161"/>
      <c r="AR65" s="161"/>
      <c r="AS65" s="169"/>
      <c r="AT65" s="170"/>
      <c r="AU65" s="540"/>
      <c r="AV65" s="541"/>
      <c r="AW65" s="541"/>
      <c r="AX65" s="541"/>
      <c r="AY65" s="541"/>
      <c r="AZ65" s="541"/>
      <c r="BA65" s="542"/>
      <c r="BB65" s="161"/>
      <c r="BC65" s="161"/>
      <c r="BD65" s="161"/>
      <c r="BE65" s="161"/>
      <c r="BF65" s="161"/>
      <c r="BG65" s="161"/>
      <c r="BH65" s="161"/>
      <c r="BI65" s="161"/>
      <c r="BJ65" s="169"/>
      <c r="BK65" s="173"/>
    </row>
    <row r="66" spans="3:63" ht="8.15" customHeight="1">
      <c r="C66" s="177"/>
      <c r="D66" s="178"/>
      <c r="E66" s="179"/>
      <c r="F66" s="516" t="s">
        <v>138</v>
      </c>
      <c r="G66" s="517"/>
      <c r="H66" s="517"/>
      <c r="I66" s="517"/>
      <c r="J66" s="517"/>
      <c r="K66" s="517"/>
      <c r="L66" s="517"/>
      <c r="M66" s="517"/>
      <c r="N66" s="517"/>
      <c r="O66" s="517"/>
      <c r="P66" s="517"/>
      <c r="Q66" s="518"/>
      <c r="R66" s="525">
        <v>400000</v>
      </c>
      <c r="S66" s="526"/>
      <c r="T66" s="526"/>
      <c r="U66" s="526"/>
      <c r="V66" s="526"/>
      <c r="W66" s="526"/>
      <c r="X66" s="526"/>
      <c r="Y66" s="526"/>
      <c r="Z66" s="165" t="s">
        <v>9</v>
      </c>
      <c r="AA66" s="165"/>
      <c r="AB66" s="162"/>
      <c r="AC66" s="157"/>
      <c r="AD66" s="157"/>
      <c r="AE66" s="157"/>
      <c r="AF66" s="157"/>
      <c r="AG66" s="157"/>
      <c r="AH66" s="157"/>
      <c r="AI66" s="157"/>
      <c r="AJ66" s="165" t="s">
        <v>9</v>
      </c>
      <c r="AK66" s="166"/>
      <c r="AL66" s="162">
        <f>R66-AB66</f>
        <v>400000</v>
      </c>
      <c r="AM66" s="157"/>
      <c r="AN66" s="157"/>
      <c r="AO66" s="157"/>
      <c r="AP66" s="157"/>
      <c r="AQ66" s="157"/>
      <c r="AR66" s="157"/>
      <c r="AS66" s="165" t="s">
        <v>139</v>
      </c>
      <c r="AT66" s="166"/>
      <c r="AU66" s="534">
        <v>0.66666666666666596</v>
      </c>
      <c r="AV66" s="535"/>
      <c r="AW66" s="535"/>
      <c r="AX66" s="535"/>
      <c r="AY66" s="535"/>
      <c r="AZ66" s="535"/>
      <c r="BA66" s="536"/>
      <c r="BB66" s="157">
        <f>ROUNDDOWN(AL66*AU66,0)</f>
        <v>266666</v>
      </c>
      <c r="BC66" s="157"/>
      <c r="BD66" s="157"/>
      <c r="BE66" s="157"/>
      <c r="BF66" s="157"/>
      <c r="BG66" s="157"/>
      <c r="BH66" s="157"/>
      <c r="BI66" s="157"/>
      <c r="BJ66" s="165" t="s">
        <v>9</v>
      </c>
      <c r="BK66" s="171"/>
    </row>
    <row r="67" spans="3:63" ht="8.15" customHeight="1">
      <c r="C67" s="177"/>
      <c r="D67" s="178"/>
      <c r="E67" s="179"/>
      <c r="F67" s="519"/>
      <c r="G67" s="520"/>
      <c r="H67" s="520"/>
      <c r="I67" s="520"/>
      <c r="J67" s="520"/>
      <c r="K67" s="520"/>
      <c r="L67" s="520"/>
      <c r="M67" s="520"/>
      <c r="N67" s="520"/>
      <c r="O67" s="520"/>
      <c r="P67" s="520"/>
      <c r="Q67" s="521"/>
      <c r="R67" s="527"/>
      <c r="S67" s="528"/>
      <c r="T67" s="528"/>
      <c r="U67" s="528"/>
      <c r="V67" s="528"/>
      <c r="W67" s="528"/>
      <c r="X67" s="528"/>
      <c r="Y67" s="528"/>
      <c r="Z67" s="167"/>
      <c r="AA67" s="167"/>
      <c r="AB67" s="163"/>
      <c r="AC67" s="159"/>
      <c r="AD67" s="159"/>
      <c r="AE67" s="159"/>
      <c r="AF67" s="159"/>
      <c r="AG67" s="159"/>
      <c r="AH67" s="159"/>
      <c r="AI67" s="159"/>
      <c r="AJ67" s="167"/>
      <c r="AK67" s="168"/>
      <c r="AL67" s="163"/>
      <c r="AM67" s="159"/>
      <c r="AN67" s="159"/>
      <c r="AO67" s="159"/>
      <c r="AP67" s="159"/>
      <c r="AQ67" s="159"/>
      <c r="AR67" s="159"/>
      <c r="AS67" s="167"/>
      <c r="AT67" s="168"/>
      <c r="AU67" s="537"/>
      <c r="AV67" s="538"/>
      <c r="AW67" s="538"/>
      <c r="AX67" s="538"/>
      <c r="AY67" s="538"/>
      <c r="AZ67" s="538"/>
      <c r="BA67" s="539"/>
      <c r="BB67" s="159"/>
      <c r="BC67" s="159"/>
      <c r="BD67" s="159"/>
      <c r="BE67" s="159"/>
      <c r="BF67" s="159"/>
      <c r="BG67" s="159"/>
      <c r="BH67" s="159"/>
      <c r="BI67" s="159"/>
      <c r="BJ67" s="167"/>
      <c r="BK67" s="172"/>
    </row>
    <row r="68" spans="3:63" ht="8.15" customHeight="1">
      <c r="C68" s="177"/>
      <c r="D68" s="178"/>
      <c r="E68" s="179"/>
      <c r="F68" s="519"/>
      <c r="G68" s="520"/>
      <c r="H68" s="520"/>
      <c r="I68" s="520"/>
      <c r="J68" s="520"/>
      <c r="K68" s="520"/>
      <c r="L68" s="520"/>
      <c r="M68" s="520"/>
      <c r="N68" s="520"/>
      <c r="O68" s="520"/>
      <c r="P68" s="520"/>
      <c r="Q68" s="521"/>
      <c r="R68" s="527"/>
      <c r="S68" s="528"/>
      <c r="T68" s="528"/>
      <c r="U68" s="528"/>
      <c r="V68" s="528"/>
      <c r="W68" s="528"/>
      <c r="X68" s="528"/>
      <c r="Y68" s="528"/>
      <c r="Z68" s="167"/>
      <c r="AA68" s="167"/>
      <c r="AB68" s="163"/>
      <c r="AC68" s="159"/>
      <c r="AD68" s="159"/>
      <c r="AE68" s="159"/>
      <c r="AF68" s="159"/>
      <c r="AG68" s="159"/>
      <c r="AH68" s="159"/>
      <c r="AI68" s="159"/>
      <c r="AJ68" s="167"/>
      <c r="AK68" s="168"/>
      <c r="AL68" s="163"/>
      <c r="AM68" s="159"/>
      <c r="AN68" s="159"/>
      <c r="AO68" s="159"/>
      <c r="AP68" s="159"/>
      <c r="AQ68" s="159"/>
      <c r="AR68" s="159"/>
      <c r="AS68" s="167"/>
      <c r="AT68" s="168"/>
      <c r="AU68" s="537"/>
      <c r="AV68" s="538"/>
      <c r="AW68" s="538"/>
      <c r="AX68" s="538"/>
      <c r="AY68" s="538"/>
      <c r="AZ68" s="538"/>
      <c r="BA68" s="539"/>
      <c r="BB68" s="159"/>
      <c r="BC68" s="159"/>
      <c r="BD68" s="159"/>
      <c r="BE68" s="159"/>
      <c r="BF68" s="159"/>
      <c r="BG68" s="159"/>
      <c r="BH68" s="159"/>
      <c r="BI68" s="159"/>
      <c r="BJ68" s="167"/>
      <c r="BK68" s="172"/>
    </row>
    <row r="69" spans="3:63" ht="8.15" customHeight="1">
      <c r="C69" s="177"/>
      <c r="D69" s="178"/>
      <c r="E69" s="179"/>
      <c r="F69" s="522"/>
      <c r="G69" s="523"/>
      <c r="H69" s="523"/>
      <c r="I69" s="523"/>
      <c r="J69" s="523"/>
      <c r="K69" s="523"/>
      <c r="L69" s="523"/>
      <c r="M69" s="523"/>
      <c r="N69" s="523"/>
      <c r="O69" s="523"/>
      <c r="P69" s="523"/>
      <c r="Q69" s="524"/>
      <c r="R69" s="529"/>
      <c r="S69" s="530"/>
      <c r="T69" s="530"/>
      <c r="U69" s="530"/>
      <c r="V69" s="530"/>
      <c r="W69" s="530"/>
      <c r="X69" s="530"/>
      <c r="Y69" s="530"/>
      <c r="Z69" s="169"/>
      <c r="AA69" s="169"/>
      <c r="AB69" s="164"/>
      <c r="AC69" s="161"/>
      <c r="AD69" s="161"/>
      <c r="AE69" s="161"/>
      <c r="AF69" s="161"/>
      <c r="AG69" s="161"/>
      <c r="AH69" s="161"/>
      <c r="AI69" s="161"/>
      <c r="AJ69" s="169"/>
      <c r="AK69" s="170"/>
      <c r="AL69" s="164"/>
      <c r="AM69" s="161"/>
      <c r="AN69" s="161"/>
      <c r="AO69" s="161"/>
      <c r="AP69" s="161"/>
      <c r="AQ69" s="161"/>
      <c r="AR69" s="161"/>
      <c r="AS69" s="169"/>
      <c r="AT69" s="170"/>
      <c r="AU69" s="540"/>
      <c r="AV69" s="541"/>
      <c r="AW69" s="541"/>
      <c r="AX69" s="541"/>
      <c r="AY69" s="541"/>
      <c r="AZ69" s="541"/>
      <c r="BA69" s="542"/>
      <c r="BB69" s="161"/>
      <c r="BC69" s="161"/>
      <c r="BD69" s="161"/>
      <c r="BE69" s="161"/>
      <c r="BF69" s="161"/>
      <c r="BG69" s="161"/>
      <c r="BH69" s="161"/>
      <c r="BI69" s="161"/>
      <c r="BJ69" s="169"/>
      <c r="BK69" s="173"/>
    </row>
    <row r="70" spans="3:63" ht="8.15" customHeight="1">
      <c r="C70" s="177"/>
      <c r="D70" s="178"/>
      <c r="E70" s="179"/>
      <c r="F70" s="174" t="s">
        <v>39</v>
      </c>
      <c r="G70" s="175"/>
      <c r="H70" s="175"/>
      <c r="I70" s="175"/>
      <c r="J70" s="175"/>
      <c r="K70" s="175"/>
      <c r="L70" s="175"/>
      <c r="M70" s="175"/>
      <c r="N70" s="175"/>
      <c r="O70" s="175"/>
      <c r="P70" s="175"/>
      <c r="Q70" s="176"/>
      <c r="R70" s="156">
        <f>SUM(R50:Y69)</f>
        <v>4500000</v>
      </c>
      <c r="S70" s="157"/>
      <c r="T70" s="157"/>
      <c r="U70" s="157"/>
      <c r="V70" s="157"/>
      <c r="W70" s="157"/>
      <c r="X70" s="157"/>
      <c r="Y70" s="157"/>
      <c r="Z70" s="165" t="s">
        <v>9</v>
      </c>
      <c r="AA70" s="165"/>
      <c r="AB70" s="162">
        <f>SUM(AB50:AI69)</f>
        <v>400000</v>
      </c>
      <c r="AC70" s="157"/>
      <c r="AD70" s="157"/>
      <c r="AE70" s="157"/>
      <c r="AF70" s="157"/>
      <c r="AG70" s="157"/>
      <c r="AH70" s="157"/>
      <c r="AI70" s="157"/>
      <c r="AJ70" s="165" t="s">
        <v>9</v>
      </c>
      <c r="AK70" s="166"/>
      <c r="AL70" s="162">
        <f>SUM(AL50:AR69)</f>
        <v>4100000</v>
      </c>
      <c r="AM70" s="157"/>
      <c r="AN70" s="157"/>
      <c r="AO70" s="157"/>
      <c r="AP70" s="157"/>
      <c r="AQ70" s="157"/>
      <c r="AR70" s="157"/>
      <c r="AS70" s="165" t="s">
        <v>9</v>
      </c>
      <c r="AT70" s="166"/>
      <c r="AU70" s="193"/>
      <c r="AV70" s="194"/>
      <c r="AW70" s="194"/>
      <c r="AX70" s="194"/>
      <c r="AY70" s="194"/>
      <c r="AZ70" s="194"/>
      <c r="BA70" s="195"/>
      <c r="BB70" s="157">
        <f>ROUNDDOWN(MIN(SUM(BB50:BI69),4000000),-3)</f>
        <v>2666000</v>
      </c>
      <c r="BC70" s="157"/>
      <c r="BD70" s="157"/>
      <c r="BE70" s="157"/>
      <c r="BF70" s="157"/>
      <c r="BG70" s="157"/>
      <c r="BH70" s="157"/>
      <c r="BI70" s="157"/>
      <c r="BJ70" s="165" t="s">
        <v>9</v>
      </c>
      <c r="BK70" s="171"/>
    </row>
    <row r="71" spans="3:63" ht="8.15" customHeight="1">
      <c r="C71" s="177"/>
      <c r="D71" s="178"/>
      <c r="E71" s="179"/>
      <c r="F71" s="177"/>
      <c r="G71" s="178"/>
      <c r="H71" s="178"/>
      <c r="I71" s="178"/>
      <c r="J71" s="178"/>
      <c r="K71" s="178"/>
      <c r="L71" s="178"/>
      <c r="M71" s="178"/>
      <c r="N71" s="178"/>
      <c r="O71" s="178"/>
      <c r="P71" s="178"/>
      <c r="Q71" s="179"/>
      <c r="R71" s="158"/>
      <c r="S71" s="159"/>
      <c r="T71" s="159"/>
      <c r="U71" s="159"/>
      <c r="V71" s="159"/>
      <c r="W71" s="159"/>
      <c r="X71" s="159"/>
      <c r="Y71" s="159"/>
      <c r="Z71" s="167"/>
      <c r="AA71" s="167"/>
      <c r="AB71" s="163"/>
      <c r="AC71" s="159"/>
      <c r="AD71" s="159"/>
      <c r="AE71" s="159"/>
      <c r="AF71" s="159"/>
      <c r="AG71" s="159"/>
      <c r="AH71" s="159"/>
      <c r="AI71" s="159"/>
      <c r="AJ71" s="167"/>
      <c r="AK71" s="168"/>
      <c r="AL71" s="163"/>
      <c r="AM71" s="159"/>
      <c r="AN71" s="159"/>
      <c r="AO71" s="159"/>
      <c r="AP71" s="159"/>
      <c r="AQ71" s="159"/>
      <c r="AR71" s="159"/>
      <c r="AS71" s="167"/>
      <c r="AT71" s="168"/>
      <c r="AU71" s="196"/>
      <c r="AV71" s="197"/>
      <c r="AW71" s="197"/>
      <c r="AX71" s="197"/>
      <c r="AY71" s="197"/>
      <c r="AZ71" s="197"/>
      <c r="BA71" s="198"/>
      <c r="BB71" s="159"/>
      <c r="BC71" s="159"/>
      <c r="BD71" s="159"/>
      <c r="BE71" s="159"/>
      <c r="BF71" s="159"/>
      <c r="BG71" s="159"/>
      <c r="BH71" s="159"/>
      <c r="BI71" s="159"/>
      <c r="BJ71" s="167"/>
      <c r="BK71" s="172"/>
    </row>
    <row r="72" spans="3:63" ht="8.15" customHeight="1">
      <c r="C72" s="177"/>
      <c r="D72" s="178"/>
      <c r="E72" s="179"/>
      <c r="F72" s="177"/>
      <c r="G72" s="178"/>
      <c r="H72" s="178"/>
      <c r="I72" s="178"/>
      <c r="J72" s="178"/>
      <c r="K72" s="178"/>
      <c r="L72" s="178"/>
      <c r="M72" s="178"/>
      <c r="N72" s="178"/>
      <c r="O72" s="178"/>
      <c r="P72" s="178"/>
      <c r="Q72" s="179"/>
      <c r="R72" s="158"/>
      <c r="S72" s="159"/>
      <c r="T72" s="159"/>
      <c r="U72" s="159"/>
      <c r="V72" s="159"/>
      <c r="W72" s="159"/>
      <c r="X72" s="159"/>
      <c r="Y72" s="159"/>
      <c r="Z72" s="167"/>
      <c r="AA72" s="167"/>
      <c r="AB72" s="163"/>
      <c r="AC72" s="159"/>
      <c r="AD72" s="159"/>
      <c r="AE72" s="159"/>
      <c r="AF72" s="159"/>
      <c r="AG72" s="159"/>
      <c r="AH72" s="159"/>
      <c r="AI72" s="159"/>
      <c r="AJ72" s="167"/>
      <c r="AK72" s="168"/>
      <c r="AL72" s="163"/>
      <c r="AM72" s="159"/>
      <c r="AN72" s="159"/>
      <c r="AO72" s="159"/>
      <c r="AP72" s="159"/>
      <c r="AQ72" s="159"/>
      <c r="AR72" s="159"/>
      <c r="AS72" s="167"/>
      <c r="AT72" s="168"/>
      <c r="AU72" s="196"/>
      <c r="AV72" s="197"/>
      <c r="AW72" s="197"/>
      <c r="AX72" s="197"/>
      <c r="AY72" s="197"/>
      <c r="AZ72" s="197"/>
      <c r="BA72" s="198"/>
      <c r="BB72" s="159"/>
      <c r="BC72" s="159"/>
      <c r="BD72" s="159"/>
      <c r="BE72" s="159"/>
      <c r="BF72" s="159"/>
      <c r="BG72" s="159"/>
      <c r="BH72" s="159"/>
      <c r="BI72" s="159"/>
      <c r="BJ72" s="167"/>
      <c r="BK72" s="172"/>
    </row>
    <row r="73" spans="3:63" ht="8.15" customHeight="1">
      <c r="C73" s="256"/>
      <c r="D73" s="257"/>
      <c r="E73" s="258"/>
      <c r="F73" s="256"/>
      <c r="G73" s="257"/>
      <c r="H73" s="257"/>
      <c r="I73" s="257"/>
      <c r="J73" s="257"/>
      <c r="K73" s="257"/>
      <c r="L73" s="257"/>
      <c r="M73" s="257"/>
      <c r="N73" s="257"/>
      <c r="O73" s="257"/>
      <c r="P73" s="257"/>
      <c r="Q73" s="258"/>
      <c r="R73" s="160"/>
      <c r="S73" s="161"/>
      <c r="T73" s="161"/>
      <c r="U73" s="161"/>
      <c r="V73" s="161"/>
      <c r="W73" s="161"/>
      <c r="X73" s="161"/>
      <c r="Y73" s="161"/>
      <c r="Z73" s="169"/>
      <c r="AA73" s="169"/>
      <c r="AB73" s="164"/>
      <c r="AC73" s="161"/>
      <c r="AD73" s="161"/>
      <c r="AE73" s="161"/>
      <c r="AF73" s="161"/>
      <c r="AG73" s="161"/>
      <c r="AH73" s="161"/>
      <c r="AI73" s="161"/>
      <c r="AJ73" s="169"/>
      <c r="AK73" s="170"/>
      <c r="AL73" s="164"/>
      <c r="AM73" s="161"/>
      <c r="AN73" s="161"/>
      <c r="AO73" s="161"/>
      <c r="AP73" s="161"/>
      <c r="AQ73" s="161"/>
      <c r="AR73" s="161"/>
      <c r="AS73" s="169"/>
      <c r="AT73" s="170"/>
      <c r="AU73" s="199"/>
      <c r="AV73" s="200"/>
      <c r="AW73" s="200"/>
      <c r="AX73" s="200"/>
      <c r="AY73" s="200"/>
      <c r="AZ73" s="200"/>
      <c r="BA73" s="201"/>
      <c r="BB73" s="161"/>
      <c r="BC73" s="161"/>
      <c r="BD73" s="161"/>
      <c r="BE73" s="161"/>
      <c r="BF73" s="161"/>
      <c r="BG73" s="161"/>
      <c r="BH73" s="161"/>
      <c r="BI73" s="161"/>
      <c r="BJ73" s="169"/>
      <c r="BK73" s="173"/>
    </row>
    <row r="74" spans="3:63" ht="8.15" customHeight="1">
      <c r="C74" s="174" t="s">
        <v>40</v>
      </c>
      <c r="D74" s="175"/>
      <c r="E74" s="176"/>
      <c r="F74" s="516" t="s">
        <v>143</v>
      </c>
      <c r="G74" s="517"/>
      <c r="H74" s="517"/>
      <c r="I74" s="517"/>
      <c r="J74" s="517"/>
      <c r="K74" s="517"/>
      <c r="L74" s="517"/>
      <c r="M74" s="517"/>
      <c r="N74" s="517"/>
      <c r="O74" s="517"/>
      <c r="P74" s="517"/>
      <c r="Q74" s="518"/>
      <c r="R74" s="525">
        <v>1200000</v>
      </c>
      <c r="S74" s="526"/>
      <c r="T74" s="526"/>
      <c r="U74" s="526"/>
      <c r="V74" s="526"/>
      <c r="W74" s="526"/>
      <c r="X74" s="526"/>
      <c r="Y74" s="526"/>
      <c r="Z74" s="165" t="s">
        <v>9</v>
      </c>
      <c r="AA74" s="165"/>
      <c r="AB74" s="531">
        <v>600000</v>
      </c>
      <c r="AC74" s="526"/>
      <c r="AD74" s="526"/>
      <c r="AE74" s="526"/>
      <c r="AF74" s="526"/>
      <c r="AG74" s="526"/>
      <c r="AH74" s="526"/>
      <c r="AI74" s="526"/>
      <c r="AJ74" s="165" t="s">
        <v>9</v>
      </c>
      <c r="AK74" s="166"/>
      <c r="AL74" s="162">
        <f>R74-AB74</f>
        <v>600000</v>
      </c>
      <c r="AM74" s="157"/>
      <c r="AN74" s="157"/>
      <c r="AO74" s="157"/>
      <c r="AP74" s="157"/>
      <c r="AQ74" s="157"/>
      <c r="AR74" s="157"/>
      <c r="AS74" s="165" t="s">
        <v>139</v>
      </c>
      <c r="AT74" s="166"/>
      <c r="AU74" s="534">
        <v>0.5</v>
      </c>
      <c r="AV74" s="535"/>
      <c r="AW74" s="535"/>
      <c r="AX74" s="535"/>
      <c r="AY74" s="535"/>
      <c r="AZ74" s="535"/>
      <c r="BA74" s="536"/>
      <c r="BB74" s="157">
        <f>ROUNDDOWN(AL74*AU74,0)</f>
        <v>300000</v>
      </c>
      <c r="BC74" s="157"/>
      <c r="BD74" s="157"/>
      <c r="BE74" s="157"/>
      <c r="BF74" s="157"/>
      <c r="BG74" s="157"/>
      <c r="BH74" s="157"/>
      <c r="BI74" s="157"/>
      <c r="BJ74" s="165" t="s">
        <v>9</v>
      </c>
      <c r="BK74" s="171"/>
    </row>
    <row r="75" spans="3:63" ht="8.15" customHeight="1">
      <c r="C75" s="177"/>
      <c r="D75" s="178"/>
      <c r="E75" s="179"/>
      <c r="F75" s="519"/>
      <c r="G75" s="520"/>
      <c r="H75" s="520"/>
      <c r="I75" s="520"/>
      <c r="J75" s="520"/>
      <c r="K75" s="520"/>
      <c r="L75" s="520"/>
      <c r="M75" s="520"/>
      <c r="N75" s="520"/>
      <c r="O75" s="520"/>
      <c r="P75" s="520"/>
      <c r="Q75" s="521"/>
      <c r="R75" s="527"/>
      <c r="S75" s="528"/>
      <c r="T75" s="528"/>
      <c r="U75" s="528"/>
      <c r="V75" s="528"/>
      <c r="W75" s="528"/>
      <c r="X75" s="528"/>
      <c r="Y75" s="528"/>
      <c r="Z75" s="167"/>
      <c r="AA75" s="167"/>
      <c r="AB75" s="532"/>
      <c r="AC75" s="528"/>
      <c r="AD75" s="528"/>
      <c r="AE75" s="528"/>
      <c r="AF75" s="528"/>
      <c r="AG75" s="528"/>
      <c r="AH75" s="528"/>
      <c r="AI75" s="528"/>
      <c r="AJ75" s="167"/>
      <c r="AK75" s="168"/>
      <c r="AL75" s="163"/>
      <c r="AM75" s="159"/>
      <c r="AN75" s="159"/>
      <c r="AO75" s="159"/>
      <c r="AP75" s="159"/>
      <c r="AQ75" s="159"/>
      <c r="AR75" s="159"/>
      <c r="AS75" s="167"/>
      <c r="AT75" s="168"/>
      <c r="AU75" s="537"/>
      <c r="AV75" s="538"/>
      <c r="AW75" s="538"/>
      <c r="AX75" s="538"/>
      <c r="AY75" s="538"/>
      <c r="AZ75" s="538"/>
      <c r="BA75" s="539"/>
      <c r="BB75" s="159"/>
      <c r="BC75" s="159"/>
      <c r="BD75" s="159"/>
      <c r="BE75" s="159"/>
      <c r="BF75" s="159"/>
      <c r="BG75" s="159"/>
      <c r="BH75" s="159"/>
      <c r="BI75" s="159"/>
      <c r="BJ75" s="167"/>
      <c r="BK75" s="172"/>
    </row>
    <row r="76" spans="3:63" ht="8.15" customHeight="1">
      <c r="C76" s="177"/>
      <c r="D76" s="178"/>
      <c r="E76" s="179"/>
      <c r="F76" s="519"/>
      <c r="G76" s="520"/>
      <c r="H76" s="520"/>
      <c r="I76" s="520"/>
      <c r="J76" s="520"/>
      <c r="K76" s="520"/>
      <c r="L76" s="520"/>
      <c r="M76" s="520"/>
      <c r="N76" s="520"/>
      <c r="O76" s="520"/>
      <c r="P76" s="520"/>
      <c r="Q76" s="521"/>
      <c r="R76" s="527"/>
      <c r="S76" s="528"/>
      <c r="T76" s="528"/>
      <c r="U76" s="528"/>
      <c r="V76" s="528"/>
      <c r="W76" s="528"/>
      <c r="X76" s="528"/>
      <c r="Y76" s="528"/>
      <c r="Z76" s="167"/>
      <c r="AA76" s="167"/>
      <c r="AB76" s="532"/>
      <c r="AC76" s="528"/>
      <c r="AD76" s="528"/>
      <c r="AE76" s="528"/>
      <c r="AF76" s="528"/>
      <c r="AG76" s="528"/>
      <c r="AH76" s="528"/>
      <c r="AI76" s="528"/>
      <c r="AJ76" s="167"/>
      <c r="AK76" s="168"/>
      <c r="AL76" s="163"/>
      <c r="AM76" s="159"/>
      <c r="AN76" s="159"/>
      <c r="AO76" s="159"/>
      <c r="AP76" s="159"/>
      <c r="AQ76" s="159"/>
      <c r="AR76" s="159"/>
      <c r="AS76" s="167"/>
      <c r="AT76" s="168"/>
      <c r="AU76" s="537"/>
      <c r="AV76" s="538"/>
      <c r="AW76" s="538"/>
      <c r="AX76" s="538"/>
      <c r="AY76" s="538"/>
      <c r="AZ76" s="538"/>
      <c r="BA76" s="539"/>
      <c r="BB76" s="159"/>
      <c r="BC76" s="159"/>
      <c r="BD76" s="159"/>
      <c r="BE76" s="159"/>
      <c r="BF76" s="159"/>
      <c r="BG76" s="159"/>
      <c r="BH76" s="159"/>
      <c r="BI76" s="159"/>
      <c r="BJ76" s="167"/>
      <c r="BK76" s="172"/>
    </row>
    <row r="77" spans="3:63" ht="8.15" customHeight="1">
      <c r="C77" s="177"/>
      <c r="D77" s="178"/>
      <c r="E77" s="179"/>
      <c r="F77" s="522"/>
      <c r="G77" s="523"/>
      <c r="H77" s="523"/>
      <c r="I77" s="523"/>
      <c r="J77" s="523"/>
      <c r="K77" s="523"/>
      <c r="L77" s="523"/>
      <c r="M77" s="523"/>
      <c r="N77" s="523"/>
      <c r="O77" s="523"/>
      <c r="P77" s="523"/>
      <c r="Q77" s="524"/>
      <c r="R77" s="529"/>
      <c r="S77" s="530"/>
      <c r="T77" s="530"/>
      <c r="U77" s="530"/>
      <c r="V77" s="530"/>
      <c r="W77" s="530"/>
      <c r="X77" s="530"/>
      <c r="Y77" s="530"/>
      <c r="Z77" s="169"/>
      <c r="AA77" s="169"/>
      <c r="AB77" s="533"/>
      <c r="AC77" s="530"/>
      <c r="AD77" s="530"/>
      <c r="AE77" s="530"/>
      <c r="AF77" s="530"/>
      <c r="AG77" s="530"/>
      <c r="AH77" s="530"/>
      <c r="AI77" s="530"/>
      <c r="AJ77" s="169"/>
      <c r="AK77" s="170"/>
      <c r="AL77" s="164"/>
      <c r="AM77" s="161"/>
      <c r="AN77" s="161"/>
      <c r="AO77" s="161"/>
      <c r="AP77" s="161"/>
      <c r="AQ77" s="161"/>
      <c r="AR77" s="161"/>
      <c r="AS77" s="169"/>
      <c r="AT77" s="170"/>
      <c r="AU77" s="540"/>
      <c r="AV77" s="541"/>
      <c r="AW77" s="541"/>
      <c r="AX77" s="541"/>
      <c r="AY77" s="541"/>
      <c r="AZ77" s="541"/>
      <c r="BA77" s="542"/>
      <c r="BB77" s="161"/>
      <c r="BC77" s="161"/>
      <c r="BD77" s="161"/>
      <c r="BE77" s="161"/>
      <c r="BF77" s="161"/>
      <c r="BG77" s="161"/>
      <c r="BH77" s="161"/>
      <c r="BI77" s="161"/>
      <c r="BJ77" s="169"/>
      <c r="BK77" s="173"/>
    </row>
    <row r="78" spans="3:63" ht="8.15" customHeight="1">
      <c r="C78" s="177"/>
      <c r="D78" s="178"/>
      <c r="E78" s="179"/>
      <c r="F78" s="516" t="s">
        <v>142</v>
      </c>
      <c r="G78" s="517"/>
      <c r="H78" s="517"/>
      <c r="I78" s="517"/>
      <c r="J78" s="517"/>
      <c r="K78" s="517"/>
      <c r="L78" s="517"/>
      <c r="M78" s="517"/>
      <c r="N78" s="517"/>
      <c r="O78" s="517"/>
      <c r="P78" s="517"/>
      <c r="Q78" s="518"/>
      <c r="R78" s="525">
        <v>800000</v>
      </c>
      <c r="S78" s="526"/>
      <c r="T78" s="526"/>
      <c r="U78" s="526"/>
      <c r="V78" s="526"/>
      <c r="W78" s="526"/>
      <c r="X78" s="526"/>
      <c r="Y78" s="526"/>
      <c r="Z78" s="165" t="s">
        <v>9</v>
      </c>
      <c r="AA78" s="165"/>
      <c r="AB78" s="162"/>
      <c r="AC78" s="157"/>
      <c r="AD78" s="157"/>
      <c r="AE78" s="157"/>
      <c r="AF78" s="157"/>
      <c r="AG78" s="157"/>
      <c r="AH78" s="157"/>
      <c r="AI78" s="157"/>
      <c r="AJ78" s="165" t="s">
        <v>9</v>
      </c>
      <c r="AK78" s="166"/>
      <c r="AL78" s="162">
        <f>R78-AB78</f>
        <v>800000</v>
      </c>
      <c r="AM78" s="157"/>
      <c r="AN78" s="157"/>
      <c r="AO78" s="157"/>
      <c r="AP78" s="157"/>
      <c r="AQ78" s="157"/>
      <c r="AR78" s="157"/>
      <c r="AS78" s="165" t="s">
        <v>139</v>
      </c>
      <c r="AT78" s="166"/>
      <c r="AU78" s="534">
        <v>0.66666666666666596</v>
      </c>
      <c r="AV78" s="535"/>
      <c r="AW78" s="535"/>
      <c r="AX78" s="535"/>
      <c r="AY78" s="535"/>
      <c r="AZ78" s="535"/>
      <c r="BA78" s="536"/>
      <c r="BB78" s="157">
        <f>ROUNDDOWN(AL78*AU78,0)</f>
        <v>533333</v>
      </c>
      <c r="BC78" s="157"/>
      <c r="BD78" s="157"/>
      <c r="BE78" s="157"/>
      <c r="BF78" s="157"/>
      <c r="BG78" s="157"/>
      <c r="BH78" s="157"/>
      <c r="BI78" s="157"/>
      <c r="BJ78" s="165" t="s">
        <v>9</v>
      </c>
      <c r="BK78" s="171"/>
    </row>
    <row r="79" spans="3:63" ht="8.15" customHeight="1">
      <c r="C79" s="177"/>
      <c r="D79" s="178"/>
      <c r="E79" s="179"/>
      <c r="F79" s="519"/>
      <c r="G79" s="520"/>
      <c r="H79" s="520"/>
      <c r="I79" s="520"/>
      <c r="J79" s="520"/>
      <c r="K79" s="520"/>
      <c r="L79" s="520"/>
      <c r="M79" s="520"/>
      <c r="N79" s="520"/>
      <c r="O79" s="520"/>
      <c r="P79" s="520"/>
      <c r="Q79" s="521"/>
      <c r="R79" s="527"/>
      <c r="S79" s="528"/>
      <c r="T79" s="528"/>
      <c r="U79" s="528"/>
      <c r="V79" s="528"/>
      <c r="W79" s="528"/>
      <c r="X79" s="528"/>
      <c r="Y79" s="528"/>
      <c r="Z79" s="167"/>
      <c r="AA79" s="167"/>
      <c r="AB79" s="163"/>
      <c r="AC79" s="159"/>
      <c r="AD79" s="159"/>
      <c r="AE79" s="159"/>
      <c r="AF79" s="159"/>
      <c r="AG79" s="159"/>
      <c r="AH79" s="159"/>
      <c r="AI79" s="159"/>
      <c r="AJ79" s="167"/>
      <c r="AK79" s="168"/>
      <c r="AL79" s="163"/>
      <c r="AM79" s="159"/>
      <c r="AN79" s="159"/>
      <c r="AO79" s="159"/>
      <c r="AP79" s="159"/>
      <c r="AQ79" s="159"/>
      <c r="AR79" s="159"/>
      <c r="AS79" s="167"/>
      <c r="AT79" s="168"/>
      <c r="AU79" s="537"/>
      <c r="AV79" s="538"/>
      <c r="AW79" s="538"/>
      <c r="AX79" s="538"/>
      <c r="AY79" s="538"/>
      <c r="AZ79" s="538"/>
      <c r="BA79" s="539"/>
      <c r="BB79" s="159"/>
      <c r="BC79" s="159"/>
      <c r="BD79" s="159"/>
      <c r="BE79" s="159"/>
      <c r="BF79" s="159"/>
      <c r="BG79" s="159"/>
      <c r="BH79" s="159"/>
      <c r="BI79" s="159"/>
      <c r="BJ79" s="167"/>
      <c r="BK79" s="172"/>
    </row>
    <row r="80" spans="3:63" ht="8.15" customHeight="1">
      <c r="C80" s="177"/>
      <c r="D80" s="178"/>
      <c r="E80" s="179"/>
      <c r="F80" s="519"/>
      <c r="G80" s="520"/>
      <c r="H80" s="520"/>
      <c r="I80" s="520"/>
      <c r="J80" s="520"/>
      <c r="K80" s="520"/>
      <c r="L80" s="520"/>
      <c r="M80" s="520"/>
      <c r="N80" s="520"/>
      <c r="O80" s="520"/>
      <c r="P80" s="520"/>
      <c r="Q80" s="521"/>
      <c r="R80" s="527"/>
      <c r="S80" s="528"/>
      <c r="T80" s="528"/>
      <c r="U80" s="528"/>
      <c r="V80" s="528"/>
      <c r="W80" s="528"/>
      <c r="X80" s="528"/>
      <c r="Y80" s="528"/>
      <c r="Z80" s="167"/>
      <c r="AA80" s="167"/>
      <c r="AB80" s="163"/>
      <c r="AC80" s="159"/>
      <c r="AD80" s="159"/>
      <c r="AE80" s="159"/>
      <c r="AF80" s="159"/>
      <c r="AG80" s="159"/>
      <c r="AH80" s="159"/>
      <c r="AI80" s="159"/>
      <c r="AJ80" s="167"/>
      <c r="AK80" s="168"/>
      <c r="AL80" s="163"/>
      <c r="AM80" s="159"/>
      <c r="AN80" s="159"/>
      <c r="AO80" s="159"/>
      <c r="AP80" s="159"/>
      <c r="AQ80" s="159"/>
      <c r="AR80" s="159"/>
      <c r="AS80" s="167"/>
      <c r="AT80" s="168"/>
      <c r="AU80" s="537"/>
      <c r="AV80" s="538"/>
      <c r="AW80" s="538"/>
      <c r="AX80" s="538"/>
      <c r="AY80" s="538"/>
      <c r="AZ80" s="538"/>
      <c r="BA80" s="539"/>
      <c r="BB80" s="159"/>
      <c r="BC80" s="159"/>
      <c r="BD80" s="159"/>
      <c r="BE80" s="159"/>
      <c r="BF80" s="159"/>
      <c r="BG80" s="159"/>
      <c r="BH80" s="159"/>
      <c r="BI80" s="159"/>
      <c r="BJ80" s="167"/>
      <c r="BK80" s="172"/>
    </row>
    <row r="81" spans="3:63" ht="8.15" customHeight="1">
      <c r="C81" s="177"/>
      <c r="D81" s="178"/>
      <c r="E81" s="179"/>
      <c r="F81" s="522"/>
      <c r="G81" s="523"/>
      <c r="H81" s="523"/>
      <c r="I81" s="523"/>
      <c r="J81" s="523"/>
      <c r="K81" s="523"/>
      <c r="L81" s="523"/>
      <c r="M81" s="523"/>
      <c r="N81" s="523"/>
      <c r="O81" s="523"/>
      <c r="P81" s="523"/>
      <c r="Q81" s="524"/>
      <c r="R81" s="529"/>
      <c r="S81" s="530"/>
      <c r="T81" s="530"/>
      <c r="U81" s="530"/>
      <c r="V81" s="530"/>
      <c r="W81" s="530"/>
      <c r="X81" s="530"/>
      <c r="Y81" s="530"/>
      <c r="Z81" s="169"/>
      <c r="AA81" s="169"/>
      <c r="AB81" s="164"/>
      <c r="AC81" s="161"/>
      <c r="AD81" s="161"/>
      <c r="AE81" s="161"/>
      <c r="AF81" s="161"/>
      <c r="AG81" s="161"/>
      <c r="AH81" s="161"/>
      <c r="AI81" s="161"/>
      <c r="AJ81" s="169"/>
      <c r="AK81" s="170"/>
      <c r="AL81" s="164"/>
      <c r="AM81" s="161"/>
      <c r="AN81" s="161"/>
      <c r="AO81" s="161"/>
      <c r="AP81" s="161"/>
      <c r="AQ81" s="161"/>
      <c r="AR81" s="161"/>
      <c r="AS81" s="169"/>
      <c r="AT81" s="170"/>
      <c r="AU81" s="540"/>
      <c r="AV81" s="541"/>
      <c r="AW81" s="541"/>
      <c r="AX81" s="541"/>
      <c r="AY81" s="541"/>
      <c r="AZ81" s="541"/>
      <c r="BA81" s="542"/>
      <c r="BB81" s="161"/>
      <c r="BC81" s="161"/>
      <c r="BD81" s="161"/>
      <c r="BE81" s="161"/>
      <c r="BF81" s="161"/>
      <c r="BG81" s="161"/>
      <c r="BH81" s="161"/>
      <c r="BI81" s="161"/>
      <c r="BJ81" s="169"/>
      <c r="BK81" s="173"/>
    </row>
    <row r="82" spans="3:63" ht="8.15" customHeight="1">
      <c r="C82" s="177"/>
      <c r="D82" s="178"/>
      <c r="E82" s="179"/>
      <c r="F82" s="516" t="s">
        <v>144</v>
      </c>
      <c r="G82" s="517"/>
      <c r="H82" s="517"/>
      <c r="I82" s="517"/>
      <c r="J82" s="517"/>
      <c r="K82" s="517"/>
      <c r="L82" s="517"/>
      <c r="M82" s="517"/>
      <c r="N82" s="517"/>
      <c r="O82" s="517"/>
      <c r="P82" s="517"/>
      <c r="Q82" s="518"/>
      <c r="R82" s="525">
        <v>1750000</v>
      </c>
      <c r="S82" s="526"/>
      <c r="T82" s="526"/>
      <c r="U82" s="526"/>
      <c r="V82" s="526"/>
      <c r="W82" s="526"/>
      <c r="X82" s="526"/>
      <c r="Y82" s="526"/>
      <c r="Z82" s="165" t="s">
        <v>9</v>
      </c>
      <c r="AA82" s="165"/>
      <c r="AB82" s="162"/>
      <c r="AC82" s="157"/>
      <c r="AD82" s="157"/>
      <c r="AE82" s="157"/>
      <c r="AF82" s="157"/>
      <c r="AG82" s="157"/>
      <c r="AH82" s="157"/>
      <c r="AI82" s="157"/>
      <c r="AJ82" s="165" t="s">
        <v>9</v>
      </c>
      <c r="AK82" s="166"/>
      <c r="AL82" s="162">
        <f>R82-AB82</f>
        <v>1750000</v>
      </c>
      <c r="AM82" s="157"/>
      <c r="AN82" s="157"/>
      <c r="AO82" s="157"/>
      <c r="AP82" s="157"/>
      <c r="AQ82" s="157"/>
      <c r="AR82" s="157"/>
      <c r="AS82" s="165" t="s">
        <v>139</v>
      </c>
      <c r="AT82" s="166"/>
      <c r="AU82" s="534">
        <v>0.66666666666666596</v>
      </c>
      <c r="AV82" s="535"/>
      <c r="AW82" s="535"/>
      <c r="AX82" s="535"/>
      <c r="AY82" s="535"/>
      <c r="AZ82" s="535"/>
      <c r="BA82" s="536"/>
      <c r="BB82" s="157">
        <f>ROUNDDOWN(AL82*AU82,0)</f>
        <v>1166666</v>
      </c>
      <c r="BC82" s="157"/>
      <c r="BD82" s="157"/>
      <c r="BE82" s="157"/>
      <c r="BF82" s="157"/>
      <c r="BG82" s="157"/>
      <c r="BH82" s="157"/>
      <c r="BI82" s="157"/>
      <c r="BJ82" s="165" t="s">
        <v>9</v>
      </c>
      <c r="BK82" s="171"/>
    </row>
    <row r="83" spans="3:63" ht="8.15" customHeight="1">
      <c r="C83" s="177"/>
      <c r="D83" s="178"/>
      <c r="E83" s="179"/>
      <c r="F83" s="519"/>
      <c r="G83" s="520"/>
      <c r="H83" s="520"/>
      <c r="I83" s="520"/>
      <c r="J83" s="520"/>
      <c r="K83" s="520"/>
      <c r="L83" s="520"/>
      <c r="M83" s="520"/>
      <c r="N83" s="520"/>
      <c r="O83" s="520"/>
      <c r="P83" s="520"/>
      <c r="Q83" s="521"/>
      <c r="R83" s="527"/>
      <c r="S83" s="528"/>
      <c r="T83" s="528"/>
      <c r="U83" s="528"/>
      <c r="V83" s="528"/>
      <c r="W83" s="528"/>
      <c r="X83" s="528"/>
      <c r="Y83" s="528"/>
      <c r="Z83" s="167"/>
      <c r="AA83" s="167"/>
      <c r="AB83" s="163"/>
      <c r="AC83" s="159"/>
      <c r="AD83" s="159"/>
      <c r="AE83" s="159"/>
      <c r="AF83" s="159"/>
      <c r="AG83" s="159"/>
      <c r="AH83" s="159"/>
      <c r="AI83" s="159"/>
      <c r="AJ83" s="167"/>
      <c r="AK83" s="168"/>
      <c r="AL83" s="163"/>
      <c r="AM83" s="159"/>
      <c r="AN83" s="159"/>
      <c r="AO83" s="159"/>
      <c r="AP83" s="159"/>
      <c r="AQ83" s="159"/>
      <c r="AR83" s="159"/>
      <c r="AS83" s="167"/>
      <c r="AT83" s="168"/>
      <c r="AU83" s="537"/>
      <c r="AV83" s="538"/>
      <c r="AW83" s="538"/>
      <c r="AX83" s="538"/>
      <c r="AY83" s="538"/>
      <c r="AZ83" s="538"/>
      <c r="BA83" s="539"/>
      <c r="BB83" s="159"/>
      <c r="BC83" s="159"/>
      <c r="BD83" s="159"/>
      <c r="BE83" s="159"/>
      <c r="BF83" s="159"/>
      <c r="BG83" s="159"/>
      <c r="BH83" s="159"/>
      <c r="BI83" s="159"/>
      <c r="BJ83" s="167"/>
      <c r="BK83" s="172"/>
    </row>
    <row r="84" spans="3:63" ht="8.15" customHeight="1">
      <c r="C84" s="177"/>
      <c r="D84" s="178"/>
      <c r="E84" s="179"/>
      <c r="F84" s="519"/>
      <c r="G84" s="520"/>
      <c r="H84" s="520"/>
      <c r="I84" s="520"/>
      <c r="J84" s="520"/>
      <c r="K84" s="520"/>
      <c r="L84" s="520"/>
      <c r="M84" s="520"/>
      <c r="N84" s="520"/>
      <c r="O84" s="520"/>
      <c r="P84" s="520"/>
      <c r="Q84" s="521"/>
      <c r="R84" s="527"/>
      <c r="S84" s="528"/>
      <c r="T84" s="528"/>
      <c r="U84" s="528"/>
      <c r="V84" s="528"/>
      <c r="W84" s="528"/>
      <c r="X84" s="528"/>
      <c r="Y84" s="528"/>
      <c r="Z84" s="167"/>
      <c r="AA84" s="167"/>
      <c r="AB84" s="163"/>
      <c r="AC84" s="159"/>
      <c r="AD84" s="159"/>
      <c r="AE84" s="159"/>
      <c r="AF84" s="159"/>
      <c r="AG84" s="159"/>
      <c r="AH84" s="159"/>
      <c r="AI84" s="159"/>
      <c r="AJ84" s="167"/>
      <c r="AK84" s="168"/>
      <c r="AL84" s="163"/>
      <c r="AM84" s="159"/>
      <c r="AN84" s="159"/>
      <c r="AO84" s="159"/>
      <c r="AP84" s="159"/>
      <c r="AQ84" s="159"/>
      <c r="AR84" s="159"/>
      <c r="AS84" s="167"/>
      <c r="AT84" s="168"/>
      <c r="AU84" s="537"/>
      <c r="AV84" s="538"/>
      <c r="AW84" s="538"/>
      <c r="AX84" s="538"/>
      <c r="AY84" s="538"/>
      <c r="AZ84" s="538"/>
      <c r="BA84" s="539"/>
      <c r="BB84" s="159"/>
      <c r="BC84" s="159"/>
      <c r="BD84" s="159"/>
      <c r="BE84" s="159"/>
      <c r="BF84" s="159"/>
      <c r="BG84" s="159"/>
      <c r="BH84" s="159"/>
      <c r="BI84" s="159"/>
      <c r="BJ84" s="167"/>
      <c r="BK84" s="172"/>
    </row>
    <row r="85" spans="3:63" ht="8.15" customHeight="1">
      <c r="C85" s="177"/>
      <c r="D85" s="178"/>
      <c r="E85" s="179"/>
      <c r="F85" s="522"/>
      <c r="G85" s="523"/>
      <c r="H85" s="523"/>
      <c r="I85" s="523"/>
      <c r="J85" s="523"/>
      <c r="K85" s="523"/>
      <c r="L85" s="523"/>
      <c r="M85" s="523"/>
      <c r="N85" s="523"/>
      <c r="O85" s="523"/>
      <c r="P85" s="523"/>
      <c r="Q85" s="524"/>
      <c r="R85" s="529"/>
      <c r="S85" s="530"/>
      <c r="T85" s="530"/>
      <c r="U85" s="530"/>
      <c r="V85" s="530"/>
      <c r="W85" s="530"/>
      <c r="X85" s="530"/>
      <c r="Y85" s="530"/>
      <c r="Z85" s="169"/>
      <c r="AA85" s="169"/>
      <c r="AB85" s="164"/>
      <c r="AC85" s="161"/>
      <c r="AD85" s="161"/>
      <c r="AE85" s="161"/>
      <c r="AF85" s="161"/>
      <c r="AG85" s="161"/>
      <c r="AH85" s="161"/>
      <c r="AI85" s="161"/>
      <c r="AJ85" s="169"/>
      <c r="AK85" s="170"/>
      <c r="AL85" s="164"/>
      <c r="AM85" s="161"/>
      <c r="AN85" s="161"/>
      <c r="AO85" s="161"/>
      <c r="AP85" s="161"/>
      <c r="AQ85" s="161"/>
      <c r="AR85" s="161"/>
      <c r="AS85" s="169"/>
      <c r="AT85" s="170"/>
      <c r="AU85" s="540"/>
      <c r="AV85" s="541"/>
      <c r="AW85" s="541"/>
      <c r="AX85" s="541"/>
      <c r="AY85" s="541"/>
      <c r="AZ85" s="541"/>
      <c r="BA85" s="542"/>
      <c r="BB85" s="161"/>
      <c r="BC85" s="161"/>
      <c r="BD85" s="161"/>
      <c r="BE85" s="161"/>
      <c r="BF85" s="161"/>
      <c r="BG85" s="161"/>
      <c r="BH85" s="161"/>
      <c r="BI85" s="161"/>
      <c r="BJ85" s="169"/>
      <c r="BK85" s="173"/>
    </row>
    <row r="86" spans="3:63" ht="8.15" customHeight="1">
      <c r="C86" s="177"/>
      <c r="D86" s="178"/>
      <c r="E86" s="179"/>
      <c r="F86" s="516" t="s">
        <v>177</v>
      </c>
      <c r="G86" s="517"/>
      <c r="H86" s="517"/>
      <c r="I86" s="517"/>
      <c r="J86" s="517"/>
      <c r="K86" s="517"/>
      <c r="L86" s="517"/>
      <c r="M86" s="517"/>
      <c r="N86" s="517"/>
      <c r="O86" s="517"/>
      <c r="P86" s="517"/>
      <c r="Q86" s="518"/>
      <c r="R86" s="525">
        <v>100000</v>
      </c>
      <c r="S86" s="526"/>
      <c r="T86" s="526"/>
      <c r="U86" s="526"/>
      <c r="V86" s="526"/>
      <c r="W86" s="526"/>
      <c r="X86" s="526"/>
      <c r="Y86" s="526"/>
      <c r="Z86" s="165" t="s">
        <v>9</v>
      </c>
      <c r="AA86" s="165"/>
      <c r="AB86" s="162"/>
      <c r="AC86" s="157"/>
      <c r="AD86" s="157"/>
      <c r="AE86" s="157"/>
      <c r="AF86" s="157"/>
      <c r="AG86" s="157"/>
      <c r="AH86" s="157"/>
      <c r="AI86" s="157"/>
      <c r="AJ86" s="165" t="s">
        <v>9</v>
      </c>
      <c r="AK86" s="166"/>
      <c r="AL86" s="162">
        <f>R86-AB86</f>
        <v>100000</v>
      </c>
      <c r="AM86" s="157"/>
      <c r="AN86" s="157"/>
      <c r="AO86" s="157"/>
      <c r="AP86" s="157"/>
      <c r="AQ86" s="157"/>
      <c r="AR86" s="157"/>
      <c r="AS86" s="165" t="s">
        <v>139</v>
      </c>
      <c r="AT86" s="166"/>
      <c r="AU86" s="534">
        <v>0.66666666666666596</v>
      </c>
      <c r="AV86" s="535"/>
      <c r="AW86" s="535"/>
      <c r="AX86" s="535"/>
      <c r="AY86" s="535"/>
      <c r="AZ86" s="535"/>
      <c r="BA86" s="536"/>
      <c r="BB86" s="157">
        <f>ROUNDDOWN(AL86*AU86,0)</f>
        <v>66666</v>
      </c>
      <c r="BC86" s="157"/>
      <c r="BD86" s="157"/>
      <c r="BE86" s="157"/>
      <c r="BF86" s="157"/>
      <c r="BG86" s="157"/>
      <c r="BH86" s="157"/>
      <c r="BI86" s="157"/>
      <c r="BJ86" s="165" t="s">
        <v>9</v>
      </c>
      <c r="BK86" s="171"/>
    </row>
    <row r="87" spans="3:63" ht="8.15" customHeight="1">
      <c r="C87" s="177"/>
      <c r="D87" s="178"/>
      <c r="E87" s="179"/>
      <c r="F87" s="519"/>
      <c r="G87" s="520"/>
      <c r="H87" s="520"/>
      <c r="I87" s="520"/>
      <c r="J87" s="520"/>
      <c r="K87" s="520"/>
      <c r="L87" s="520"/>
      <c r="M87" s="520"/>
      <c r="N87" s="520"/>
      <c r="O87" s="520"/>
      <c r="P87" s="520"/>
      <c r="Q87" s="521"/>
      <c r="R87" s="527"/>
      <c r="S87" s="528"/>
      <c r="T87" s="528"/>
      <c r="U87" s="528"/>
      <c r="V87" s="528"/>
      <c r="W87" s="528"/>
      <c r="X87" s="528"/>
      <c r="Y87" s="528"/>
      <c r="Z87" s="167"/>
      <c r="AA87" s="167"/>
      <c r="AB87" s="163"/>
      <c r="AC87" s="159"/>
      <c r="AD87" s="159"/>
      <c r="AE87" s="159"/>
      <c r="AF87" s="159"/>
      <c r="AG87" s="159"/>
      <c r="AH87" s="159"/>
      <c r="AI87" s="159"/>
      <c r="AJ87" s="167"/>
      <c r="AK87" s="168"/>
      <c r="AL87" s="163"/>
      <c r="AM87" s="159"/>
      <c r="AN87" s="159"/>
      <c r="AO87" s="159"/>
      <c r="AP87" s="159"/>
      <c r="AQ87" s="159"/>
      <c r="AR87" s="159"/>
      <c r="AS87" s="167"/>
      <c r="AT87" s="168"/>
      <c r="AU87" s="537"/>
      <c r="AV87" s="538"/>
      <c r="AW87" s="538"/>
      <c r="AX87" s="538"/>
      <c r="AY87" s="538"/>
      <c r="AZ87" s="538"/>
      <c r="BA87" s="539"/>
      <c r="BB87" s="159"/>
      <c r="BC87" s="159"/>
      <c r="BD87" s="159"/>
      <c r="BE87" s="159"/>
      <c r="BF87" s="159"/>
      <c r="BG87" s="159"/>
      <c r="BH87" s="159"/>
      <c r="BI87" s="159"/>
      <c r="BJ87" s="167"/>
      <c r="BK87" s="172"/>
    </row>
    <row r="88" spans="3:63" ht="8.15" customHeight="1">
      <c r="C88" s="177"/>
      <c r="D88" s="178"/>
      <c r="E88" s="179"/>
      <c r="F88" s="519"/>
      <c r="G88" s="520"/>
      <c r="H88" s="520"/>
      <c r="I88" s="520"/>
      <c r="J88" s="520"/>
      <c r="K88" s="520"/>
      <c r="L88" s="520"/>
      <c r="M88" s="520"/>
      <c r="N88" s="520"/>
      <c r="O88" s="520"/>
      <c r="P88" s="520"/>
      <c r="Q88" s="521"/>
      <c r="R88" s="527"/>
      <c r="S88" s="528"/>
      <c r="T88" s="528"/>
      <c r="U88" s="528"/>
      <c r="V88" s="528"/>
      <c r="W88" s="528"/>
      <c r="X88" s="528"/>
      <c r="Y88" s="528"/>
      <c r="Z88" s="167"/>
      <c r="AA88" s="167"/>
      <c r="AB88" s="163"/>
      <c r="AC88" s="159"/>
      <c r="AD88" s="159"/>
      <c r="AE88" s="159"/>
      <c r="AF88" s="159"/>
      <c r="AG88" s="159"/>
      <c r="AH88" s="159"/>
      <c r="AI88" s="159"/>
      <c r="AJ88" s="167"/>
      <c r="AK88" s="168"/>
      <c r="AL88" s="163"/>
      <c r="AM88" s="159"/>
      <c r="AN88" s="159"/>
      <c r="AO88" s="159"/>
      <c r="AP88" s="159"/>
      <c r="AQ88" s="159"/>
      <c r="AR88" s="159"/>
      <c r="AS88" s="167"/>
      <c r="AT88" s="168"/>
      <c r="AU88" s="537"/>
      <c r="AV88" s="538"/>
      <c r="AW88" s="538"/>
      <c r="AX88" s="538"/>
      <c r="AY88" s="538"/>
      <c r="AZ88" s="538"/>
      <c r="BA88" s="539"/>
      <c r="BB88" s="159"/>
      <c r="BC88" s="159"/>
      <c r="BD88" s="159"/>
      <c r="BE88" s="159"/>
      <c r="BF88" s="159"/>
      <c r="BG88" s="159"/>
      <c r="BH88" s="159"/>
      <c r="BI88" s="159"/>
      <c r="BJ88" s="167"/>
      <c r="BK88" s="172"/>
    </row>
    <row r="89" spans="3:63" ht="8.15" customHeight="1">
      <c r="C89" s="177"/>
      <c r="D89" s="178"/>
      <c r="E89" s="179"/>
      <c r="F89" s="522"/>
      <c r="G89" s="523"/>
      <c r="H89" s="523"/>
      <c r="I89" s="523"/>
      <c r="J89" s="523"/>
      <c r="K89" s="523"/>
      <c r="L89" s="523"/>
      <c r="M89" s="523"/>
      <c r="N89" s="523"/>
      <c r="O89" s="523"/>
      <c r="P89" s="523"/>
      <c r="Q89" s="524"/>
      <c r="R89" s="529"/>
      <c r="S89" s="530"/>
      <c r="T89" s="530"/>
      <c r="U89" s="530"/>
      <c r="V89" s="530"/>
      <c r="W89" s="530"/>
      <c r="X89" s="530"/>
      <c r="Y89" s="530"/>
      <c r="Z89" s="169"/>
      <c r="AA89" s="169"/>
      <c r="AB89" s="164"/>
      <c r="AC89" s="161"/>
      <c r="AD89" s="161"/>
      <c r="AE89" s="161"/>
      <c r="AF89" s="161"/>
      <c r="AG89" s="161"/>
      <c r="AH89" s="161"/>
      <c r="AI89" s="161"/>
      <c r="AJ89" s="169"/>
      <c r="AK89" s="170"/>
      <c r="AL89" s="164"/>
      <c r="AM89" s="161"/>
      <c r="AN89" s="161"/>
      <c r="AO89" s="161"/>
      <c r="AP89" s="161"/>
      <c r="AQ89" s="161"/>
      <c r="AR89" s="161"/>
      <c r="AS89" s="169"/>
      <c r="AT89" s="170"/>
      <c r="AU89" s="540"/>
      <c r="AV89" s="541"/>
      <c r="AW89" s="541"/>
      <c r="AX89" s="541"/>
      <c r="AY89" s="541"/>
      <c r="AZ89" s="541"/>
      <c r="BA89" s="542"/>
      <c r="BB89" s="161"/>
      <c r="BC89" s="161"/>
      <c r="BD89" s="161"/>
      <c r="BE89" s="161"/>
      <c r="BF89" s="161"/>
      <c r="BG89" s="161"/>
      <c r="BH89" s="161"/>
      <c r="BI89" s="161"/>
      <c r="BJ89" s="169"/>
      <c r="BK89" s="173"/>
    </row>
    <row r="90" spans="3:63" ht="8.15" customHeight="1">
      <c r="C90" s="177"/>
      <c r="D90" s="178"/>
      <c r="E90" s="179"/>
      <c r="F90" s="516" t="s">
        <v>140</v>
      </c>
      <c r="G90" s="517"/>
      <c r="H90" s="517"/>
      <c r="I90" s="517"/>
      <c r="J90" s="517"/>
      <c r="K90" s="517"/>
      <c r="L90" s="517"/>
      <c r="M90" s="517"/>
      <c r="N90" s="517"/>
      <c r="O90" s="517"/>
      <c r="P90" s="517"/>
      <c r="Q90" s="518"/>
      <c r="R90" s="525">
        <v>500000</v>
      </c>
      <c r="S90" s="526"/>
      <c r="T90" s="526"/>
      <c r="U90" s="526"/>
      <c r="V90" s="526"/>
      <c r="W90" s="526"/>
      <c r="X90" s="526"/>
      <c r="Y90" s="526"/>
      <c r="Z90" s="165" t="s">
        <v>9</v>
      </c>
      <c r="AA90" s="165"/>
      <c r="AB90" s="162"/>
      <c r="AC90" s="157"/>
      <c r="AD90" s="157"/>
      <c r="AE90" s="157"/>
      <c r="AF90" s="157"/>
      <c r="AG90" s="157"/>
      <c r="AH90" s="157"/>
      <c r="AI90" s="157"/>
      <c r="AJ90" s="165" t="s">
        <v>9</v>
      </c>
      <c r="AK90" s="166"/>
      <c r="AL90" s="162">
        <f>R90-AB90</f>
        <v>500000</v>
      </c>
      <c r="AM90" s="157"/>
      <c r="AN90" s="157"/>
      <c r="AO90" s="157"/>
      <c r="AP90" s="157"/>
      <c r="AQ90" s="157"/>
      <c r="AR90" s="157"/>
      <c r="AS90" s="165" t="s">
        <v>139</v>
      </c>
      <c r="AT90" s="166"/>
      <c r="AU90" s="534">
        <v>0.66666666666666596</v>
      </c>
      <c r="AV90" s="535"/>
      <c r="AW90" s="535"/>
      <c r="AX90" s="535"/>
      <c r="AY90" s="535"/>
      <c r="AZ90" s="535"/>
      <c r="BA90" s="536"/>
      <c r="BB90" s="157">
        <f>ROUNDDOWN(AL90*AU90,0)</f>
        <v>333333</v>
      </c>
      <c r="BC90" s="157"/>
      <c r="BD90" s="157"/>
      <c r="BE90" s="157"/>
      <c r="BF90" s="157"/>
      <c r="BG90" s="157"/>
      <c r="BH90" s="157"/>
      <c r="BI90" s="157"/>
      <c r="BJ90" s="165" t="s">
        <v>9</v>
      </c>
      <c r="BK90" s="171"/>
    </row>
    <row r="91" spans="3:63" ht="8.15" customHeight="1">
      <c r="C91" s="177"/>
      <c r="D91" s="178"/>
      <c r="E91" s="179"/>
      <c r="F91" s="519"/>
      <c r="G91" s="520"/>
      <c r="H91" s="520"/>
      <c r="I91" s="520"/>
      <c r="J91" s="520"/>
      <c r="K91" s="520"/>
      <c r="L91" s="520"/>
      <c r="M91" s="520"/>
      <c r="N91" s="520"/>
      <c r="O91" s="520"/>
      <c r="P91" s="520"/>
      <c r="Q91" s="521"/>
      <c r="R91" s="527"/>
      <c r="S91" s="528"/>
      <c r="T91" s="528"/>
      <c r="U91" s="528"/>
      <c r="V91" s="528"/>
      <c r="W91" s="528"/>
      <c r="X91" s="528"/>
      <c r="Y91" s="528"/>
      <c r="Z91" s="167"/>
      <c r="AA91" s="167"/>
      <c r="AB91" s="163"/>
      <c r="AC91" s="159"/>
      <c r="AD91" s="159"/>
      <c r="AE91" s="159"/>
      <c r="AF91" s="159"/>
      <c r="AG91" s="159"/>
      <c r="AH91" s="159"/>
      <c r="AI91" s="159"/>
      <c r="AJ91" s="167"/>
      <c r="AK91" s="168"/>
      <c r="AL91" s="163"/>
      <c r="AM91" s="159"/>
      <c r="AN91" s="159"/>
      <c r="AO91" s="159"/>
      <c r="AP91" s="159"/>
      <c r="AQ91" s="159"/>
      <c r="AR91" s="159"/>
      <c r="AS91" s="167"/>
      <c r="AT91" s="168"/>
      <c r="AU91" s="537"/>
      <c r="AV91" s="538"/>
      <c r="AW91" s="538"/>
      <c r="AX91" s="538"/>
      <c r="AY91" s="538"/>
      <c r="AZ91" s="538"/>
      <c r="BA91" s="539"/>
      <c r="BB91" s="159"/>
      <c r="BC91" s="159"/>
      <c r="BD91" s="159"/>
      <c r="BE91" s="159"/>
      <c r="BF91" s="159"/>
      <c r="BG91" s="159"/>
      <c r="BH91" s="159"/>
      <c r="BI91" s="159"/>
      <c r="BJ91" s="167"/>
      <c r="BK91" s="172"/>
    </row>
    <row r="92" spans="3:63" ht="8.15" customHeight="1">
      <c r="C92" s="177"/>
      <c r="D92" s="178"/>
      <c r="E92" s="179"/>
      <c r="F92" s="519"/>
      <c r="G92" s="520"/>
      <c r="H92" s="520"/>
      <c r="I92" s="520"/>
      <c r="J92" s="520"/>
      <c r="K92" s="520"/>
      <c r="L92" s="520"/>
      <c r="M92" s="520"/>
      <c r="N92" s="520"/>
      <c r="O92" s="520"/>
      <c r="P92" s="520"/>
      <c r="Q92" s="521"/>
      <c r="R92" s="527"/>
      <c r="S92" s="528"/>
      <c r="T92" s="528"/>
      <c r="U92" s="528"/>
      <c r="V92" s="528"/>
      <c r="W92" s="528"/>
      <c r="X92" s="528"/>
      <c r="Y92" s="528"/>
      <c r="Z92" s="167"/>
      <c r="AA92" s="167"/>
      <c r="AB92" s="163"/>
      <c r="AC92" s="159"/>
      <c r="AD92" s="159"/>
      <c r="AE92" s="159"/>
      <c r="AF92" s="159"/>
      <c r="AG92" s="159"/>
      <c r="AH92" s="159"/>
      <c r="AI92" s="159"/>
      <c r="AJ92" s="167"/>
      <c r="AK92" s="168"/>
      <c r="AL92" s="163"/>
      <c r="AM92" s="159"/>
      <c r="AN92" s="159"/>
      <c r="AO92" s="159"/>
      <c r="AP92" s="159"/>
      <c r="AQ92" s="159"/>
      <c r="AR92" s="159"/>
      <c r="AS92" s="167"/>
      <c r="AT92" s="168"/>
      <c r="AU92" s="537"/>
      <c r="AV92" s="538"/>
      <c r="AW92" s="538"/>
      <c r="AX92" s="538"/>
      <c r="AY92" s="538"/>
      <c r="AZ92" s="538"/>
      <c r="BA92" s="539"/>
      <c r="BB92" s="159"/>
      <c r="BC92" s="159"/>
      <c r="BD92" s="159"/>
      <c r="BE92" s="159"/>
      <c r="BF92" s="159"/>
      <c r="BG92" s="159"/>
      <c r="BH92" s="159"/>
      <c r="BI92" s="159"/>
      <c r="BJ92" s="167"/>
      <c r="BK92" s="172"/>
    </row>
    <row r="93" spans="3:63" ht="8.15" customHeight="1">
      <c r="C93" s="177"/>
      <c r="D93" s="178"/>
      <c r="E93" s="179"/>
      <c r="F93" s="522"/>
      <c r="G93" s="523"/>
      <c r="H93" s="523"/>
      <c r="I93" s="523"/>
      <c r="J93" s="523"/>
      <c r="K93" s="523"/>
      <c r="L93" s="523"/>
      <c r="M93" s="523"/>
      <c r="N93" s="523"/>
      <c r="O93" s="523"/>
      <c r="P93" s="523"/>
      <c r="Q93" s="524"/>
      <c r="R93" s="529"/>
      <c r="S93" s="530"/>
      <c r="T93" s="530"/>
      <c r="U93" s="530"/>
      <c r="V93" s="530"/>
      <c r="W93" s="530"/>
      <c r="X93" s="530"/>
      <c r="Y93" s="530"/>
      <c r="Z93" s="169"/>
      <c r="AA93" s="169"/>
      <c r="AB93" s="164"/>
      <c r="AC93" s="161"/>
      <c r="AD93" s="161"/>
      <c r="AE93" s="161"/>
      <c r="AF93" s="161"/>
      <c r="AG93" s="161"/>
      <c r="AH93" s="161"/>
      <c r="AI93" s="161"/>
      <c r="AJ93" s="169"/>
      <c r="AK93" s="170"/>
      <c r="AL93" s="164"/>
      <c r="AM93" s="161"/>
      <c r="AN93" s="161"/>
      <c r="AO93" s="161"/>
      <c r="AP93" s="161"/>
      <c r="AQ93" s="161"/>
      <c r="AR93" s="161"/>
      <c r="AS93" s="169"/>
      <c r="AT93" s="170"/>
      <c r="AU93" s="540"/>
      <c r="AV93" s="541"/>
      <c r="AW93" s="541"/>
      <c r="AX93" s="541"/>
      <c r="AY93" s="541"/>
      <c r="AZ93" s="541"/>
      <c r="BA93" s="542"/>
      <c r="BB93" s="161"/>
      <c r="BC93" s="161"/>
      <c r="BD93" s="161"/>
      <c r="BE93" s="161"/>
      <c r="BF93" s="161"/>
      <c r="BG93" s="161"/>
      <c r="BH93" s="161"/>
      <c r="BI93" s="161"/>
      <c r="BJ93" s="169"/>
      <c r="BK93" s="173"/>
    </row>
    <row r="94" spans="3:63" ht="8.15" customHeight="1">
      <c r="C94" s="177"/>
      <c r="D94" s="178"/>
      <c r="E94" s="179"/>
      <c r="F94" s="516" t="s">
        <v>145</v>
      </c>
      <c r="G94" s="517"/>
      <c r="H94" s="517"/>
      <c r="I94" s="517"/>
      <c r="J94" s="517"/>
      <c r="K94" s="517"/>
      <c r="L94" s="517"/>
      <c r="M94" s="517"/>
      <c r="N94" s="517"/>
      <c r="O94" s="517"/>
      <c r="P94" s="517"/>
      <c r="Q94" s="518"/>
      <c r="R94" s="525">
        <v>3500000</v>
      </c>
      <c r="S94" s="526"/>
      <c r="T94" s="526"/>
      <c r="U94" s="526"/>
      <c r="V94" s="526"/>
      <c r="W94" s="526"/>
      <c r="X94" s="526"/>
      <c r="Y94" s="526"/>
      <c r="Z94" s="165" t="s">
        <v>9</v>
      </c>
      <c r="AA94" s="165"/>
      <c r="AB94" s="531">
        <v>800000</v>
      </c>
      <c r="AC94" s="526"/>
      <c r="AD94" s="526"/>
      <c r="AE94" s="526"/>
      <c r="AF94" s="526"/>
      <c r="AG94" s="526"/>
      <c r="AH94" s="526"/>
      <c r="AI94" s="526"/>
      <c r="AJ94" s="165" t="s">
        <v>9</v>
      </c>
      <c r="AK94" s="166"/>
      <c r="AL94" s="162">
        <f>R94-AB94</f>
        <v>2700000</v>
      </c>
      <c r="AM94" s="157"/>
      <c r="AN94" s="157"/>
      <c r="AO94" s="157"/>
      <c r="AP94" s="157"/>
      <c r="AQ94" s="157"/>
      <c r="AR94" s="157"/>
      <c r="AS94" s="165" t="s">
        <v>139</v>
      </c>
      <c r="AT94" s="166"/>
      <c r="AU94" s="534">
        <v>0.5</v>
      </c>
      <c r="AV94" s="535"/>
      <c r="AW94" s="535"/>
      <c r="AX94" s="535"/>
      <c r="AY94" s="535"/>
      <c r="AZ94" s="535"/>
      <c r="BA94" s="536"/>
      <c r="BB94" s="543">
        <v>400000</v>
      </c>
      <c r="BC94" s="543"/>
      <c r="BD94" s="543"/>
      <c r="BE94" s="543"/>
      <c r="BF94" s="543"/>
      <c r="BG94" s="543"/>
      <c r="BH94" s="543"/>
      <c r="BI94" s="543"/>
      <c r="BJ94" s="165" t="s">
        <v>9</v>
      </c>
      <c r="BK94" s="171"/>
    </row>
    <row r="95" spans="3:63" ht="8.15" customHeight="1">
      <c r="C95" s="177"/>
      <c r="D95" s="178"/>
      <c r="E95" s="179"/>
      <c r="F95" s="519"/>
      <c r="G95" s="520"/>
      <c r="H95" s="520"/>
      <c r="I95" s="520"/>
      <c r="J95" s="520"/>
      <c r="K95" s="520"/>
      <c r="L95" s="520"/>
      <c r="M95" s="520"/>
      <c r="N95" s="520"/>
      <c r="O95" s="520"/>
      <c r="P95" s="520"/>
      <c r="Q95" s="521"/>
      <c r="R95" s="527"/>
      <c r="S95" s="528"/>
      <c r="T95" s="528"/>
      <c r="U95" s="528"/>
      <c r="V95" s="528"/>
      <c r="W95" s="528"/>
      <c r="X95" s="528"/>
      <c r="Y95" s="528"/>
      <c r="Z95" s="167"/>
      <c r="AA95" s="167"/>
      <c r="AB95" s="532"/>
      <c r="AC95" s="528"/>
      <c r="AD95" s="528"/>
      <c r="AE95" s="528"/>
      <c r="AF95" s="528"/>
      <c r="AG95" s="528"/>
      <c r="AH95" s="528"/>
      <c r="AI95" s="528"/>
      <c r="AJ95" s="167"/>
      <c r="AK95" s="168"/>
      <c r="AL95" s="163"/>
      <c r="AM95" s="159"/>
      <c r="AN95" s="159"/>
      <c r="AO95" s="159"/>
      <c r="AP95" s="159"/>
      <c r="AQ95" s="159"/>
      <c r="AR95" s="159"/>
      <c r="AS95" s="167"/>
      <c r="AT95" s="168"/>
      <c r="AU95" s="537"/>
      <c r="AV95" s="538"/>
      <c r="AW95" s="538"/>
      <c r="AX95" s="538"/>
      <c r="AY95" s="538"/>
      <c r="AZ95" s="538"/>
      <c r="BA95" s="539"/>
      <c r="BB95" s="544"/>
      <c r="BC95" s="544"/>
      <c r="BD95" s="544"/>
      <c r="BE95" s="544"/>
      <c r="BF95" s="544"/>
      <c r="BG95" s="544"/>
      <c r="BH95" s="544"/>
      <c r="BI95" s="544"/>
      <c r="BJ95" s="167"/>
      <c r="BK95" s="172"/>
    </row>
    <row r="96" spans="3:63" ht="8.15" customHeight="1">
      <c r="C96" s="177"/>
      <c r="D96" s="178"/>
      <c r="E96" s="179"/>
      <c r="F96" s="519"/>
      <c r="G96" s="520"/>
      <c r="H96" s="520"/>
      <c r="I96" s="520"/>
      <c r="J96" s="520"/>
      <c r="K96" s="520"/>
      <c r="L96" s="520"/>
      <c r="M96" s="520"/>
      <c r="N96" s="520"/>
      <c r="O96" s="520"/>
      <c r="P96" s="520"/>
      <c r="Q96" s="521"/>
      <c r="R96" s="527"/>
      <c r="S96" s="528"/>
      <c r="T96" s="528"/>
      <c r="U96" s="528"/>
      <c r="V96" s="528"/>
      <c r="W96" s="528"/>
      <c r="X96" s="528"/>
      <c r="Y96" s="528"/>
      <c r="Z96" s="167"/>
      <c r="AA96" s="167"/>
      <c r="AB96" s="532"/>
      <c r="AC96" s="528"/>
      <c r="AD96" s="528"/>
      <c r="AE96" s="528"/>
      <c r="AF96" s="528"/>
      <c r="AG96" s="528"/>
      <c r="AH96" s="528"/>
      <c r="AI96" s="528"/>
      <c r="AJ96" s="167"/>
      <c r="AK96" s="168"/>
      <c r="AL96" s="163"/>
      <c r="AM96" s="159"/>
      <c r="AN96" s="159"/>
      <c r="AO96" s="159"/>
      <c r="AP96" s="159"/>
      <c r="AQ96" s="159"/>
      <c r="AR96" s="159"/>
      <c r="AS96" s="167"/>
      <c r="AT96" s="168"/>
      <c r="AU96" s="537"/>
      <c r="AV96" s="538"/>
      <c r="AW96" s="538"/>
      <c r="AX96" s="538"/>
      <c r="AY96" s="538"/>
      <c r="AZ96" s="538"/>
      <c r="BA96" s="539"/>
      <c r="BB96" s="544"/>
      <c r="BC96" s="544"/>
      <c r="BD96" s="544"/>
      <c r="BE96" s="544"/>
      <c r="BF96" s="544"/>
      <c r="BG96" s="544"/>
      <c r="BH96" s="544"/>
      <c r="BI96" s="544"/>
      <c r="BJ96" s="167"/>
      <c r="BK96" s="172"/>
    </row>
    <row r="97" spans="3:63" ht="8.15" customHeight="1">
      <c r="C97" s="177"/>
      <c r="D97" s="178"/>
      <c r="E97" s="179"/>
      <c r="F97" s="522"/>
      <c r="G97" s="523"/>
      <c r="H97" s="523"/>
      <c r="I97" s="523"/>
      <c r="J97" s="523"/>
      <c r="K97" s="523"/>
      <c r="L97" s="523"/>
      <c r="M97" s="523"/>
      <c r="N97" s="523"/>
      <c r="O97" s="523"/>
      <c r="P97" s="523"/>
      <c r="Q97" s="524"/>
      <c r="R97" s="529"/>
      <c r="S97" s="530"/>
      <c r="T97" s="530"/>
      <c r="U97" s="530"/>
      <c r="V97" s="530"/>
      <c r="W97" s="530"/>
      <c r="X97" s="530"/>
      <c r="Y97" s="530"/>
      <c r="Z97" s="169"/>
      <c r="AA97" s="169"/>
      <c r="AB97" s="533"/>
      <c r="AC97" s="530"/>
      <c r="AD97" s="530"/>
      <c r="AE97" s="530"/>
      <c r="AF97" s="530"/>
      <c r="AG97" s="530"/>
      <c r="AH97" s="530"/>
      <c r="AI97" s="530"/>
      <c r="AJ97" s="169"/>
      <c r="AK97" s="170"/>
      <c r="AL97" s="164"/>
      <c r="AM97" s="161"/>
      <c r="AN97" s="161"/>
      <c r="AO97" s="161"/>
      <c r="AP97" s="161"/>
      <c r="AQ97" s="161"/>
      <c r="AR97" s="161"/>
      <c r="AS97" s="169"/>
      <c r="AT97" s="170"/>
      <c r="AU97" s="540"/>
      <c r="AV97" s="541"/>
      <c r="AW97" s="541"/>
      <c r="AX97" s="541"/>
      <c r="AY97" s="541"/>
      <c r="AZ97" s="541"/>
      <c r="BA97" s="542"/>
      <c r="BB97" s="545"/>
      <c r="BC97" s="545"/>
      <c r="BD97" s="545"/>
      <c r="BE97" s="545"/>
      <c r="BF97" s="545"/>
      <c r="BG97" s="545"/>
      <c r="BH97" s="545"/>
      <c r="BI97" s="545"/>
      <c r="BJ97" s="169"/>
      <c r="BK97" s="173"/>
    </row>
    <row r="98" spans="3:63" ht="8.15" customHeight="1">
      <c r="C98" s="177"/>
      <c r="D98" s="178"/>
      <c r="E98" s="179"/>
      <c r="F98" s="516" t="s">
        <v>141</v>
      </c>
      <c r="G98" s="517"/>
      <c r="H98" s="517"/>
      <c r="I98" s="517"/>
      <c r="J98" s="517"/>
      <c r="K98" s="517"/>
      <c r="L98" s="517"/>
      <c r="M98" s="517"/>
      <c r="N98" s="517"/>
      <c r="O98" s="517"/>
      <c r="P98" s="517"/>
      <c r="Q98" s="518"/>
      <c r="R98" s="525">
        <v>1875000</v>
      </c>
      <c r="S98" s="526"/>
      <c r="T98" s="526"/>
      <c r="U98" s="526"/>
      <c r="V98" s="526"/>
      <c r="W98" s="526"/>
      <c r="X98" s="526"/>
      <c r="Y98" s="526"/>
      <c r="Z98" s="165" t="s">
        <v>9</v>
      </c>
      <c r="AA98" s="165"/>
      <c r="AB98" s="531"/>
      <c r="AC98" s="526"/>
      <c r="AD98" s="526"/>
      <c r="AE98" s="526"/>
      <c r="AF98" s="526"/>
      <c r="AG98" s="526"/>
      <c r="AH98" s="526"/>
      <c r="AI98" s="526"/>
      <c r="AJ98" s="165" t="s">
        <v>9</v>
      </c>
      <c r="AK98" s="166"/>
      <c r="AL98" s="162">
        <f>R98-AB98</f>
        <v>1875000</v>
      </c>
      <c r="AM98" s="157"/>
      <c r="AN98" s="157"/>
      <c r="AO98" s="157"/>
      <c r="AP98" s="157"/>
      <c r="AQ98" s="157"/>
      <c r="AR98" s="157"/>
      <c r="AS98" s="165" t="s">
        <v>139</v>
      </c>
      <c r="AT98" s="166"/>
      <c r="AU98" s="534">
        <v>0.66666666666666596</v>
      </c>
      <c r="AV98" s="535"/>
      <c r="AW98" s="535"/>
      <c r="AX98" s="535"/>
      <c r="AY98" s="535"/>
      <c r="AZ98" s="535"/>
      <c r="BA98" s="536"/>
      <c r="BB98" s="157">
        <f>ROUNDDOWN(AL98*AU98,0)</f>
        <v>1250000</v>
      </c>
      <c r="BC98" s="157"/>
      <c r="BD98" s="157"/>
      <c r="BE98" s="157"/>
      <c r="BF98" s="157"/>
      <c r="BG98" s="157"/>
      <c r="BH98" s="157"/>
      <c r="BI98" s="157"/>
      <c r="BJ98" s="165" t="s">
        <v>9</v>
      </c>
      <c r="BK98" s="171"/>
    </row>
    <row r="99" spans="3:63" ht="8.15" customHeight="1">
      <c r="C99" s="177"/>
      <c r="D99" s="178"/>
      <c r="E99" s="179"/>
      <c r="F99" s="519"/>
      <c r="G99" s="520"/>
      <c r="H99" s="520"/>
      <c r="I99" s="520"/>
      <c r="J99" s="520"/>
      <c r="K99" s="520"/>
      <c r="L99" s="520"/>
      <c r="M99" s="520"/>
      <c r="N99" s="520"/>
      <c r="O99" s="520"/>
      <c r="P99" s="520"/>
      <c r="Q99" s="521"/>
      <c r="R99" s="527"/>
      <c r="S99" s="528"/>
      <c r="T99" s="528"/>
      <c r="U99" s="528"/>
      <c r="V99" s="528"/>
      <c r="W99" s="528"/>
      <c r="X99" s="528"/>
      <c r="Y99" s="528"/>
      <c r="Z99" s="167"/>
      <c r="AA99" s="167"/>
      <c r="AB99" s="532"/>
      <c r="AC99" s="528"/>
      <c r="AD99" s="528"/>
      <c r="AE99" s="528"/>
      <c r="AF99" s="528"/>
      <c r="AG99" s="528"/>
      <c r="AH99" s="528"/>
      <c r="AI99" s="528"/>
      <c r="AJ99" s="167"/>
      <c r="AK99" s="168"/>
      <c r="AL99" s="163"/>
      <c r="AM99" s="159"/>
      <c r="AN99" s="159"/>
      <c r="AO99" s="159"/>
      <c r="AP99" s="159"/>
      <c r="AQ99" s="159"/>
      <c r="AR99" s="159"/>
      <c r="AS99" s="167"/>
      <c r="AT99" s="168"/>
      <c r="AU99" s="537"/>
      <c r="AV99" s="538"/>
      <c r="AW99" s="538"/>
      <c r="AX99" s="538"/>
      <c r="AY99" s="538"/>
      <c r="AZ99" s="538"/>
      <c r="BA99" s="539"/>
      <c r="BB99" s="159"/>
      <c r="BC99" s="159"/>
      <c r="BD99" s="159"/>
      <c r="BE99" s="159"/>
      <c r="BF99" s="159"/>
      <c r="BG99" s="159"/>
      <c r="BH99" s="159"/>
      <c r="BI99" s="159"/>
      <c r="BJ99" s="167"/>
      <c r="BK99" s="172"/>
    </row>
    <row r="100" spans="3:63" ht="8.15" customHeight="1">
      <c r="C100" s="177"/>
      <c r="D100" s="178"/>
      <c r="E100" s="179"/>
      <c r="F100" s="519"/>
      <c r="G100" s="520"/>
      <c r="H100" s="520"/>
      <c r="I100" s="520"/>
      <c r="J100" s="520"/>
      <c r="K100" s="520"/>
      <c r="L100" s="520"/>
      <c r="M100" s="520"/>
      <c r="N100" s="520"/>
      <c r="O100" s="520"/>
      <c r="P100" s="520"/>
      <c r="Q100" s="521"/>
      <c r="R100" s="527"/>
      <c r="S100" s="528"/>
      <c r="T100" s="528"/>
      <c r="U100" s="528"/>
      <c r="V100" s="528"/>
      <c r="W100" s="528"/>
      <c r="X100" s="528"/>
      <c r="Y100" s="528"/>
      <c r="Z100" s="167"/>
      <c r="AA100" s="167"/>
      <c r="AB100" s="532"/>
      <c r="AC100" s="528"/>
      <c r="AD100" s="528"/>
      <c r="AE100" s="528"/>
      <c r="AF100" s="528"/>
      <c r="AG100" s="528"/>
      <c r="AH100" s="528"/>
      <c r="AI100" s="528"/>
      <c r="AJ100" s="167"/>
      <c r="AK100" s="168"/>
      <c r="AL100" s="163"/>
      <c r="AM100" s="159"/>
      <c r="AN100" s="159"/>
      <c r="AO100" s="159"/>
      <c r="AP100" s="159"/>
      <c r="AQ100" s="159"/>
      <c r="AR100" s="159"/>
      <c r="AS100" s="167"/>
      <c r="AT100" s="168"/>
      <c r="AU100" s="537"/>
      <c r="AV100" s="538"/>
      <c r="AW100" s="538"/>
      <c r="AX100" s="538"/>
      <c r="AY100" s="538"/>
      <c r="AZ100" s="538"/>
      <c r="BA100" s="539"/>
      <c r="BB100" s="159"/>
      <c r="BC100" s="159"/>
      <c r="BD100" s="159"/>
      <c r="BE100" s="159"/>
      <c r="BF100" s="159"/>
      <c r="BG100" s="159"/>
      <c r="BH100" s="159"/>
      <c r="BI100" s="159"/>
      <c r="BJ100" s="167"/>
      <c r="BK100" s="172"/>
    </row>
    <row r="101" spans="3:63" ht="8.15" customHeight="1">
      <c r="C101" s="177"/>
      <c r="D101" s="178"/>
      <c r="E101" s="179"/>
      <c r="F101" s="522"/>
      <c r="G101" s="523"/>
      <c r="H101" s="523"/>
      <c r="I101" s="523"/>
      <c r="J101" s="523"/>
      <c r="K101" s="523"/>
      <c r="L101" s="523"/>
      <c r="M101" s="523"/>
      <c r="N101" s="523"/>
      <c r="O101" s="523"/>
      <c r="P101" s="523"/>
      <c r="Q101" s="524"/>
      <c r="R101" s="529"/>
      <c r="S101" s="530"/>
      <c r="T101" s="530"/>
      <c r="U101" s="530"/>
      <c r="V101" s="530"/>
      <c r="W101" s="530"/>
      <c r="X101" s="530"/>
      <c r="Y101" s="530"/>
      <c r="Z101" s="169"/>
      <c r="AA101" s="169"/>
      <c r="AB101" s="533"/>
      <c r="AC101" s="530"/>
      <c r="AD101" s="530"/>
      <c r="AE101" s="530"/>
      <c r="AF101" s="530"/>
      <c r="AG101" s="530"/>
      <c r="AH101" s="530"/>
      <c r="AI101" s="530"/>
      <c r="AJ101" s="169"/>
      <c r="AK101" s="170"/>
      <c r="AL101" s="164"/>
      <c r="AM101" s="161"/>
      <c r="AN101" s="161"/>
      <c r="AO101" s="161"/>
      <c r="AP101" s="161"/>
      <c r="AQ101" s="161"/>
      <c r="AR101" s="161"/>
      <c r="AS101" s="169"/>
      <c r="AT101" s="170"/>
      <c r="AU101" s="540"/>
      <c r="AV101" s="541"/>
      <c r="AW101" s="541"/>
      <c r="AX101" s="541"/>
      <c r="AY101" s="541"/>
      <c r="AZ101" s="541"/>
      <c r="BA101" s="542"/>
      <c r="BB101" s="161"/>
      <c r="BC101" s="161"/>
      <c r="BD101" s="161"/>
      <c r="BE101" s="161"/>
      <c r="BF101" s="161"/>
      <c r="BG101" s="161"/>
      <c r="BH101" s="161"/>
      <c r="BI101" s="161"/>
      <c r="BJ101" s="169"/>
      <c r="BK101" s="173"/>
    </row>
    <row r="102" spans="3:63" ht="8.15" customHeight="1">
      <c r="C102" s="177"/>
      <c r="D102" s="178"/>
      <c r="E102" s="179"/>
      <c r="F102" s="174" t="s">
        <v>39</v>
      </c>
      <c r="G102" s="175"/>
      <c r="H102" s="175"/>
      <c r="I102" s="175"/>
      <c r="J102" s="175"/>
      <c r="K102" s="175"/>
      <c r="L102" s="175"/>
      <c r="M102" s="175"/>
      <c r="N102" s="175"/>
      <c r="O102" s="175"/>
      <c r="P102" s="175"/>
      <c r="Q102" s="176"/>
      <c r="R102" s="156">
        <f>SUM(R74:Y101)</f>
        <v>9725000</v>
      </c>
      <c r="S102" s="157"/>
      <c r="T102" s="157"/>
      <c r="U102" s="157"/>
      <c r="V102" s="157"/>
      <c r="W102" s="157"/>
      <c r="X102" s="157"/>
      <c r="Y102" s="157"/>
      <c r="Z102" s="165" t="s">
        <v>9</v>
      </c>
      <c r="AA102" s="165"/>
      <c r="AB102" s="162">
        <f>SUM(AB74:AI101)</f>
        <v>1400000</v>
      </c>
      <c r="AC102" s="157"/>
      <c r="AD102" s="157"/>
      <c r="AE102" s="157"/>
      <c r="AF102" s="157"/>
      <c r="AG102" s="157"/>
      <c r="AH102" s="157"/>
      <c r="AI102" s="157"/>
      <c r="AJ102" s="165" t="s">
        <v>9</v>
      </c>
      <c r="AK102" s="166"/>
      <c r="AL102" s="162">
        <f>SUM(AL74:AR101)</f>
        <v>8325000</v>
      </c>
      <c r="AM102" s="157"/>
      <c r="AN102" s="157"/>
      <c r="AO102" s="157"/>
      <c r="AP102" s="157"/>
      <c r="AQ102" s="157"/>
      <c r="AR102" s="157"/>
      <c r="AS102" s="165" t="s">
        <v>9</v>
      </c>
      <c r="AT102" s="166"/>
      <c r="AU102" s="193"/>
      <c r="AV102" s="194"/>
      <c r="AW102" s="194"/>
      <c r="AX102" s="194"/>
      <c r="AY102" s="194"/>
      <c r="AZ102" s="194"/>
      <c r="BA102" s="195"/>
      <c r="BB102" s="157">
        <f>ROUNDDOWN(MIN(SUM(BB74:BI101),4000000),-3)</f>
        <v>4000000</v>
      </c>
      <c r="BC102" s="157"/>
      <c r="BD102" s="157"/>
      <c r="BE102" s="157"/>
      <c r="BF102" s="157"/>
      <c r="BG102" s="157"/>
      <c r="BH102" s="157"/>
      <c r="BI102" s="157"/>
      <c r="BJ102" s="165" t="s">
        <v>9</v>
      </c>
      <c r="BK102" s="171"/>
    </row>
    <row r="103" spans="3:63" ht="8.15" customHeight="1">
      <c r="C103" s="177"/>
      <c r="D103" s="178"/>
      <c r="E103" s="179"/>
      <c r="F103" s="177"/>
      <c r="G103" s="178"/>
      <c r="H103" s="178"/>
      <c r="I103" s="178"/>
      <c r="J103" s="178"/>
      <c r="K103" s="178"/>
      <c r="L103" s="178"/>
      <c r="M103" s="178"/>
      <c r="N103" s="178"/>
      <c r="O103" s="178"/>
      <c r="P103" s="178"/>
      <c r="Q103" s="179"/>
      <c r="R103" s="158"/>
      <c r="S103" s="159"/>
      <c r="T103" s="159"/>
      <c r="U103" s="159"/>
      <c r="V103" s="159"/>
      <c r="W103" s="159"/>
      <c r="X103" s="159"/>
      <c r="Y103" s="159"/>
      <c r="Z103" s="167"/>
      <c r="AA103" s="167"/>
      <c r="AB103" s="163"/>
      <c r="AC103" s="159"/>
      <c r="AD103" s="159"/>
      <c r="AE103" s="159"/>
      <c r="AF103" s="159"/>
      <c r="AG103" s="159"/>
      <c r="AH103" s="159"/>
      <c r="AI103" s="159"/>
      <c r="AJ103" s="167"/>
      <c r="AK103" s="168"/>
      <c r="AL103" s="163"/>
      <c r="AM103" s="159"/>
      <c r="AN103" s="159"/>
      <c r="AO103" s="159"/>
      <c r="AP103" s="159"/>
      <c r="AQ103" s="159"/>
      <c r="AR103" s="159"/>
      <c r="AS103" s="167"/>
      <c r="AT103" s="168"/>
      <c r="AU103" s="196"/>
      <c r="AV103" s="197"/>
      <c r="AW103" s="197"/>
      <c r="AX103" s="197"/>
      <c r="AY103" s="197"/>
      <c r="AZ103" s="197"/>
      <c r="BA103" s="198"/>
      <c r="BB103" s="159"/>
      <c r="BC103" s="159"/>
      <c r="BD103" s="159"/>
      <c r="BE103" s="159"/>
      <c r="BF103" s="159"/>
      <c r="BG103" s="159"/>
      <c r="BH103" s="159"/>
      <c r="BI103" s="159"/>
      <c r="BJ103" s="167"/>
      <c r="BK103" s="172"/>
    </row>
    <row r="104" spans="3:63" ht="8.15" customHeight="1">
      <c r="C104" s="177"/>
      <c r="D104" s="178"/>
      <c r="E104" s="179"/>
      <c r="F104" s="177"/>
      <c r="G104" s="178"/>
      <c r="H104" s="178"/>
      <c r="I104" s="178"/>
      <c r="J104" s="178"/>
      <c r="K104" s="178"/>
      <c r="L104" s="178"/>
      <c r="M104" s="178"/>
      <c r="N104" s="178"/>
      <c r="O104" s="178"/>
      <c r="P104" s="178"/>
      <c r="Q104" s="179"/>
      <c r="R104" s="158"/>
      <c r="S104" s="159"/>
      <c r="T104" s="159"/>
      <c r="U104" s="159"/>
      <c r="V104" s="159"/>
      <c r="W104" s="159"/>
      <c r="X104" s="159"/>
      <c r="Y104" s="159"/>
      <c r="Z104" s="167"/>
      <c r="AA104" s="167"/>
      <c r="AB104" s="163"/>
      <c r="AC104" s="159"/>
      <c r="AD104" s="159"/>
      <c r="AE104" s="159"/>
      <c r="AF104" s="159"/>
      <c r="AG104" s="159"/>
      <c r="AH104" s="159"/>
      <c r="AI104" s="159"/>
      <c r="AJ104" s="167"/>
      <c r="AK104" s="168"/>
      <c r="AL104" s="163"/>
      <c r="AM104" s="159"/>
      <c r="AN104" s="159"/>
      <c r="AO104" s="159"/>
      <c r="AP104" s="159"/>
      <c r="AQ104" s="159"/>
      <c r="AR104" s="159"/>
      <c r="AS104" s="167"/>
      <c r="AT104" s="168"/>
      <c r="AU104" s="196"/>
      <c r="AV104" s="197"/>
      <c r="AW104" s="197"/>
      <c r="AX104" s="197"/>
      <c r="AY104" s="197"/>
      <c r="AZ104" s="197"/>
      <c r="BA104" s="198"/>
      <c r="BB104" s="159"/>
      <c r="BC104" s="159"/>
      <c r="BD104" s="159"/>
      <c r="BE104" s="159"/>
      <c r="BF104" s="159"/>
      <c r="BG104" s="159"/>
      <c r="BH104" s="159"/>
      <c r="BI104" s="159"/>
      <c r="BJ104" s="167"/>
      <c r="BK104" s="172"/>
    </row>
    <row r="105" spans="3:63" ht="8.15" customHeight="1" thickBot="1">
      <c r="C105" s="190"/>
      <c r="D105" s="191"/>
      <c r="E105" s="192"/>
      <c r="F105" s="190"/>
      <c r="G105" s="191"/>
      <c r="H105" s="191"/>
      <c r="I105" s="191"/>
      <c r="J105" s="191"/>
      <c r="K105" s="191"/>
      <c r="L105" s="191"/>
      <c r="M105" s="191"/>
      <c r="N105" s="191"/>
      <c r="O105" s="191"/>
      <c r="P105" s="191"/>
      <c r="Q105" s="192"/>
      <c r="R105" s="286"/>
      <c r="S105" s="287"/>
      <c r="T105" s="287"/>
      <c r="U105" s="287"/>
      <c r="V105" s="287"/>
      <c r="W105" s="287"/>
      <c r="X105" s="287"/>
      <c r="Y105" s="287"/>
      <c r="Z105" s="292"/>
      <c r="AA105" s="292"/>
      <c r="AB105" s="294"/>
      <c r="AC105" s="287"/>
      <c r="AD105" s="287"/>
      <c r="AE105" s="287"/>
      <c r="AF105" s="287"/>
      <c r="AG105" s="287"/>
      <c r="AH105" s="287"/>
      <c r="AI105" s="287"/>
      <c r="AJ105" s="292"/>
      <c r="AK105" s="293"/>
      <c r="AL105" s="294"/>
      <c r="AM105" s="287"/>
      <c r="AN105" s="287"/>
      <c r="AO105" s="287"/>
      <c r="AP105" s="287"/>
      <c r="AQ105" s="287"/>
      <c r="AR105" s="287"/>
      <c r="AS105" s="292"/>
      <c r="AT105" s="293"/>
      <c r="AU105" s="312"/>
      <c r="AV105" s="313"/>
      <c r="AW105" s="313"/>
      <c r="AX105" s="313"/>
      <c r="AY105" s="313"/>
      <c r="AZ105" s="313"/>
      <c r="BA105" s="314"/>
      <c r="BB105" s="287"/>
      <c r="BC105" s="287"/>
      <c r="BD105" s="287"/>
      <c r="BE105" s="287"/>
      <c r="BF105" s="287"/>
      <c r="BG105" s="287"/>
      <c r="BH105" s="287"/>
      <c r="BI105" s="287"/>
      <c r="BJ105" s="292"/>
      <c r="BK105" s="315"/>
    </row>
    <row r="106" spans="3:63" ht="8.15" customHeight="1" thickTop="1">
      <c r="C106" s="177" t="s">
        <v>12</v>
      </c>
      <c r="D106" s="178"/>
      <c r="E106" s="178"/>
      <c r="F106" s="178"/>
      <c r="G106" s="178"/>
      <c r="H106" s="178"/>
      <c r="I106" s="178"/>
      <c r="J106" s="178"/>
      <c r="K106" s="178"/>
      <c r="L106" s="178"/>
      <c r="M106" s="178"/>
      <c r="N106" s="178"/>
      <c r="O106" s="178"/>
      <c r="P106" s="178"/>
      <c r="Q106" s="179"/>
      <c r="R106" s="158">
        <f>R70+R102</f>
        <v>14225000</v>
      </c>
      <c r="S106" s="159"/>
      <c r="T106" s="159"/>
      <c r="U106" s="159"/>
      <c r="V106" s="159"/>
      <c r="W106" s="159"/>
      <c r="X106" s="159"/>
      <c r="Y106" s="159"/>
      <c r="Z106" s="167" t="s">
        <v>9</v>
      </c>
      <c r="AA106" s="167"/>
      <c r="AB106" s="163">
        <f>AB70+AB102</f>
        <v>1800000</v>
      </c>
      <c r="AC106" s="159"/>
      <c r="AD106" s="159"/>
      <c r="AE106" s="159"/>
      <c r="AF106" s="159"/>
      <c r="AG106" s="159"/>
      <c r="AH106" s="159"/>
      <c r="AI106" s="159"/>
      <c r="AJ106" s="167" t="s">
        <v>9</v>
      </c>
      <c r="AK106" s="168"/>
      <c r="AL106" s="163">
        <f>AL70+AL102</f>
        <v>12425000</v>
      </c>
      <c r="AM106" s="159"/>
      <c r="AN106" s="159"/>
      <c r="AO106" s="159"/>
      <c r="AP106" s="159"/>
      <c r="AQ106" s="159"/>
      <c r="AR106" s="159"/>
      <c r="AS106" s="167" t="s">
        <v>9</v>
      </c>
      <c r="AT106" s="168"/>
      <c r="AU106" s="196"/>
      <c r="AV106" s="197"/>
      <c r="AW106" s="197"/>
      <c r="AX106" s="197"/>
      <c r="AY106" s="197"/>
      <c r="AZ106" s="197"/>
      <c r="BA106" s="198"/>
      <c r="BB106" s="159">
        <f>MIN(BB70+BB102,8000000)</f>
        <v>6666000</v>
      </c>
      <c r="BC106" s="159"/>
      <c r="BD106" s="159"/>
      <c r="BE106" s="159"/>
      <c r="BF106" s="159"/>
      <c r="BG106" s="159"/>
      <c r="BH106" s="159"/>
      <c r="BI106" s="159"/>
      <c r="BJ106" s="167" t="s">
        <v>9</v>
      </c>
      <c r="BK106" s="172"/>
    </row>
    <row r="107" spans="3:63" ht="8.15" customHeight="1">
      <c r="C107" s="177"/>
      <c r="D107" s="178"/>
      <c r="E107" s="178"/>
      <c r="F107" s="178"/>
      <c r="G107" s="178"/>
      <c r="H107" s="178"/>
      <c r="I107" s="178"/>
      <c r="J107" s="178"/>
      <c r="K107" s="178"/>
      <c r="L107" s="178"/>
      <c r="M107" s="178"/>
      <c r="N107" s="178"/>
      <c r="O107" s="178"/>
      <c r="P107" s="178"/>
      <c r="Q107" s="179"/>
      <c r="R107" s="158"/>
      <c r="S107" s="159"/>
      <c r="T107" s="159"/>
      <c r="U107" s="159"/>
      <c r="V107" s="159"/>
      <c r="W107" s="159"/>
      <c r="X107" s="159"/>
      <c r="Y107" s="159"/>
      <c r="Z107" s="167"/>
      <c r="AA107" s="167"/>
      <c r="AB107" s="163"/>
      <c r="AC107" s="159"/>
      <c r="AD107" s="159"/>
      <c r="AE107" s="159"/>
      <c r="AF107" s="159"/>
      <c r="AG107" s="159"/>
      <c r="AH107" s="159"/>
      <c r="AI107" s="159"/>
      <c r="AJ107" s="167"/>
      <c r="AK107" s="168"/>
      <c r="AL107" s="163"/>
      <c r="AM107" s="159"/>
      <c r="AN107" s="159"/>
      <c r="AO107" s="159"/>
      <c r="AP107" s="159"/>
      <c r="AQ107" s="159"/>
      <c r="AR107" s="159"/>
      <c r="AS107" s="167"/>
      <c r="AT107" s="168"/>
      <c r="AU107" s="196"/>
      <c r="AV107" s="197"/>
      <c r="AW107" s="197"/>
      <c r="AX107" s="197"/>
      <c r="AY107" s="197"/>
      <c r="AZ107" s="197"/>
      <c r="BA107" s="198"/>
      <c r="BB107" s="159"/>
      <c r="BC107" s="159"/>
      <c r="BD107" s="159"/>
      <c r="BE107" s="159"/>
      <c r="BF107" s="159"/>
      <c r="BG107" s="159"/>
      <c r="BH107" s="159"/>
      <c r="BI107" s="159"/>
      <c r="BJ107" s="167"/>
      <c r="BK107" s="172"/>
    </row>
    <row r="108" spans="3:63" ht="8.15" customHeight="1">
      <c r="C108" s="177"/>
      <c r="D108" s="178"/>
      <c r="E108" s="178"/>
      <c r="F108" s="178"/>
      <c r="G108" s="178"/>
      <c r="H108" s="178"/>
      <c r="I108" s="178"/>
      <c r="J108" s="178"/>
      <c r="K108" s="178"/>
      <c r="L108" s="178"/>
      <c r="M108" s="178"/>
      <c r="N108" s="178"/>
      <c r="O108" s="178"/>
      <c r="P108" s="178"/>
      <c r="Q108" s="179"/>
      <c r="R108" s="158"/>
      <c r="S108" s="159"/>
      <c r="T108" s="159"/>
      <c r="U108" s="159"/>
      <c r="V108" s="159"/>
      <c r="W108" s="159"/>
      <c r="X108" s="159"/>
      <c r="Y108" s="159"/>
      <c r="Z108" s="167"/>
      <c r="AA108" s="167"/>
      <c r="AB108" s="163"/>
      <c r="AC108" s="159"/>
      <c r="AD108" s="159"/>
      <c r="AE108" s="159"/>
      <c r="AF108" s="159"/>
      <c r="AG108" s="159"/>
      <c r="AH108" s="159"/>
      <c r="AI108" s="159"/>
      <c r="AJ108" s="167"/>
      <c r="AK108" s="168"/>
      <c r="AL108" s="163"/>
      <c r="AM108" s="159"/>
      <c r="AN108" s="159"/>
      <c r="AO108" s="159"/>
      <c r="AP108" s="159"/>
      <c r="AQ108" s="159"/>
      <c r="AR108" s="159"/>
      <c r="AS108" s="167"/>
      <c r="AT108" s="168"/>
      <c r="AU108" s="196"/>
      <c r="AV108" s="197"/>
      <c r="AW108" s="197"/>
      <c r="AX108" s="197"/>
      <c r="AY108" s="197"/>
      <c r="AZ108" s="197"/>
      <c r="BA108" s="198"/>
      <c r="BB108" s="159"/>
      <c r="BC108" s="159"/>
      <c r="BD108" s="159"/>
      <c r="BE108" s="159"/>
      <c r="BF108" s="159"/>
      <c r="BG108" s="159"/>
      <c r="BH108" s="159"/>
      <c r="BI108" s="159"/>
      <c r="BJ108" s="167"/>
      <c r="BK108" s="172"/>
    </row>
    <row r="109" spans="3:63" ht="8.15" customHeight="1">
      <c r="C109" s="256"/>
      <c r="D109" s="257"/>
      <c r="E109" s="257"/>
      <c r="F109" s="257"/>
      <c r="G109" s="257"/>
      <c r="H109" s="257"/>
      <c r="I109" s="257"/>
      <c r="J109" s="257"/>
      <c r="K109" s="257"/>
      <c r="L109" s="257"/>
      <c r="M109" s="257"/>
      <c r="N109" s="257"/>
      <c r="O109" s="257"/>
      <c r="P109" s="257"/>
      <c r="Q109" s="258"/>
      <c r="R109" s="160"/>
      <c r="S109" s="161"/>
      <c r="T109" s="161"/>
      <c r="U109" s="161"/>
      <c r="V109" s="161"/>
      <c r="W109" s="161"/>
      <c r="X109" s="161"/>
      <c r="Y109" s="161"/>
      <c r="Z109" s="169"/>
      <c r="AA109" s="169"/>
      <c r="AB109" s="164"/>
      <c r="AC109" s="161"/>
      <c r="AD109" s="161"/>
      <c r="AE109" s="161"/>
      <c r="AF109" s="161"/>
      <c r="AG109" s="161"/>
      <c r="AH109" s="161"/>
      <c r="AI109" s="161"/>
      <c r="AJ109" s="169"/>
      <c r="AK109" s="170"/>
      <c r="AL109" s="164"/>
      <c r="AM109" s="161"/>
      <c r="AN109" s="161"/>
      <c r="AO109" s="161"/>
      <c r="AP109" s="161"/>
      <c r="AQ109" s="161"/>
      <c r="AR109" s="161"/>
      <c r="AS109" s="169"/>
      <c r="AT109" s="170"/>
      <c r="AU109" s="199"/>
      <c r="AV109" s="200"/>
      <c r="AW109" s="200"/>
      <c r="AX109" s="200"/>
      <c r="AY109" s="200"/>
      <c r="AZ109" s="200"/>
      <c r="BA109" s="201"/>
      <c r="BB109" s="161"/>
      <c r="BC109" s="161"/>
      <c r="BD109" s="161"/>
      <c r="BE109" s="161"/>
      <c r="BF109" s="161"/>
      <c r="BG109" s="161"/>
      <c r="BH109" s="161"/>
      <c r="BI109" s="161"/>
      <c r="BJ109" s="169"/>
      <c r="BK109" s="173"/>
    </row>
    <row r="110" spans="3:63" ht="8.15" customHeight="1">
      <c r="C110" s="146" t="s">
        <v>11</v>
      </c>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row>
    <row r="111" spans="3:63" ht="7.5" customHeight="1">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row>
    <row r="112" spans="3:63" ht="7.5" customHeight="1">
      <c r="C112" s="146" t="s">
        <v>155</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row>
    <row r="113" spans="3:63" ht="7.5" customHeight="1">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row>
    <row r="114" spans="3:63" ht="7.5" customHeight="1">
      <c r="C114" s="146" t="s">
        <v>84</v>
      </c>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row>
    <row r="115" spans="3:63" ht="7.5" customHeight="1">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row>
    <row r="116" spans="3:63" ht="7.5" customHeight="1">
      <c r="C116" s="146" t="s">
        <v>156</v>
      </c>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row>
    <row r="117" spans="3:63" ht="7.5" customHeight="1">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row>
    <row r="118" spans="3:63" ht="7.5" customHeight="1">
      <c r="C118" s="146" t="s">
        <v>208</v>
      </c>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row>
    <row r="119" spans="3:63" ht="7.5" customHeight="1">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row>
    <row r="120" spans="3:63" ht="7.5" customHeight="1">
      <c r="C120" s="146" t="s">
        <v>206</v>
      </c>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row>
    <row r="121" spans="3:63" ht="7.5" customHeight="1">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row>
    <row r="122" spans="3:63" ht="7.5" customHeight="1">
      <c r="C122" s="146" t="s">
        <v>207</v>
      </c>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row>
    <row r="123" spans="3:63" ht="7.5" customHeight="1">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row>
    <row r="124" spans="3:63" ht="7.5" customHeight="1">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row>
    <row r="125" spans="3:63" ht="8.15" customHeight="1">
      <c r="C125" s="146" t="s">
        <v>185</v>
      </c>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row>
    <row r="126" spans="3:63" ht="7.5" customHeight="1">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row>
    <row r="127" spans="3:63" ht="8.15" customHeight="1">
      <c r="C127" s="123" t="s">
        <v>56</v>
      </c>
      <c r="D127" s="103"/>
      <c r="E127" s="103"/>
      <c r="F127" s="103"/>
      <c r="G127" s="103"/>
      <c r="H127" s="103"/>
      <c r="I127" s="103"/>
      <c r="J127" s="104"/>
      <c r="K127" s="111" t="s">
        <v>151</v>
      </c>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507"/>
    </row>
    <row r="128" spans="3:63" ht="8.15" customHeight="1">
      <c r="C128" s="105"/>
      <c r="D128" s="106"/>
      <c r="E128" s="106"/>
      <c r="F128" s="106"/>
      <c r="G128" s="106"/>
      <c r="H128" s="106"/>
      <c r="I128" s="106"/>
      <c r="J128" s="107"/>
      <c r="K128" s="113"/>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c r="BG128" s="114"/>
      <c r="BH128" s="114"/>
      <c r="BI128" s="114"/>
      <c r="BJ128" s="114"/>
      <c r="BK128" s="508"/>
    </row>
    <row r="129" spans="3:63" ht="8.15" customHeight="1">
      <c r="C129" s="105"/>
      <c r="D129" s="106"/>
      <c r="E129" s="106"/>
      <c r="F129" s="106"/>
      <c r="G129" s="106"/>
      <c r="H129" s="106"/>
      <c r="I129" s="106"/>
      <c r="J129" s="107"/>
      <c r="K129" s="113"/>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c r="BF129" s="114"/>
      <c r="BG129" s="114"/>
      <c r="BH129" s="114"/>
      <c r="BI129" s="114"/>
      <c r="BJ129" s="114"/>
      <c r="BK129" s="508"/>
    </row>
    <row r="130" spans="3:63" ht="8.15" customHeight="1">
      <c r="C130" s="108"/>
      <c r="D130" s="109"/>
      <c r="E130" s="109"/>
      <c r="F130" s="109"/>
      <c r="G130" s="109"/>
      <c r="H130" s="109"/>
      <c r="I130" s="109"/>
      <c r="J130" s="110"/>
      <c r="K130" s="115"/>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509"/>
    </row>
    <row r="131" spans="3:63" ht="8.15" customHeight="1">
      <c r="C131" s="123" t="s">
        <v>0</v>
      </c>
      <c r="D131" s="103"/>
      <c r="E131" s="103"/>
      <c r="F131" s="103"/>
      <c r="G131" s="103"/>
      <c r="H131" s="103"/>
      <c r="I131" s="103"/>
      <c r="J131" s="104"/>
      <c r="K131" s="111" t="s">
        <v>147</v>
      </c>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507"/>
      <c r="AI131" s="123" t="s">
        <v>59</v>
      </c>
      <c r="AJ131" s="103"/>
      <c r="AK131" s="103"/>
      <c r="AL131" s="103"/>
      <c r="AM131" s="103"/>
      <c r="AN131" s="103"/>
      <c r="AO131" s="104"/>
      <c r="AP131" s="513" t="s">
        <v>134</v>
      </c>
      <c r="AQ131" s="510"/>
      <c r="AR131" s="510"/>
      <c r="AS131" s="139" t="s">
        <v>148</v>
      </c>
      <c r="AT131" s="139"/>
      <c r="AU131" s="139"/>
      <c r="AV131" s="139"/>
      <c r="AW131" s="139"/>
      <c r="AX131" s="139"/>
      <c r="AY131" s="139"/>
      <c r="AZ131" s="134" t="s">
        <v>1</v>
      </c>
      <c r="BA131" s="134"/>
      <c r="BB131" s="134"/>
      <c r="BC131" s="139" t="s">
        <v>58</v>
      </c>
      <c r="BD131" s="139"/>
      <c r="BE131" s="139"/>
      <c r="BF131" s="139"/>
      <c r="BG131" s="139"/>
      <c r="BH131" s="139"/>
      <c r="BI131" s="139"/>
      <c r="BJ131" s="139"/>
      <c r="BK131" s="142"/>
    </row>
    <row r="132" spans="3:63" ht="8.15" customHeight="1">
      <c r="C132" s="105"/>
      <c r="D132" s="106"/>
      <c r="E132" s="106"/>
      <c r="F132" s="106"/>
      <c r="G132" s="106"/>
      <c r="H132" s="106"/>
      <c r="I132" s="106"/>
      <c r="J132" s="107"/>
      <c r="K132" s="113"/>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508"/>
      <c r="AI132" s="105"/>
      <c r="AJ132" s="106"/>
      <c r="AK132" s="106"/>
      <c r="AL132" s="106"/>
      <c r="AM132" s="106"/>
      <c r="AN132" s="106"/>
      <c r="AO132" s="107"/>
      <c r="AP132" s="514"/>
      <c r="AQ132" s="511"/>
      <c r="AR132" s="511"/>
      <c r="AS132" s="140"/>
      <c r="AT132" s="140"/>
      <c r="AU132" s="140"/>
      <c r="AV132" s="140"/>
      <c r="AW132" s="140"/>
      <c r="AX132" s="140"/>
      <c r="AY132" s="140"/>
      <c r="AZ132" s="136"/>
      <c r="BA132" s="136"/>
      <c r="BB132" s="136"/>
      <c r="BC132" s="140"/>
      <c r="BD132" s="140"/>
      <c r="BE132" s="140"/>
      <c r="BF132" s="140"/>
      <c r="BG132" s="140"/>
      <c r="BH132" s="140"/>
      <c r="BI132" s="140"/>
      <c r="BJ132" s="140"/>
      <c r="BK132" s="143"/>
    </row>
    <row r="133" spans="3:63" ht="8.15" customHeight="1">
      <c r="C133" s="105"/>
      <c r="D133" s="106"/>
      <c r="E133" s="106"/>
      <c r="F133" s="106"/>
      <c r="G133" s="106"/>
      <c r="H133" s="106"/>
      <c r="I133" s="106"/>
      <c r="J133" s="107"/>
      <c r="K133" s="113"/>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508"/>
      <c r="AI133" s="105"/>
      <c r="AJ133" s="106"/>
      <c r="AK133" s="106"/>
      <c r="AL133" s="106"/>
      <c r="AM133" s="106"/>
      <c r="AN133" s="106"/>
      <c r="AO133" s="107"/>
      <c r="AP133" s="514"/>
      <c r="AQ133" s="511"/>
      <c r="AR133" s="511"/>
      <c r="AS133" s="140"/>
      <c r="AT133" s="140"/>
      <c r="AU133" s="140"/>
      <c r="AV133" s="140"/>
      <c r="AW133" s="140"/>
      <c r="AX133" s="140"/>
      <c r="AY133" s="140"/>
      <c r="AZ133" s="136"/>
      <c r="BA133" s="136"/>
      <c r="BB133" s="136"/>
      <c r="BC133" s="140"/>
      <c r="BD133" s="140"/>
      <c r="BE133" s="140"/>
      <c r="BF133" s="140"/>
      <c r="BG133" s="140"/>
      <c r="BH133" s="140"/>
      <c r="BI133" s="140"/>
      <c r="BJ133" s="140"/>
      <c r="BK133" s="143"/>
    </row>
    <row r="134" spans="3:63" ht="8" customHeight="1">
      <c r="C134" s="108"/>
      <c r="D134" s="109"/>
      <c r="E134" s="109"/>
      <c r="F134" s="109"/>
      <c r="G134" s="109"/>
      <c r="H134" s="109"/>
      <c r="I134" s="109"/>
      <c r="J134" s="110"/>
      <c r="K134" s="115"/>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509"/>
      <c r="AI134" s="108"/>
      <c r="AJ134" s="109"/>
      <c r="AK134" s="109"/>
      <c r="AL134" s="109"/>
      <c r="AM134" s="109"/>
      <c r="AN134" s="109"/>
      <c r="AO134" s="110"/>
      <c r="AP134" s="515"/>
      <c r="AQ134" s="512"/>
      <c r="AR134" s="512"/>
      <c r="AS134" s="141"/>
      <c r="AT134" s="141"/>
      <c r="AU134" s="141"/>
      <c r="AV134" s="141"/>
      <c r="AW134" s="141"/>
      <c r="AX134" s="141"/>
      <c r="AY134" s="141"/>
      <c r="AZ134" s="138"/>
      <c r="BA134" s="138"/>
      <c r="BB134" s="138"/>
      <c r="BC134" s="141"/>
      <c r="BD134" s="141"/>
      <c r="BE134" s="141"/>
      <c r="BF134" s="141"/>
      <c r="BG134" s="141"/>
      <c r="BH134" s="141"/>
      <c r="BI134" s="141"/>
      <c r="BJ134" s="141"/>
      <c r="BK134" s="144"/>
    </row>
    <row r="135" spans="3:63" ht="7.5" customHeight="1">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row>
    <row r="136" spans="3:63" ht="8.15" customHeight="1">
      <c r="C136" s="123" t="s">
        <v>56</v>
      </c>
      <c r="D136" s="103"/>
      <c r="E136" s="103"/>
      <c r="F136" s="103"/>
      <c r="G136" s="103"/>
      <c r="H136" s="103"/>
      <c r="I136" s="103"/>
      <c r="J136" s="104"/>
      <c r="K136" s="111" t="s">
        <v>150</v>
      </c>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507"/>
    </row>
    <row r="137" spans="3:63" ht="8.15" customHeight="1">
      <c r="C137" s="105"/>
      <c r="D137" s="106"/>
      <c r="E137" s="106"/>
      <c r="F137" s="106"/>
      <c r="G137" s="106"/>
      <c r="H137" s="106"/>
      <c r="I137" s="106"/>
      <c r="J137" s="107"/>
      <c r="K137" s="113"/>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508"/>
    </row>
    <row r="138" spans="3:63" ht="8.15" customHeight="1">
      <c r="C138" s="105"/>
      <c r="D138" s="106"/>
      <c r="E138" s="106"/>
      <c r="F138" s="106"/>
      <c r="G138" s="106"/>
      <c r="H138" s="106"/>
      <c r="I138" s="106"/>
      <c r="J138" s="107"/>
      <c r="K138" s="113"/>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508"/>
    </row>
    <row r="139" spans="3:63" ht="8.15" customHeight="1">
      <c r="C139" s="108"/>
      <c r="D139" s="109"/>
      <c r="E139" s="109"/>
      <c r="F139" s="109"/>
      <c r="G139" s="109"/>
      <c r="H139" s="109"/>
      <c r="I139" s="109"/>
      <c r="J139" s="110"/>
      <c r="K139" s="115"/>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509"/>
    </row>
    <row r="140" spans="3:63" ht="8.15" customHeight="1">
      <c r="C140" s="123" t="s">
        <v>0</v>
      </c>
      <c r="D140" s="103"/>
      <c r="E140" s="103"/>
      <c r="F140" s="103"/>
      <c r="G140" s="103"/>
      <c r="H140" s="103"/>
      <c r="I140" s="103"/>
      <c r="J140" s="104"/>
      <c r="K140" s="111" t="s">
        <v>149</v>
      </c>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507"/>
      <c r="AI140" s="123" t="s">
        <v>59</v>
      </c>
      <c r="AJ140" s="103"/>
      <c r="AK140" s="103"/>
      <c r="AL140" s="103"/>
      <c r="AM140" s="103"/>
      <c r="AN140" s="103"/>
      <c r="AO140" s="104"/>
      <c r="AP140" s="133" t="s">
        <v>1</v>
      </c>
      <c r="AQ140" s="134"/>
      <c r="AR140" s="134"/>
      <c r="AS140" s="139" t="s">
        <v>57</v>
      </c>
      <c r="AT140" s="139"/>
      <c r="AU140" s="139"/>
      <c r="AV140" s="139"/>
      <c r="AW140" s="139"/>
      <c r="AX140" s="139"/>
      <c r="AY140" s="139"/>
      <c r="AZ140" s="510" t="s">
        <v>134</v>
      </c>
      <c r="BA140" s="510"/>
      <c r="BB140" s="510"/>
      <c r="BC140" s="139" t="s">
        <v>58</v>
      </c>
      <c r="BD140" s="139"/>
      <c r="BE140" s="139"/>
      <c r="BF140" s="139"/>
      <c r="BG140" s="139"/>
      <c r="BH140" s="139"/>
      <c r="BI140" s="139"/>
      <c r="BJ140" s="139"/>
      <c r="BK140" s="142"/>
    </row>
    <row r="141" spans="3:63" ht="8.15" customHeight="1">
      <c r="C141" s="105"/>
      <c r="D141" s="106"/>
      <c r="E141" s="106"/>
      <c r="F141" s="106"/>
      <c r="G141" s="106"/>
      <c r="H141" s="106"/>
      <c r="I141" s="106"/>
      <c r="J141" s="107"/>
      <c r="K141" s="113"/>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508"/>
      <c r="AI141" s="105"/>
      <c r="AJ141" s="106"/>
      <c r="AK141" s="106"/>
      <c r="AL141" s="106"/>
      <c r="AM141" s="106"/>
      <c r="AN141" s="106"/>
      <c r="AO141" s="107"/>
      <c r="AP141" s="135"/>
      <c r="AQ141" s="136"/>
      <c r="AR141" s="136"/>
      <c r="AS141" s="140"/>
      <c r="AT141" s="140"/>
      <c r="AU141" s="140"/>
      <c r="AV141" s="140"/>
      <c r="AW141" s="140"/>
      <c r="AX141" s="140"/>
      <c r="AY141" s="140"/>
      <c r="AZ141" s="511"/>
      <c r="BA141" s="511"/>
      <c r="BB141" s="511"/>
      <c r="BC141" s="140"/>
      <c r="BD141" s="140"/>
      <c r="BE141" s="140"/>
      <c r="BF141" s="140"/>
      <c r="BG141" s="140"/>
      <c r="BH141" s="140"/>
      <c r="BI141" s="140"/>
      <c r="BJ141" s="140"/>
      <c r="BK141" s="143"/>
    </row>
    <row r="142" spans="3:63" ht="8.15" customHeight="1">
      <c r="C142" s="105"/>
      <c r="D142" s="106"/>
      <c r="E142" s="106"/>
      <c r="F142" s="106"/>
      <c r="G142" s="106"/>
      <c r="H142" s="106"/>
      <c r="I142" s="106"/>
      <c r="J142" s="107"/>
      <c r="K142" s="113"/>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508"/>
      <c r="AI142" s="105"/>
      <c r="AJ142" s="106"/>
      <c r="AK142" s="106"/>
      <c r="AL142" s="106"/>
      <c r="AM142" s="106"/>
      <c r="AN142" s="106"/>
      <c r="AO142" s="107"/>
      <c r="AP142" s="135"/>
      <c r="AQ142" s="136"/>
      <c r="AR142" s="136"/>
      <c r="AS142" s="140"/>
      <c r="AT142" s="140"/>
      <c r="AU142" s="140"/>
      <c r="AV142" s="140"/>
      <c r="AW142" s="140"/>
      <c r="AX142" s="140"/>
      <c r="AY142" s="140"/>
      <c r="AZ142" s="511"/>
      <c r="BA142" s="511"/>
      <c r="BB142" s="511"/>
      <c r="BC142" s="140"/>
      <c r="BD142" s="140"/>
      <c r="BE142" s="140"/>
      <c r="BF142" s="140"/>
      <c r="BG142" s="140"/>
      <c r="BH142" s="140"/>
      <c r="BI142" s="140"/>
      <c r="BJ142" s="140"/>
      <c r="BK142" s="143"/>
    </row>
    <row r="143" spans="3:63" ht="8.15" customHeight="1">
      <c r="C143" s="108"/>
      <c r="D143" s="109"/>
      <c r="E143" s="109"/>
      <c r="F143" s="109"/>
      <c r="G143" s="109"/>
      <c r="H143" s="109"/>
      <c r="I143" s="109"/>
      <c r="J143" s="110"/>
      <c r="K143" s="115"/>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509"/>
      <c r="AI143" s="108"/>
      <c r="AJ143" s="109"/>
      <c r="AK143" s="109"/>
      <c r="AL143" s="109"/>
      <c r="AM143" s="109"/>
      <c r="AN143" s="109"/>
      <c r="AO143" s="110"/>
      <c r="AP143" s="137"/>
      <c r="AQ143" s="138"/>
      <c r="AR143" s="138"/>
      <c r="AS143" s="141"/>
      <c r="AT143" s="141"/>
      <c r="AU143" s="141"/>
      <c r="AV143" s="141"/>
      <c r="AW143" s="141"/>
      <c r="AX143" s="141"/>
      <c r="AY143" s="141"/>
      <c r="AZ143" s="512"/>
      <c r="BA143" s="512"/>
      <c r="BB143" s="512"/>
      <c r="BC143" s="141"/>
      <c r="BD143" s="141"/>
      <c r="BE143" s="141"/>
      <c r="BF143" s="141"/>
      <c r="BG143" s="141"/>
      <c r="BH143" s="141"/>
      <c r="BI143" s="141"/>
      <c r="BJ143" s="141"/>
      <c r="BK143" s="144"/>
    </row>
    <row r="144" spans="3:63" ht="7.5" customHeight="1">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row>
    <row r="145" spans="3:63" ht="8.15" customHeight="1">
      <c r="C145" s="123" t="s">
        <v>56</v>
      </c>
      <c r="D145" s="103"/>
      <c r="E145" s="103"/>
      <c r="F145" s="103"/>
      <c r="G145" s="103"/>
      <c r="H145" s="103"/>
      <c r="I145" s="103"/>
      <c r="J145" s="104"/>
      <c r="K145" s="111" t="s">
        <v>152</v>
      </c>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507"/>
    </row>
    <row r="146" spans="3:63" ht="8.15" customHeight="1">
      <c r="C146" s="105"/>
      <c r="D146" s="106"/>
      <c r="E146" s="106"/>
      <c r="F146" s="106"/>
      <c r="G146" s="106"/>
      <c r="H146" s="106"/>
      <c r="I146" s="106"/>
      <c r="J146" s="107"/>
      <c r="K146" s="113"/>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508"/>
    </row>
    <row r="147" spans="3:63" ht="8.15" customHeight="1">
      <c r="C147" s="105"/>
      <c r="D147" s="106"/>
      <c r="E147" s="106"/>
      <c r="F147" s="106"/>
      <c r="G147" s="106"/>
      <c r="H147" s="106"/>
      <c r="I147" s="106"/>
      <c r="J147" s="107"/>
      <c r="K147" s="113"/>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508"/>
    </row>
    <row r="148" spans="3:63" ht="8.15" customHeight="1">
      <c r="C148" s="108"/>
      <c r="D148" s="109"/>
      <c r="E148" s="109"/>
      <c r="F148" s="109"/>
      <c r="G148" s="109"/>
      <c r="H148" s="109"/>
      <c r="I148" s="109"/>
      <c r="J148" s="110"/>
      <c r="K148" s="115"/>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509"/>
    </row>
    <row r="149" spans="3:63" ht="8.15" customHeight="1">
      <c r="C149" s="123" t="s">
        <v>0</v>
      </c>
      <c r="D149" s="103"/>
      <c r="E149" s="103"/>
      <c r="F149" s="103"/>
      <c r="G149" s="103"/>
      <c r="H149" s="103"/>
      <c r="I149" s="103"/>
      <c r="J149" s="104"/>
      <c r="K149" s="111" t="s">
        <v>153</v>
      </c>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507"/>
      <c r="AI149" s="123" t="s">
        <v>59</v>
      </c>
      <c r="AJ149" s="103"/>
      <c r="AK149" s="103"/>
      <c r="AL149" s="103"/>
      <c r="AM149" s="103"/>
      <c r="AN149" s="103"/>
      <c r="AO149" s="104"/>
      <c r="AP149" s="133" t="s">
        <v>1</v>
      </c>
      <c r="AQ149" s="134"/>
      <c r="AR149" s="134"/>
      <c r="AS149" s="139" t="s">
        <v>57</v>
      </c>
      <c r="AT149" s="139"/>
      <c r="AU149" s="139"/>
      <c r="AV149" s="139"/>
      <c r="AW149" s="139"/>
      <c r="AX149" s="139"/>
      <c r="AY149" s="139"/>
      <c r="AZ149" s="510" t="s">
        <v>134</v>
      </c>
      <c r="BA149" s="510"/>
      <c r="BB149" s="510"/>
      <c r="BC149" s="139" t="s">
        <v>58</v>
      </c>
      <c r="BD149" s="139"/>
      <c r="BE149" s="139"/>
      <c r="BF149" s="139"/>
      <c r="BG149" s="139"/>
      <c r="BH149" s="139"/>
      <c r="BI149" s="139"/>
      <c r="BJ149" s="139"/>
      <c r="BK149" s="142"/>
    </row>
    <row r="150" spans="3:63" ht="8.15" customHeight="1">
      <c r="C150" s="105"/>
      <c r="D150" s="106"/>
      <c r="E150" s="106"/>
      <c r="F150" s="106"/>
      <c r="G150" s="106"/>
      <c r="H150" s="106"/>
      <c r="I150" s="106"/>
      <c r="J150" s="107"/>
      <c r="K150" s="113"/>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508"/>
      <c r="AI150" s="105"/>
      <c r="AJ150" s="106"/>
      <c r="AK150" s="106"/>
      <c r="AL150" s="106"/>
      <c r="AM150" s="106"/>
      <c r="AN150" s="106"/>
      <c r="AO150" s="107"/>
      <c r="AP150" s="135"/>
      <c r="AQ150" s="136"/>
      <c r="AR150" s="136"/>
      <c r="AS150" s="140"/>
      <c r="AT150" s="140"/>
      <c r="AU150" s="140"/>
      <c r="AV150" s="140"/>
      <c r="AW150" s="140"/>
      <c r="AX150" s="140"/>
      <c r="AY150" s="140"/>
      <c r="AZ150" s="511"/>
      <c r="BA150" s="511"/>
      <c r="BB150" s="511"/>
      <c r="BC150" s="140"/>
      <c r="BD150" s="140"/>
      <c r="BE150" s="140"/>
      <c r="BF150" s="140"/>
      <c r="BG150" s="140"/>
      <c r="BH150" s="140"/>
      <c r="BI150" s="140"/>
      <c r="BJ150" s="140"/>
      <c r="BK150" s="143"/>
    </row>
    <row r="151" spans="3:63" ht="8.15" customHeight="1">
      <c r="C151" s="105"/>
      <c r="D151" s="106"/>
      <c r="E151" s="106"/>
      <c r="F151" s="106"/>
      <c r="G151" s="106"/>
      <c r="H151" s="106"/>
      <c r="I151" s="106"/>
      <c r="J151" s="107"/>
      <c r="K151" s="113"/>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508"/>
      <c r="AI151" s="105"/>
      <c r="AJ151" s="106"/>
      <c r="AK151" s="106"/>
      <c r="AL151" s="106"/>
      <c r="AM151" s="106"/>
      <c r="AN151" s="106"/>
      <c r="AO151" s="107"/>
      <c r="AP151" s="135"/>
      <c r="AQ151" s="136"/>
      <c r="AR151" s="136"/>
      <c r="AS151" s="140"/>
      <c r="AT151" s="140"/>
      <c r="AU151" s="140"/>
      <c r="AV151" s="140"/>
      <c r="AW151" s="140"/>
      <c r="AX151" s="140"/>
      <c r="AY151" s="140"/>
      <c r="AZ151" s="511"/>
      <c r="BA151" s="511"/>
      <c r="BB151" s="511"/>
      <c r="BC151" s="140"/>
      <c r="BD151" s="140"/>
      <c r="BE151" s="140"/>
      <c r="BF151" s="140"/>
      <c r="BG151" s="140"/>
      <c r="BH151" s="140"/>
      <c r="BI151" s="140"/>
      <c r="BJ151" s="140"/>
      <c r="BK151" s="143"/>
    </row>
    <row r="152" spans="3:63" ht="8.15" customHeight="1">
      <c r="C152" s="108"/>
      <c r="D152" s="109"/>
      <c r="E152" s="109"/>
      <c r="F152" s="109"/>
      <c r="G152" s="109"/>
      <c r="H152" s="109"/>
      <c r="I152" s="109"/>
      <c r="J152" s="110"/>
      <c r="K152" s="115"/>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509"/>
      <c r="AI152" s="108"/>
      <c r="AJ152" s="109"/>
      <c r="AK152" s="109"/>
      <c r="AL152" s="109"/>
      <c r="AM152" s="109"/>
      <c r="AN152" s="109"/>
      <c r="AO152" s="110"/>
      <c r="AP152" s="137"/>
      <c r="AQ152" s="138"/>
      <c r="AR152" s="138"/>
      <c r="AS152" s="141"/>
      <c r="AT152" s="141"/>
      <c r="AU152" s="141"/>
      <c r="AV152" s="141"/>
      <c r="AW152" s="141"/>
      <c r="AX152" s="141"/>
      <c r="AY152" s="141"/>
      <c r="AZ152" s="512"/>
      <c r="BA152" s="512"/>
      <c r="BB152" s="512"/>
      <c r="BC152" s="141"/>
      <c r="BD152" s="141"/>
      <c r="BE152" s="141"/>
      <c r="BF152" s="141"/>
      <c r="BG152" s="141"/>
      <c r="BH152" s="141"/>
      <c r="BI152" s="141"/>
      <c r="BJ152" s="141"/>
      <c r="BK152" s="144"/>
    </row>
    <row r="153" spans="3:63" ht="7.5" customHeight="1">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row>
    <row r="154" spans="3:63" ht="8.15" customHeight="1">
      <c r="C154" s="123" t="s">
        <v>56</v>
      </c>
      <c r="D154" s="103"/>
      <c r="E154" s="103"/>
      <c r="F154" s="103"/>
      <c r="G154" s="103"/>
      <c r="H154" s="103"/>
      <c r="I154" s="103"/>
      <c r="J154" s="104"/>
      <c r="K154" s="111" t="s">
        <v>154</v>
      </c>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507"/>
    </row>
    <row r="155" spans="3:63" ht="8.15" customHeight="1">
      <c r="C155" s="105"/>
      <c r="D155" s="106"/>
      <c r="E155" s="106"/>
      <c r="F155" s="106"/>
      <c r="G155" s="106"/>
      <c r="H155" s="106"/>
      <c r="I155" s="106"/>
      <c r="J155" s="107"/>
      <c r="K155" s="113"/>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4"/>
      <c r="AZ155" s="114"/>
      <c r="BA155" s="114"/>
      <c r="BB155" s="114"/>
      <c r="BC155" s="114"/>
      <c r="BD155" s="114"/>
      <c r="BE155" s="114"/>
      <c r="BF155" s="114"/>
      <c r="BG155" s="114"/>
      <c r="BH155" s="114"/>
      <c r="BI155" s="114"/>
      <c r="BJ155" s="114"/>
      <c r="BK155" s="508"/>
    </row>
    <row r="156" spans="3:63" ht="8.15" customHeight="1">
      <c r="C156" s="105"/>
      <c r="D156" s="106"/>
      <c r="E156" s="106"/>
      <c r="F156" s="106"/>
      <c r="G156" s="106"/>
      <c r="H156" s="106"/>
      <c r="I156" s="106"/>
      <c r="J156" s="107"/>
      <c r="K156" s="113"/>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114"/>
      <c r="AW156" s="114"/>
      <c r="AX156" s="114"/>
      <c r="AY156" s="114"/>
      <c r="AZ156" s="114"/>
      <c r="BA156" s="114"/>
      <c r="BB156" s="114"/>
      <c r="BC156" s="114"/>
      <c r="BD156" s="114"/>
      <c r="BE156" s="114"/>
      <c r="BF156" s="114"/>
      <c r="BG156" s="114"/>
      <c r="BH156" s="114"/>
      <c r="BI156" s="114"/>
      <c r="BJ156" s="114"/>
      <c r="BK156" s="508"/>
    </row>
    <row r="157" spans="3:63" ht="8.15" customHeight="1">
      <c r="C157" s="108"/>
      <c r="D157" s="109"/>
      <c r="E157" s="109"/>
      <c r="F157" s="109"/>
      <c r="G157" s="109"/>
      <c r="H157" s="109"/>
      <c r="I157" s="109"/>
      <c r="J157" s="110"/>
      <c r="K157" s="115"/>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509"/>
    </row>
    <row r="158" spans="3:63" ht="8.15" customHeight="1">
      <c r="C158" s="123" t="s">
        <v>0</v>
      </c>
      <c r="D158" s="103"/>
      <c r="E158" s="103"/>
      <c r="F158" s="103"/>
      <c r="G158" s="103"/>
      <c r="H158" s="103"/>
      <c r="I158" s="103"/>
      <c r="J158" s="104"/>
      <c r="K158" s="111" t="s">
        <v>153</v>
      </c>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507"/>
      <c r="AI158" s="123" t="s">
        <v>59</v>
      </c>
      <c r="AJ158" s="103"/>
      <c r="AK158" s="103"/>
      <c r="AL158" s="103"/>
      <c r="AM158" s="103"/>
      <c r="AN158" s="103"/>
      <c r="AO158" s="104"/>
      <c r="AP158" s="133" t="s">
        <v>1</v>
      </c>
      <c r="AQ158" s="134"/>
      <c r="AR158" s="134"/>
      <c r="AS158" s="139" t="s">
        <v>57</v>
      </c>
      <c r="AT158" s="139"/>
      <c r="AU158" s="139"/>
      <c r="AV158" s="139"/>
      <c r="AW158" s="139"/>
      <c r="AX158" s="139"/>
      <c r="AY158" s="139"/>
      <c r="AZ158" s="510" t="s">
        <v>134</v>
      </c>
      <c r="BA158" s="510"/>
      <c r="BB158" s="510"/>
      <c r="BC158" s="139" t="s">
        <v>58</v>
      </c>
      <c r="BD158" s="139"/>
      <c r="BE158" s="139"/>
      <c r="BF158" s="139"/>
      <c r="BG158" s="139"/>
      <c r="BH158" s="139"/>
      <c r="BI158" s="139"/>
      <c r="BJ158" s="139"/>
      <c r="BK158" s="142"/>
    </row>
    <row r="159" spans="3:63" ht="8.15" customHeight="1">
      <c r="C159" s="105"/>
      <c r="D159" s="106"/>
      <c r="E159" s="106"/>
      <c r="F159" s="106"/>
      <c r="G159" s="106"/>
      <c r="H159" s="106"/>
      <c r="I159" s="106"/>
      <c r="J159" s="107"/>
      <c r="K159" s="113"/>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508"/>
      <c r="AI159" s="105"/>
      <c r="AJ159" s="106"/>
      <c r="AK159" s="106"/>
      <c r="AL159" s="106"/>
      <c r="AM159" s="106"/>
      <c r="AN159" s="106"/>
      <c r="AO159" s="107"/>
      <c r="AP159" s="135"/>
      <c r="AQ159" s="136"/>
      <c r="AR159" s="136"/>
      <c r="AS159" s="140"/>
      <c r="AT159" s="140"/>
      <c r="AU159" s="140"/>
      <c r="AV159" s="140"/>
      <c r="AW159" s="140"/>
      <c r="AX159" s="140"/>
      <c r="AY159" s="140"/>
      <c r="AZ159" s="511"/>
      <c r="BA159" s="511"/>
      <c r="BB159" s="511"/>
      <c r="BC159" s="140"/>
      <c r="BD159" s="140"/>
      <c r="BE159" s="140"/>
      <c r="BF159" s="140"/>
      <c r="BG159" s="140"/>
      <c r="BH159" s="140"/>
      <c r="BI159" s="140"/>
      <c r="BJ159" s="140"/>
      <c r="BK159" s="143"/>
    </row>
    <row r="160" spans="3:63" ht="8.15" customHeight="1">
      <c r="C160" s="105"/>
      <c r="D160" s="106"/>
      <c r="E160" s="106"/>
      <c r="F160" s="106"/>
      <c r="G160" s="106"/>
      <c r="H160" s="106"/>
      <c r="I160" s="106"/>
      <c r="J160" s="107"/>
      <c r="K160" s="113"/>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508"/>
      <c r="AI160" s="105"/>
      <c r="AJ160" s="106"/>
      <c r="AK160" s="106"/>
      <c r="AL160" s="106"/>
      <c r="AM160" s="106"/>
      <c r="AN160" s="106"/>
      <c r="AO160" s="107"/>
      <c r="AP160" s="135"/>
      <c r="AQ160" s="136"/>
      <c r="AR160" s="136"/>
      <c r="AS160" s="140"/>
      <c r="AT160" s="140"/>
      <c r="AU160" s="140"/>
      <c r="AV160" s="140"/>
      <c r="AW160" s="140"/>
      <c r="AX160" s="140"/>
      <c r="AY160" s="140"/>
      <c r="AZ160" s="511"/>
      <c r="BA160" s="511"/>
      <c r="BB160" s="511"/>
      <c r="BC160" s="140"/>
      <c r="BD160" s="140"/>
      <c r="BE160" s="140"/>
      <c r="BF160" s="140"/>
      <c r="BG160" s="140"/>
      <c r="BH160" s="140"/>
      <c r="BI160" s="140"/>
      <c r="BJ160" s="140"/>
      <c r="BK160" s="143"/>
    </row>
    <row r="161" spans="3:63" ht="8.15" customHeight="1">
      <c r="C161" s="108"/>
      <c r="D161" s="109"/>
      <c r="E161" s="109"/>
      <c r="F161" s="109"/>
      <c r="G161" s="109"/>
      <c r="H161" s="109"/>
      <c r="I161" s="109"/>
      <c r="J161" s="110"/>
      <c r="K161" s="115"/>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509"/>
      <c r="AI161" s="108"/>
      <c r="AJ161" s="109"/>
      <c r="AK161" s="109"/>
      <c r="AL161" s="109"/>
      <c r="AM161" s="109"/>
      <c r="AN161" s="109"/>
      <c r="AO161" s="110"/>
      <c r="AP161" s="137"/>
      <c r="AQ161" s="138"/>
      <c r="AR161" s="138"/>
      <c r="AS161" s="141"/>
      <c r="AT161" s="141"/>
      <c r="AU161" s="141"/>
      <c r="AV161" s="141"/>
      <c r="AW161" s="141"/>
      <c r="AX161" s="141"/>
      <c r="AY161" s="141"/>
      <c r="AZ161" s="512"/>
      <c r="BA161" s="512"/>
      <c r="BB161" s="512"/>
      <c r="BC161" s="141"/>
      <c r="BD161" s="141"/>
      <c r="BE161" s="141"/>
      <c r="BF161" s="141"/>
      <c r="BG161" s="141"/>
      <c r="BH161" s="141"/>
      <c r="BI161" s="141"/>
      <c r="BJ161" s="141"/>
      <c r="BK161" s="144"/>
    </row>
    <row r="162" spans="3:63" ht="8.15" customHeight="1">
      <c r="C162" s="211" t="s">
        <v>114</v>
      </c>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row>
    <row r="163" spans="3:63" ht="8.15" customHeight="1">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row>
    <row r="165" spans="3:63" ht="8.15" customHeight="1">
      <c r="C165" s="329" t="s">
        <v>191</v>
      </c>
      <c r="D165" s="329"/>
      <c r="E165" s="329"/>
      <c r="F165" s="329"/>
      <c r="G165" s="329"/>
      <c r="H165" s="329"/>
      <c r="I165" s="329"/>
      <c r="J165" s="329"/>
      <c r="K165" s="329"/>
      <c r="L165" s="329"/>
      <c r="M165" s="329"/>
      <c r="N165" s="329"/>
      <c r="O165" s="329"/>
      <c r="P165" s="329"/>
      <c r="Q165" s="329"/>
      <c r="R165" s="329"/>
      <c r="S165" s="329"/>
      <c r="T165" s="329"/>
      <c r="U165" s="329"/>
      <c r="V165" s="329"/>
      <c r="W165" s="329"/>
      <c r="X165" s="329"/>
      <c r="Y165" s="329"/>
      <c r="Z165" s="329"/>
      <c r="AA165" s="329"/>
      <c r="AB165" s="329"/>
      <c r="AC165" s="329"/>
      <c r="AD165" s="329"/>
      <c r="AE165" s="329"/>
      <c r="AF165" s="329"/>
      <c r="AG165" s="329"/>
      <c r="AH165" s="329"/>
      <c r="AI165" s="329"/>
      <c r="AJ165" s="329"/>
      <c r="AK165" s="329"/>
      <c r="AL165" s="329"/>
      <c r="AM165" s="329"/>
      <c r="AN165" s="329"/>
      <c r="AO165" s="329"/>
      <c r="AP165" s="329"/>
      <c r="AQ165" s="329"/>
      <c r="AR165" s="329"/>
      <c r="AS165" s="329"/>
      <c r="AT165" s="329"/>
      <c r="AU165" s="329"/>
      <c r="AV165" s="329"/>
      <c r="AW165" s="329"/>
      <c r="AX165" s="329"/>
      <c r="AY165" s="329"/>
      <c r="AZ165" s="329"/>
      <c r="BA165" s="329"/>
      <c r="BB165" s="329"/>
      <c r="BC165" s="329"/>
      <c r="BD165" s="329"/>
      <c r="BE165" s="329"/>
      <c r="BF165" s="329"/>
      <c r="BG165" s="329"/>
      <c r="BH165" s="329"/>
      <c r="BI165" s="329"/>
      <c r="BJ165" s="329"/>
      <c r="BK165" s="329"/>
    </row>
    <row r="166" spans="3:63" ht="7.5" customHeight="1">
      <c r="C166" s="329"/>
      <c r="D166" s="329"/>
      <c r="E166" s="329"/>
      <c r="F166" s="329"/>
      <c r="G166" s="329"/>
      <c r="H166" s="329"/>
      <c r="I166" s="329"/>
      <c r="J166" s="329"/>
      <c r="K166" s="329"/>
      <c r="L166" s="329"/>
      <c r="M166" s="329"/>
      <c r="N166" s="329"/>
      <c r="O166" s="329"/>
      <c r="P166" s="329"/>
      <c r="Q166" s="329"/>
      <c r="R166" s="329"/>
      <c r="S166" s="329"/>
      <c r="T166" s="329"/>
      <c r="U166" s="329"/>
      <c r="V166" s="329"/>
      <c r="W166" s="329"/>
      <c r="X166" s="329"/>
      <c r="Y166" s="329"/>
      <c r="Z166" s="329"/>
      <c r="AA166" s="329"/>
      <c r="AB166" s="329"/>
      <c r="AC166" s="329"/>
      <c r="AD166" s="329"/>
      <c r="AE166" s="329"/>
      <c r="AF166" s="329"/>
      <c r="AG166" s="329"/>
      <c r="AH166" s="329"/>
      <c r="AI166" s="329"/>
      <c r="AJ166" s="329"/>
      <c r="AK166" s="329"/>
      <c r="AL166" s="329"/>
      <c r="AM166" s="329"/>
      <c r="AN166" s="329"/>
      <c r="AO166" s="329"/>
      <c r="AP166" s="329"/>
      <c r="AQ166" s="329"/>
      <c r="AR166" s="329"/>
      <c r="AS166" s="329"/>
      <c r="AT166" s="329"/>
      <c r="AU166" s="329"/>
      <c r="AV166" s="329"/>
      <c r="AW166" s="329"/>
      <c r="AX166" s="329"/>
      <c r="AY166" s="329"/>
      <c r="AZ166" s="329"/>
      <c r="BA166" s="329"/>
      <c r="BB166" s="329"/>
      <c r="BC166" s="329"/>
      <c r="BD166" s="329"/>
      <c r="BE166" s="329"/>
      <c r="BF166" s="329"/>
      <c r="BG166" s="329"/>
      <c r="BH166" s="329"/>
      <c r="BI166" s="329"/>
      <c r="BJ166" s="329"/>
      <c r="BK166" s="329"/>
    </row>
    <row r="167" spans="3:63" ht="8.15" customHeight="1">
      <c r="C167" s="123" t="s">
        <v>189</v>
      </c>
      <c r="D167" s="103"/>
      <c r="E167" s="103"/>
      <c r="F167" s="103"/>
      <c r="G167" s="103"/>
      <c r="H167" s="103"/>
      <c r="I167" s="103"/>
      <c r="J167" s="104"/>
      <c r="K167" s="96"/>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102" t="s">
        <v>211</v>
      </c>
      <c r="AJ167" s="103"/>
      <c r="AK167" s="103"/>
      <c r="AL167" s="103"/>
      <c r="AM167" s="103"/>
      <c r="AN167" s="103"/>
      <c r="AO167" s="103"/>
      <c r="AP167" s="103"/>
      <c r="AQ167" s="103"/>
      <c r="AR167" s="103"/>
      <c r="AS167" s="103"/>
      <c r="AT167" s="103"/>
      <c r="AU167" s="103"/>
      <c r="AV167" s="103"/>
      <c r="AW167" s="103"/>
      <c r="AX167" s="104"/>
      <c r="AY167" s="111"/>
      <c r="AZ167" s="112"/>
      <c r="BA167" s="112"/>
      <c r="BB167" s="112"/>
      <c r="BC167" s="112"/>
      <c r="BD167" s="112"/>
      <c r="BE167" s="112"/>
      <c r="BF167" s="112"/>
      <c r="BG167" s="112"/>
      <c r="BH167" s="112"/>
      <c r="BI167" s="117" t="s">
        <v>9</v>
      </c>
      <c r="BJ167" s="117"/>
      <c r="BK167" s="118"/>
    </row>
    <row r="168" spans="3:63" ht="8.15" customHeight="1">
      <c r="C168" s="105"/>
      <c r="D168" s="106"/>
      <c r="E168" s="106"/>
      <c r="F168" s="106"/>
      <c r="G168" s="106"/>
      <c r="H168" s="106"/>
      <c r="I168" s="106"/>
      <c r="J168" s="107"/>
      <c r="K168" s="98"/>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105"/>
      <c r="AJ168" s="106"/>
      <c r="AK168" s="106"/>
      <c r="AL168" s="106"/>
      <c r="AM168" s="106"/>
      <c r="AN168" s="106"/>
      <c r="AO168" s="106"/>
      <c r="AP168" s="106"/>
      <c r="AQ168" s="106"/>
      <c r="AR168" s="106"/>
      <c r="AS168" s="106"/>
      <c r="AT168" s="106"/>
      <c r="AU168" s="106"/>
      <c r="AV168" s="106"/>
      <c r="AW168" s="106"/>
      <c r="AX168" s="107"/>
      <c r="AY168" s="113"/>
      <c r="AZ168" s="114"/>
      <c r="BA168" s="114"/>
      <c r="BB168" s="114"/>
      <c r="BC168" s="114"/>
      <c r="BD168" s="114"/>
      <c r="BE168" s="114"/>
      <c r="BF168" s="114"/>
      <c r="BG168" s="114"/>
      <c r="BH168" s="114"/>
      <c r="BI168" s="119"/>
      <c r="BJ168" s="119"/>
      <c r="BK168" s="120"/>
    </row>
    <row r="169" spans="3:63" ht="8.15" customHeight="1">
      <c r="C169" s="105"/>
      <c r="D169" s="106"/>
      <c r="E169" s="106"/>
      <c r="F169" s="106"/>
      <c r="G169" s="106"/>
      <c r="H169" s="106"/>
      <c r="I169" s="106"/>
      <c r="J169" s="107"/>
      <c r="K169" s="98"/>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105"/>
      <c r="AJ169" s="106"/>
      <c r="AK169" s="106"/>
      <c r="AL169" s="106"/>
      <c r="AM169" s="106"/>
      <c r="AN169" s="106"/>
      <c r="AO169" s="106"/>
      <c r="AP169" s="106"/>
      <c r="AQ169" s="106"/>
      <c r="AR169" s="106"/>
      <c r="AS169" s="106"/>
      <c r="AT169" s="106"/>
      <c r="AU169" s="106"/>
      <c r="AV169" s="106"/>
      <c r="AW169" s="106"/>
      <c r="AX169" s="107"/>
      <c r="AY169" s="113"/>
      <c r="AZ169" s="114"/>
      <c r="BA169" s="114"/>
      <c r="BB169" s="114"/>
      <c r="BC169" s="114"/>
      <c r="BD169" s="114"/>
      <c r="BE169" s="114"/>
      <c r="BF169" s="114"/>
      <c r="BG169" s="114"/>
      <c r="BH169" s="114"/>
      <c r="BI169" s="119"/>
      <c r="BJ169" s="119"/>
      <c r="BK169" s="120"/>
    </row>
    <row r="170" spans="3:63" ht="8.15" customHeight="1">
      <c r="C170" s="108"/>
      <c r="D170" s="109"/>
      <c r="E170" s="109"/>
      <c r="F170" s="109"/>
      <c r="G170" s="109"/>
      <c r="H170" s="109"/>
      <c r="I170" s="109"/>
      <c r="J170" s="110"/>
      <c r="K170" s="100"/>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8"/>
      <c r="AJ170" s="109"/>
      <c r="AK170" s="109"/>
      <c r="AL170" s="109"/>
      <c r="AM170" s="109"/>
      <c r="AN170" s="109"/>
      <c r="AO170" s="109"/>
      <c r="AP170" s="109"/>
      <c r="AQ170" s="109"/>
      <c r="AR170" s="109"/>
      <c r="AS170" s="109"/>
      <c r="AT170" s="109"/>
      <c r="AU170" s="109"/>
      <c r="AV170" s="109"/>
      <c r="AW170" s="109"/>
      <c r="AX170" s="110"/>
      <c r="AY170" s="115"/>
      <c r="AZ170" s="116"/>
      <c r="BA170" s="116"/>
      <c r="BB170" s="116"/>
      <c r="BC170" s="116"/>
      <c r="BD170" s="116"/>
      <c r="BE170" s="116"/>
      <c r="BF170" s="116"/>
      <c r="BG170" s="116"/>
      <c r="BH170" s="116"/>
      <c r="BI170" s="121"/>
      <c r="BJ170" s="121"/>
      <c r="BK170" s="122"/>
    </row>
    <row r="171" spans="3:63" ht="8.15" customHeight="1">
      <c r="C171" s="123" t="s">
        <v>125</v>
      </c>
      <c r="D171" s="103"/>
      <c r="E171" s="103"/>
      <c r="F171" s="103"/>
      <c r="G171" s="103"/>
      <c r="H171" s="103"/>
      <c r="I171" s="103"/>
      <c r="J171" s="103"/>
      <c r="K171" s="103"/>
      <c r="L171" s="103"/>
      <c r="M171" s="103"/>
      <c r="N171" s="103"/>
      <c r="O171" s="103"/>
      <c r="P171" s="103"/>
      <c r="Q171" s="103"/>
      <c r="R171" s="104"/>
      <c r="S171" s="123" t="s">
        <v>124</v>
      </c>
      <c r="T171" s="103"/>
      <c r="U171" s="103"/>
      <c r="V171" s="103"/>
      <c r="W171" s="103"/>
      <c r="X171" s="103"/>
      <c r="Y171" s="103"/>
      <c r="Z171" s="103"/>
      <c r="AA171" s="103"/>
      <c r="AB171" s="103"/>
      <c r="AC171" s="103"/>
      <c r="AD171" s="103"/>
      <c r="AE171" s="103"/>
      <c r="AF171" s="103"/>
      <c r="AG171" s="103"/>
      <c r="AH171" s="104"/>
      <c r="AI171" s="123" t="s">
        <v>119</v>
      </c>
      <c r="AJ171" s="103"/>
      <c r="AK171" s="103"/>
      <c r="AL171" s="103"/>
      <c r="AM171" s="103"/>
      <c r="AN171" s="103"/>
      <c r="AO171" s="103"/>
      <c r="AP171" s="103"/>
      <c r="AQ171" s="103"/>
      <c r="AR171" s="103"/>
      <c r="AS171" s="103"/>
      <c r="AT171" s="103"/>
      <c r="AU171" s="103"/>
      <c r="AV171" s="103"/>
      <c r="AW171" s="103"/>
      <c r="AX171" s="104"/>
      <c r="AY171" s="102" t="s">
        <v>190</v>
      </c>
      <c r="AZ171" s="103"/>
      <c r="BA171" s="103"/>
      <c r="BB171" s="103"/>
      <c r="BC171" s="103"/>
      <c r="BD171" s="103"/>
      <c r="BE171" s="103"/>
      <c r="BF171" s="103"/>
      <c r="BG171" s="103"/>
      <c r="BH171" s="103"/>
      <c r="BI171" s="103"/>
      <c r="BJ171" s="103"/>
      <c r="BK171" s="104"/>
    </row>
    <row r="172" spans="3:63" ht="8.15" customHeight="1">
      <c r="C172" s="105"/>
      <c r="D172" s="106"/>
      <c r="E172" s="106"/>
      <c r="F172" s="106"/>
      <c r="G172" s="106"/>
      <c r="H172" s="106"/>
      <c r="I172" s="106"/>
      <c r="J172" s="106"/>
      <c r="K172" s="106"/>
      <c r="L172" s="106"/>
      <c r="M172" s="106"/>
      <c r="N172" s="106"/>
      <c r="O172" s="106"/>
      <c r="P172" s="106"/>
      <c r="Q172" s="106"/>
      <c r="R172" s="107"/>
      <c r="S172" s="105"/>
      <c r="T172" s="106"/>
      <c r="U172" s="106"/>
      <c r="V172" s="106"/>
      <c r="W172" s="106"/>
      <c r="X172" s="106"/>
      <c r="Y172" s="106"/>
      <c r="Z172" s="106"/>
      <c r="AA172" s="106"/>
      <c r="AB172" s="106"/>
      <c r="AC172" s="106"/>
      <c r="AD172" s="106"/>
      <c r="AE172" s="106"/>
      <c r="AF172" s="106"/>
      <c r="AG172" s="106"/>
      <c r="AH172" s="107"/>
      <c r="AI172" s="105"/>
      <c r="AJ172" s="106"/>
      <c r="AK172" s="106"/>
      <c r="AL172" s="106"/>
      <c r="AM172" s="106"/>
      <c r="AN172" s="106"/>
      <c r="AO172" s="106"/>
      <c r="AP172" s="106"/>
      <c r="AQ172" s="106"/>
      <c r="AR172" s="106"/>
      <c r="AS172" s="106"/>
      <c r="AT172" s="106"/>
      <c r="AU172" s="106"/>
      <c r="AV172" s="106"/>
      <c r="AW172" s="106"/>
      <c r="AX172" s="107"/>
      <c r="AY172" s="105"/>
      <c r="AZ172" s="106"/>
      <c r="BA172" s="106"/>
      <c r="BB172" s="106"/>
      <c r="BC172" s="106"/>
      <c r="BD172" s="106"/>
      <c r="BE172" s="106"/>
      <c r="BF172" s="106"/>
      <c r="BG172" s="106"/>
      <c r="BH172" s="106"/>
      <c r="BI172" s="106"/>
      <c r="BJ172" s="106"/>
      <c r="BK172" s="107"/>
    </row>
    <row r="173" spans="3:63" ht="8.15" customHeight="1">
      <c r="C173" s="105"/>
      <c r="D173" s="106"/>
      <c r="E173" s="106"/>
      <c r="F173" s="106"/>
      <c r="G173" s="106"/>
      <c r="H173" s="106"/>
      <c r="I173" s="106"/>
      <c r="J173" s="106"/>
      <c r="K173" s="106"/>
      <c r="L173" s="106"/>
      <c r="M173" s="106"/>
      <c r="N173" s="106"/>
      <c r="O173" s="106"/>
      <c r="P173" s="106"/>
      <c r="Q173" s="106"/>
      <c r="R173" s="107"/>
      <c r="S173" s="105"/>
      <c r="T173" s="106"/>
      <c r="U173" s="106"/>
      <c r="V173" s="106"/>
      <c r="W173" s="106"/>
      <c r="X173" s="106"/>
      <c r="Y173" s="106"/>
      <c r="Z173" s="106"/>
      <c r="AA173" s="106"/>
      <c r="AB173" s="106"/>
      <c r="AC173" s="106"/>
      <c r="AD173" s="106"/>
      <c r="AE173" s="106"/>
      <c r="AF173" s="106"/>
      <c r="AG173" s="106"/>
      <c r="AH173" s="107"/>
      <c r="AI173" s="105"/>
      <c r="AJ173" s="106"/>
      <c r="AK173" s="106"/>
      <c r="AL173" s="106"/>
      <c r="AM173" s="106"/>
      <c r="AN173" s="106"/>
      <c r="AO173" s="106"/>
      <c r="AP173" s="106"/>
      <c r="AQ173" s="106"/>
      <c r="AR173" s="106"/>
      <c r="AS173" s="106"/>
      <c r="AT173" s="106"/>
      <c r="AU173" s="106"/>
      <c r="AV173" s="106"/>
      <c r="AW173" s="106"/>
      <c r="AX173" s="107"/>
      <c r="AY173" s="105"/>
      <c r="AZ173" s="106"/>
      <c r="BA173" s="106"/>
      <c r="BB173" s="106"/>
      <c r="BC173" s="106"/>
      <c r="BD173" s="106"/>
      <c r="BE173" s="106"/>
      <c r="BF173" s="106"/>
      <c r="BG173" s="106"/>
      <c r="BH173" s="106"/>
      <c r="BI173" s="106"/>
      <c r="BJ173" s="106"/>
      <c r="BK173" s="107"/>
    </row>
    <row r="174" spans="3:63" ht="8" customHeight="1">
      <c r="C174" s="108"/>
      <c r="D174" s="109"/>
      <c r="E174" s="109"/>
      <c r="F174" s="109"/>
      <c r="G174" s="109"/>
      <c r="H174" s="109"/>
      <c r="I174" s="109"/>
      <c r="J174" s="109"/>
      <c r="K174" s="109"/>
      <c r="L174" s="109"/>
      <c r="M174" s="109"/>
      <c r="N174" s="109"/>
      <c r="O174" s="109"/>
      <c r="P174" s="109"/>
      <c r="Q174" s="109"/>
      <c r="R174" s="110"/>
      <c r="S174" s="108"/>
      <c r="T174" s="109"/>
      <c r="U174" s="109"/>
      <c r="V174" s="109"/>
      <c r="W174" s="109"/>
      <c r="X174" s="109"/>
      <c r="Y174" s="109"/>
      <c r="Z174" s="109"/>
      <c r="AA174" s="109"/>
      <c r="AB174" s="109"/>
      <c r="AC174" s="109"/>
      <c r="AD174" s="109"/>
      <c r="AE174" s="109"/>
      <c r="AF174" s="109"/>
      <c r="AG174" s="109"/>
      <c r="AH174" s="110"/>
      <c r="AI174" s="108"/>
      <c r="AJ174" s="109"/>
      <c r="AK174" s="109"/>
      <c r="AL174" s="109"/>
      <c r="AM174" s="109"/>
      <c r="AN174" s="109"/>
      <c r="AO174" s="109"/>
      <c r="AP174" s="109"/>
      <c r="AQ174" s="109"/>
      <c r="AR174" s="109"/>
      <c r="AS174" s="109"/>
      <c r="AT174" s="109"/>
      <c r="AU174" s="109"/>
      <c r="AV174" s="109"/>
      <c r="AW174" s="109"/>
      <c r="AX174" s="110"/>
      <c r="AY174" s="108"/>
      <c r="AZ174" s="109"/>
      <c r="BA174" s="109"/>
      <c r="BB174" s="109"/>
      <c r="BC174" s="109"/>
      <c r="BD174" s="109"/>
      <c r="BE174" s="109"/>
      <c r="BF174" s="109"/>
      <c r="BG174" s="109"/>
      <c r="BH174" s="109"/>
      <c r="BI174" s="109"/>
      <c r="BJ174" s="109"/>
      <c r="BK174" s="110"/>
    </row>
    <row r="175" spans="3:63" ht="8" customHeight="1">
      <c r="C175" s="317"/>
      <c r="D175" s="317"/>
      <c r="E175" s="317"/>
      <c r="F175" s="317"/>
      <c r="G175" s="317"/>
      <c r="H175" s="317"/>
      <c r="I175" s="317"/>
      <c r="J175" s="317"/>
      <c r="K175" s="317"/>
      <c r="L175" s="317"/>
      <c r="M175" s="317"/>
      <c r="N175" s="317"/>
      <c r="O175" s="317"/>
      <c r="P175" s="317"/>
      <c r="Q175" s="317"/>
      <c r="R175" s="317"/>
      <c r="S175" s="318"/>
      <c r="T175" s="319"/>
      <c r="U175" s="319"/>
      <c r="V175" s="319"/>
      <c r="W175" s="319"/>
      <c r="X175" s="319"/>
      <c r="Y175" s="319"/>
      <c r="Z175" s="319"/>
      <c r="AA175" s="319"/>
      <c r="AB175" s="319"/>
      <c r="AC175" s="319"/>
      <c r="AD175" s="319"/>
      <c r="AE175" s="319"/>
      <c r="AF175" s="319"/>
      <c r="AG175" s="319"/>
      <c r="AH175" s="320"/>
      <c r="AI175" s="327"/>
      <c r="AJ175" s="327"/>
      <c r="AK175" s="327"/>
      <c r="AL175" s="327"/>
      <c r="AM175" s="327"/>
      <c r="AN175" s="327"/>
      <c r="AO175" s="327"/>
      <c r="AP175" s="327"/>
      <c r="AQ175" s="327"/>
      <c r="AR175" s="327"/>
      <c r="AS175" s="327"/>
      <c r="AT175" s="327"/>
      <c r="AU175" s="327"/>
      <c r="AV175" s="327"/>
      <c r="AW175" s="327"/>
      <c r="AX175" s="327"/>
      <c r="AY175" s="328"/>
      <c r="AZ175" s="328"/>
      <c r="BA175" s="328"/>
      <c r="BB175" s="328"/>
      <c r="BC175" s="328"/>
      <c r="BD175" s="328"/>
      <c r="BE175" s="328"/>
      <c r="BF175" s="328"/>
      <c r="BG175" s="328"/>
      <c r="BH175" s="328"/>
      <c r="BI175" s="328"/>
      <c r="BJ175" s="328"/>
      <c r="BK175" s="328"/>
    </row>
    <row r="176" spans="3:63" ht="8" customHeight="1">
      <c r="C176" s="317"/>
      <c r="D176" s="317"/>
      <c r="E176" s="317"/>
      <c r="F176" s="317"/>
      <c r="G176" s="317"/>
      <c r="H176" s="317"/>
      <c r="I176" s="317"/>
      <c r="J176" s="317"/>
      <c r="K176" s="317"/>
      <c r="L176" s="317"/>
      <c r="M176" s="317"/>
      <c r="N176" s="317"/>
      <c r="O176" s="317"/>
      <c r="P176" s="317"/>
      <c r="Q176" s="317"/>
      <c r="R176" s="317"/>
      <c r="S176" s="321"/>
      <c r="T176" s="322"/>
      <c r="U176" s="322"/>
      <c r="V176" s="322"/>
      <c r="W176" s="322"/>
      <c r="X176" s="322"/>
      <c r="Y176" s="322"/>
      <c r="Z176" s="322"/>
      <c r="AA176" s="322"/>
      <c r="AB176" s="322"/>
      <c r="AC176" s="322"/>
      <c r="AD176" s="322"/>
      <c r="AE176" s="322"/>
      <c r="AF176" s="322"/>
      <c r="AG176" s="322"/>
      <c r="AH176" s="323"/>
      <c r="AI176" s="327"/>
      <c r="AJ176" s="327"/>
      <c r="AK176" s="327"/>
      <c r="AL176" s="327"/>
      <c r="AM176" s="327"/>
      <c r="AN176" s="327"/>
      <c r="AO176" s="327"/>
      <c r="AP176" s="327"/>
      <c r="AQ176" s="327"/>
      <c r="AR176" s="327"/>
      <c r="AS176" s="327"/>
      <c r="AT176" s="327"/>
      <c r="AU176" s="327"/>
      <c r="AV176" s="327"/>
      <c r="AW176" s="327"/>
      <c r="AX176" s="327"/>
      <c r="AY176" s="328"/>
      <c r="AZ176" s="328"/>
      <c r="BA176" s="328"/>
      <c r="BB176" s="328"/>
      <c r="BC176" s="328"/>
      <c r="BD176" s="328"/>
      <c r="BE176" s="328"/>
      <c r="BF176" s="328"/>
      <c r="BG176" s="328"/>
      <c r="BH176" s="328"/>
      <c r="BI176" s="328"/>
      <c r="BJ176" s="328"/>
      <c r="BK176" s="328"/>
    </row>
    <row r="177" spans="3:63" ht="8" customHeight="1">
      <c r="C177" s="317"/>
      <c r="D177" s="317"/>
      <c r="E177" s="317"/>
      <c r="F177" s="317"/>
      <c r="G177" s="317"/>
      <c r="H177" s="317"/>
      <c r="I177" s="317"/>
      <c r="J177" s="317"/>
      <c r="K177" s="317"/>
      <c r="L177" s="317"/>
      <c r="M177" s="317"/>
      <c r="N177" s="317"/>
      <c r="O177" s="317"/>
      <c r="P177" s="317"/>
      <c r="Q177" s="317"/>
      <c r="R177" s="317"/>
      <c r="S177" s="321"/>
      <c r="T177" s="322"/>
      <c r="U177" s="322"/>
      <c r="V177" s="322"/>
      <c r="W177" s="322"/>
      <c r="X177" s="322"/>
      <c r="Y177" s="322"/>
      <c r="Z177" s="322"/>
      <c r="AA177" s="322"/>
      <c r="AB177" s="322"/>
      <c r="AC177" s="322"/>
      <c r="AD177" s="322"/>
      <c r="AE177" s="322"/>
      <c r="AF177" s="322"/>
      <c r="AG177" s="322"/>
      <c r="AH177" s="323"/>
      <c r="AI177" s="327"/>
      <c r="AJ177" s="327"/>
      <c r="AK177" s="327"/>
      <c r="AL177" s="327"/>
      <c r="AM177" s="327"/>
      <c r="AN177" s="327"/>
      <c r="AO177" s="327"/>
      <c r="AP177" s="327"/>
      <c r="AQ177" s="327"/>
      <c r="AR177" s="327"/>
      <c r="AS177" s="327"/>
      <c r="AT177" s="327"/>
      <c r="AU177" s="327"/>
      <c r="AV177" s="327"/>
      <c r="AW177" s="327"/>
      <c r="AX177" s="327"/>
      <c r="AY177" s="328"/>
      <c r="AZ177" s="328"/>
      <c r="BA177" s="328"/>
      <c r="BB177" s="328"/>
      <c r="BC177" s="328"/>
      <c r="BD177" s="328"/>
      <c r="BE177" s="328"/>
      <c r="BF177" s="328"/>
      <c r="BG177" s="328"/>
      <c r="BH177" s="328"/>
      <c r="BI177" s="328"/>
      <c r="BJ177" s="328"/>
      <c r="BK177" s="328"/>
    </row>
    <row r="178" spans="3:63" ht="7.5" customHeight="1">
      <c r="C178" s="317"/>
      <c r="D178" s="317"/>
      <c r="E178" s="317"/>
      <c r="F178" s="317"/>
      <c r="G178" s="317"/>
      <c r="H178" s="317"/>
      <c r="I178" s="317"/>
      <c r="J178" s="317"/>
      <c r="K178" s="317"/>
      <c r="L178" s="317"/>
      <c r="M178" s="317"/>
      <c r="N178" s="317"/>
      <c r="O178" s="317"/>
      <c r="P178" s="317"/>
      <c r="Q178" s="317"/>
      <c r="R178" s="317"/>
      <c r="S178" s="324"/>
      <c r="T178" s="325"/>
      <c r="U178" s="325"/>
      <c r="V178" s="325"/>
      <c r="W178" s="325"/>
      <c r="X178" s="325"/>
      <c r="Y178" s="325"/>
      <c r="Z178" s="325"/>
      <c r="AA178" s="325"/>
      <c r="AB178" s="325"/>
      <c r="AC178" s="325"/>
      <c r="AD178" s="325"/>
      <c r="AE178" s="325"/>
      <c r="AF178" s="325"/>
      <c r="AG178" s="325"/>
      <c r="AH178" s="326"/>
      <c r="AI178" s="327"/>
      <c r="AJ178" s="327"/>
      <c r="AK178" s="327"/>
      <c r="AL178" s="327"/>
      <c r="AM178" s="327"/>
      <c r="AN178" s="327"/>
      <c r="AO178" s="327"/>
      <c r="AP178" s="327"/>
      <c r="AQ178" s="327"/>
      <c r="AR178" s="327"/>
      <c r="AS178" s="327"/>
      <c r="AT178" s="327"/>
      <c r="AU178" s="327"/>
      <c r="AV178" s="327"/>
      <c r="AW178" s="327"/>
      <c r="AX178" s="327"/>
      <c r="AY178" s="328"/>
      <c r="AZ178" s="328"/>
      <c r="BA178" s="328"/>
      <c r="BB178" s="328"/>
      <c r="BC178" s="328"/>
      <c r="BD178" s="328"/>
      <c r="BE178" s="328"/>
      <c r="BF178" s="328"/>
      <c r="BG178" s="328"/>
      <c r="BH178" s="328"/>
      <c r="BI178" s="328"/>
      <c r="BJ178" s="328"/>
      <c r="BK178" s="328"/>
    </row>
    <row r="179" spans="3:63" ht="8.15" customHeight="1">
      <c r="C179" s="146" t="s">
        <v>194</v>
      </c>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row>
    <row r="180" spans="3:63" ht="8.15" customHeight="1">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row>
    <row r="181" spans="3:63" ht="8.15" customHeight="1">
      <c r="C181" s="145" t="s">
        <v>195</v>
      </c>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row>
    <row r="182" spans="3:63" ht="8.15" customHeight="1">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row>
    <row r="183" spans="3:63" ht="8.15" customHeight="1">
      <c r="C183" s="145" t="s">
        <v>80</v>
      </c>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row>
    <row r="184" spans="3:63" ht="8.15" customHeight="1">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row>
  </sheetData>
  <mergeCells count="278">
    <mergeCell ref="C179:BK180"/>
    <mergeCell ref="C181:BK182"/>
    <mergeCell ref="C183:BK184"/>
    <mergeCell ref="C120:BK121"/>
    <mergeCell ref="C122:BK123"/>
    <mergeCell ref="C165:BK166"/>
    <mergeCell ref="C167:J170"/>
    <mergeCell ref="C171:R174"/>
    <mergeCell ref="S171:AH174"/>
    <mergeCell ref="AI171:AX174"/>
    <mergeCell ref="AY171:BK174"/>
    <mergeCell ref="C175:R178"/>
    <mergeCell ref="S175:AH178"/>
    <mergeCell ref="AI175:AX178"/>
    <mergeCell ref="AY175:BK178"/>
    <mergeCell ref="C125:BK126"/>
    <mergeCell ref="C127:J130"/>
    <mergeCell ref="K127:BK130"/>
    <mergeCell ref="BC131:BK134"/>
    <mergeCell ref="C136:J139"/>
    <mergeCell ref="K136:BK139"/>
    <mergeCell ref="C140:J143"/>
    <mergeCell ref="K140:AH143"/>
    <mergeCell ref="AI140:AO143"/>
    <mergeCell ref="C4:I5"/>
    <mergeCell ref="C6:BK8"/>
    <mergeCell ref="C9:Q11"/>
    <mergeCell ref="R9:T11"/>
    <mergeCell ref="U9:AF11"/>
    <mergeCell ref="AG9:AI11"/>
    <mergeCell ref="AJ9:BK11"/>
    <mergeCell ref="C21:Q29"/>
    <mergeCell ref="R21:T23"/>
    <mergeCell ref="U21:AN23"/>
    <mergeCell ref="AO21:AQ23"/>
    <mergeCell ref="AR21:BK23"/>
    <mergeCell ref="R24:T26"/>
    <mergeCell ref="C12:Q20"/>
    <mergeCell ref="R12:T14"/>
    <mergeCell ref="U12:AN14"/>
    <mergeCell ref="AO12:AQ14"/>
    <mergeCell ref="AR12:BK14"/>
    <mergeCell ref="R15:T17"/>
    <mergeCell ref="U15:AN17"/>
    <mergeCell ref="AO15:AQ17"/>
    <mergeCell ref="AR15:BK17"/>
    <mergeCell ref="R18:T20"/>
    <mergeCell ref="U24:AN26"/>
    <mergeCell ref="AO24:AQ26"/>
    <mergeCell ref="AR24:BK26"/>
    <mergeCell ref="R27:T29"/>
    <mergeCell ref="U27:AA29"/>
    <mergeCell ref="AB27:AB29"/>
    <mergeCell ref="AC27:BJ29"/>
    <mergeCell ref="BK27:BK29"/>
    <mergeCell ref="U18:X20"/>
    <mergeCell ref="Y18:Y20"/>
    <mergeCell ref="Z18:BJ20"/>
    <mergeCell ref="BK18:BK20"/>
    <mergeCell ref="U36:AN38"/>
    <mergeCell ref="AO36:AQ38"/>
    <mergeCell ref="AR36:BK38"/>
    <mergeCell ref="R39:T41"/>
    <mergeCell ref="U39:AN41"/>
    <mergeCell ref="AO39:AQ41"/>
    <mergeCell ref="AR39:BK41"/>
    <mergeCell ref="C30:Q41"/>
    <mergeCell ref="R30:T32"/>
    <mergeCell ref="U30:AN32"/>
    <mergeCell ref="AO30:AQ32"/>
    <mergeCell ref="AR30:BK32"/>
    <mergeCell ref="R33:T35"/>
    <mergeCell ref="U33:AN35"/>
    <mergeCell ref="AO33:AQ35"/>
    <mergeCell ref="AR33:BK35"/>
    <mergeCell ref="R36:T38"/>
    <mergeCell ref="C42:BK44"/>
    <mergeCell ref="C45:Q49"/>
    <mergeCell ref="R45:AA47"/>
    <mergeCell ref="AB45:AK47"/>
    <mergeCell ref="AL45:AT47"/>
    <mergeCell ref="AU45:BA47"/>
    <mergeCell ref="BB45:BK47"/>
    <mergeCell ref="R48:AA49"/>
    <mergeCell ref="AB48:AK49"/>
    <mergeCell ref="AL48:AT49"/>
    <mergeCell ref="AU48:BA49"/>
    <mergeCell ref="BB48:BK49"/>
    <mergeCell ref="C50:E73"/>
    <mergeCell ref="F50:Q53"/>
    <mergeCell ref="R50:Y53"/>
    <mergeCell ref="Z50:AA53"/>
    <mergeCell ref="AB50:AI53"/>
    <mergeCell ref="AJ50:AK53"/>
    <mergeCell ref="AL50:AR53"/>
    <mergeCell ref="AS50:AT53"/>
    <mergeCell ref="AU50:BA53"/>
    <mergeCell ref="F58:Q61"/>
    <mergeCell ref="R58:Y61"/>
    <mergeCell ref="Z58:AA61"/>
    <mergeCell ref="AB58:AI61"/>
    <mergeCell ref="AJ58:AK61"/>
    <mergeCell ref="AL58:AR61"/>
    <mergeCell ref="AS58:AT61"/>
    <mergeCell ref="AU58:BA61"/>
    <mergeCell ref="F66:Q69"/>
    <mergeCell ref="R66:Y69"/>
    <mergeCell ref="Z66:AA69"/>
    <mergeCell ref="AB66:AI69"/>
    <mergeCell ref="AJ66:AK69"/>
    <mergeCell ref="AL66:AR69"/>
    <mergeCell ref="AS66:AT69"/>
    <mergeCell ref="BB50:BI53"/>
    <mergeCell ref="BJ50:BK53"/>
    <mergeCell ref="F54:Q57"/>
    <mergeCell ref="R54:Y57"/>
    <mergeCell ref="Z54:AA57"/>
    <mergeCell ref="AB54:AI57"/>
    <mergeCell ref="AJ54:AK57"/>
    <mergeCell ref="AL54:AR57"/>
    <mergeCell ref="AS54:AT57"/>
    <mergeCell ref="AU54:BA57"/>
    <mergeCell ref="BB54:BI57"/>
    <mergeCell ref="BJ54:BK57"/>
    <mergeCell ref="BB58:BI61"/>
    <mergeCell ref="BJ58:BK61"/>
    <mergeCell ref="F62:Q65"/>
    <mergeCell ref="R62:Y65"/>
    <mergeCell ref="Z62:AA65"/>
    <mergeCell ref="AB62:AI65"/>
    <mergeCell ref="AJ62:AK65"/>
    <mergeCell ref="AL62:AR65"/>
    <mergeCell ref="AS62:AT65"/>
    <mergeCell ref="AU62:BA65"/>
    <mergeCell ref="BB62:BI65"/>
    <mergeCell ref="BJ62:BK65"/>
    <mergeCell ref="AU66:BA69"/>
    <mergeCell ref="BB66:BI69"/>
    <mergeCell ref="BJ66:BK69"/>
    <mergeCell ref="F70:Q73"/>
    <mergeCell ref="R70:Y73"/>
    <mergeCell ref="Z70:AA73"/>
    <mergeCell ref="AB70:AI73"/>
    <mergeCell ref="AJ70:AK73"/>
    <mergeCell ref="AL70:AR73"/>
    <mergeCell ref="AS70:AT73"/>
    <mergeCell ref="AU70:BA73"/>
    <mergeCell ref="BB70:BI73"/>
    <mergeCell ref="BJ70:BK73"/>
    <mergeCell ref="C74:E105"/>
    <mergeCell ref="F74:Q77"/>
    <mergeCell ref="R74:Y77"/>
    <mergeCell ref="Z74:AA77"/>
    <mergeCell ref="AB74:AI77"/>
    <mergeCell ref="AJ74:AK77"/>
    <mergeCell ref="AL74:AR77"/>
    <mergeCell ref="AS74:AT77"/>
    <mergeCell ref="AU74:BA77"/>
    <mergeCell ref="F82:Q85"/>
    <mergeCell ref="R82:Y85"/>
    <mergeCell ref="Z82:AA85"/>
    <mergeCell ref="AB82:AI85"/>
    <mergeCell ref="AJ82:AK85"/>
    <mergeCell ref="AL82:AR85"/>
    <mergeCell ref="AS82:AT85"/>
    <mergeCell ref="AU82:BA85"/>
    <mergeCell ref="F90:Q93"/>
    <mergeCell ref="R90:Y93"/>
    <mergeCell ref="Z90:AA93"/>
    <mergeCell ref="AB90:AI93"/>
    <mergeCell ref="AJ90:AK93"/>
    <mergeCell ref="AL90:AR93"/>
    <mergeCell ref="AS90:AT93"/>
    <mergeCell ref="BB74:BI77"/>
    <mergeCell ref="BJ74:BK77"/>
    <mergeCell ref="F78:Q81"/>
    <mergeCell ref="R78:Y81"/>
    <mergeCell ref="Z78:AA81"/>
    <mergeCell ref="AB78:AI81"/>
    <mergeCell ref="AJ78:AK81"/>
    <mergeCell ref="AL78:AR81"/>
    <mergeCell ref="AS78:AT81"/>
    <mergeCell ref="AU78:BA81"/>
    <mergeCell ref="BB78:BI81"/>
    <mergeCell ref="BJ78:BK81"/>
    <mergeCell ref="BB82:BI85"/>
    <mergeCell ref="BJ82:BK85"/>
    <mergeCell ref="F86:Q89"/>
    <mergeCell ref="R86:Y89"/>
    <mergeCell ref="Z86:AA89"/>
    <mergeCell ref="AB86:AI89"/>
    <mergeCell ref="AJ86:AK89"/>
    <mergeCell ref="AL86:AR89"/>
    <mergeCell ref="AS86:AT89"/>
    <mergeCell ref="AU86:BA89"/>
    <mergeCell ref="BB86:BI89"/>
    <mergeCell ref="BJ86:BK89"/>
    <mergeCell ref="AU90:BA93"/>
    <mergeCell ref="BB90:BI93"/>
    <mergeCell ref="BJ90:BK93"/>
    <mergeCell ref="F94:Q97"/>
    <mergeCell ref="R94:Y97"/>
    <mergeCell ref="Z94:AA97"/>
    <mergeCell ref="AB94:AI97"/>
    <mergeCell ref="AJ94:AK97"/>
    <mergeCell ref="AL94:AR97"/>
    <mergeCell ref="AS94:AT97"/>
    <mergeCell ref="AU94:BA97"/>
    <mergeCell ref="BB94:BI97"/>
    <mergeCell ref="BJ94:BK97"/>
    <mergeCell ref="BJ98:BK101"/>
    <mergeCell ref="F102:Q105"/>
    <mergeCell ref="R102:Y105"/>
    <mergeCell ref="Z102:AA105"/>
    <mergeCell ref="AB102:AI105"/>
    <mergeCell ref="AJ102:AK105"/>
    <mergeCell ref="AL102:AR105"/>
    <mergeCell ref="AS102:AT105"/>
    <mergeCell ref="AU102:BA105"/>
    <mergeCell ref="BB102:BI105"/>
    <mergeCell ref="BJ102:BK105"/>
    <mergeCell ref="F98:Q101"/>
    <mergeCell ref="R98:Y101"/>
    <mergeCell ref="Z98:AA101"/>
    <mergeCell ref="AB98:AI101"/>
    <mergeCell ref="AJ98:AK101"/>
    <mergeCell ref="AL98:AR101"/>
    <mergeCell ref="AS98:AT101"/>
    <mergeCell ref="AU98:BA101"/>
    <mergeCell ref="BB98:BI101"/>
    <mergeCell ref="C106:Q109"/>
    <mergeCell ref="R106:Y109"/>
    <mergeCell ref="Z106:AA109"/>
    <mergeCell ref="AB106:AI109"/>
    <mergeCell ref="AJ106:AK109"/>
    <mergeCell ref="AL106:AR109"/>
    <mergeCell ref="C114:BK115"/>
    <mergeCell ref="C116:BK117"/>
    <mergeCell ref="C118:BK119"/>
    <mergeCell ref="AS106:AT109"/>
    <mergeCell ref="AU106:BA109"/>
    <mergeCell ref="BB106:BI109"/>
    <mergeCell ref="BJ106:BK109"/>
    <mergeCell ref="C110:BK111"/>
    <mergeCell ref="C112:BK113"/>
    <mergeCell ref="AP140:AR143"/>
    <mergeCell ref="AS140:AY143"/>
    <mergeCell ref="AZ140:BB143"/>
    <mergeCell ref="BC140:BK143"/>
    <mergeCell ref="C131:J134"/>
    <mergeCell ref="K131:AH134"/>
    <mergeCell ref="AI131:AO134"/>
    <mergeCell ref="AP131:AR134"/>
    <mergeCell ref="AS131:AY134"/>
    <mergeCell ref="AZ131:BB134"/>
    <mergeCell ref="C145:J148"/>
    <mergeCell ref="K145:BK148"/>
    <mergeCell ref="C149:J152"/>
    <mergeCell ref="K149:AH152"/>
    <mergeCell ref="AI149:AO152"/>
    <mergeCell ref="AP149:AR152"/>
    <mergeCell ref="AS149:AY152"/>
    <mergeCell ref="AZ149:BB152"/>
    <mergeCell ref="BC149:BK152"/>
    <mergeCell ref="K167:AH170"/>
    <mergeCell ref="AI167:AX170"/>
    <mergeCell ref="AY167:BH170"/>
    <mergeCell ref="BI167:BK170"/>
    <mergeCell ref="C162:BK163"/>
    <mergeCell ref="C154:J157"/>
    <mergeCell ref="K154:BK157"/>
    <mergeCell ref="C158:J161"/>
    <mergeCell ref="K158:AH161"/>
    <mergeCell ref="AI158:AO161"/>
    <mergeCell ref="AP158:AR161"/>
    <mergeCell ref="AS158:AY161"/>
    <mergeCell ref="AZ158:BB161"/>
    <mergeCell ref="BC158:BK161"/>
  </mergeCells>
  <phoneticPr fontId="2"/>
  <dataValidations count="4">
    <dataValidation imeMode="off" allowBlank="1" showInputMessage="1" showErrorMessage="1" sqref="C42 AU102:BA109 AU70:BA73 AB50:AI109 R50:Y109 AL50:AR109 BB50:BI109" xr:uid="{75F71482-9D40-4717-97C4-F3766191F7DB}"/>
    <dataValidation type="list" allowBlank="1" showInputMessage="1" showErrorMessage="1" sqref="AG9 R9 AO15 R18 R12 AO12 R15 AZ140:AZ141 R27 R21 AO21 R24 AO39 R30 AO30 R39 AP140:AP141 AO24 AZ149:AZ150 R33 AO36 R36 AZ131:AZ132 AP131:AP132 AP158:AP159 AZ158:AZ159 AP149:AP150 AO33" xr:uid="{4CCB757D-5CF1-48F9-BEA8-44386A085857}">
      <formula1>$D$1:$D$3</formula1>
    </dataValidation>
    <dataValidation type="list" imeMode="off" allowBlank="1" showInputMessage="1" showErrorMessage="1" sqref="AU50:BA69 AU74:BA101" xr:uid="{1E6F0C6C-6410-4CFF-88E3-33639991D151}">
      <formula1>$CA$1:$CA$2</formula1>
    </dataValidation>
    <dataValidation type="list" allowBlank="1" showInputMessage="1" showErrorMessage="1" sqref="C175:R178" xr:uid="{425CA839-F928-4A79-80BE-3010F10EA7AF}">
      <formula1>$D$163:$D$169</formula1>
    </dataValidation>
  </dataValidations>
  <pageMargins left="0.70866141732283472" right="0.70866141732283472" top="0.55118110236220474" bottom="0.35433070866141736" header="0.31496062992125984" footer="0.31496062992125984"/>
  <pageSetup paperSize="9" scale="78" orientation="portrait" r:id="rId1"/>
  <rowBreaks count="1" manualBreakCount="1">
    <brk id="124" min="2" max="6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4E54-EA28-4469-A371-771C39A43383}">
  <sheetPr>
    <tabColor rgb="FFFFC000"/>
  </sheetPr>
  <dimension ref="C1:CA176"/>
  <sheetViews>
    <sheetView showGridLines="0" tabSelected="1" view="pageBreakPreview" topLeftCell="A105" zoomScale="130" zoomScaleNormal="100" zoomScaleSheetLayoutView="130" workbookViewId="0">
      <selection activeCell="BB102" sqref="BB102:BI105"/>
    </sheetView>
  </sheetViews>
  <sheetFormatPr defaultColWidth="1.25" defaultRowHeight="8.15" customHeight="1"/>
  <cols>
    <col min="1" max="1" width="1.25" style="1" customWidth="1"/>
    <col min="2" max="52" width="1.25" style="1"/>
    <col min="53" max="53" width="1.08203125" style="1" customWidth="1"/>
    <col min="54" max="56" width="1.25" style="1"/>
    <col min="57" max="57" width="1.25" style="1" customWidth="1"/>
    <col min="58" max="78" width="1.25" style="1"/>
    <col min="79" max="79" width="17.9140625" style="1" customWidth="1"/>
    <col min="80" max="80" width="10.6640625" style="1" customWidth="1"/>
    <col min="81" max="16384" width="1.25" style="1"/>
  </cols>
  <sheetData>
    <row r="1" spans="3:79" ht="8.15" customHeight="1">
      <c r="D1" s="1" t="s">
        <v>2</v>
      </c>
      <c r="F1" s="1" t="s">
        <v>8</v>
      </c>
      <c r="CA1" s="75">
        <v>0.5</v>
      </c>
    </row>
    <row r="2" spans="3:79" ht="8.15" customHeight="1">
      <c r="D2" s="1" t="s">
        <v>3</v>
      </c>
      <c r="CA2" s="75">
        <v>0.66666666666666596</v>
      </c>
    </row>
    <row r="3" spans="3:79" ht="8.15" customHeight="1">
      <c r="D3" s="1" t="s">
        <v>4</v>
      </c>
    </row>
    <row r="4" spans="3:79" ht="8.15" customHeight="1">
      <c r="C4" s="213" t="s">
        <v>83</v>
      </c>
      <c r="D4" s="213"/>
      <c r="E4" s="213"/>
      <c r="F4" s="213"/>
      <c r="G4" s="213"/>
      <c r="H4" s="213"/>
      <c r="I4" s="213"/>
    </row>
    <row r="5" spans="3:79" ht="8.15" customHeight="1">
      <c r="C5" s="213"/>
      <c r="D5" s="213"/>
      <c r="E5" s="213"/>
      <c r="F5" s="213"/>
      <c r="G5" s="213"/>
      <c r="H5" s="213"/>
      <c r="I5" s="213"/>
    </row>
    <row r="6" spans="3:79" ht="8.15" customHeight="1">
      <c r="C6" s="243" t="s">
        <v>33</v>
      </c>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row>
    <row r="7" spans="3:79" ht="8.15" customHeight="1">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row>
    <row r="8" spans="3:79" ht="8.15" customHeight="1">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row>
    <row r="9" spans="3:79" ht="7.5" customHeight="1">
      <c r="C9" s="147" t="s">
        <v>27</v>
      </c>
      <c r="D9" s="148"/>
      <c r="E9" s="148"/>
      <c r="F9" s="148"/>
      <c r="G9" s="148"/>
      <c r="H9" s="148"/>
      <c r="I9" s="148"/>
      <c r="J9" s="148"/>
      <c r="K9" s="148"/>
      <c r="L9" s="148"/>
      <c r="M9" s="148"/>
      <c r="N9" s="148"/>
      <c r="O9" s="148"/>
      <c r="P9" s="148"/>
      <c r="Q9" s="149"/>
      <c r="R9" s="554" t="s">
        <v>134</v>
      </c>
      <c r="S9" s="555"/>
      <c r="T9" s="555"/>
      <c r="U9" s="244" t="s">
        <v>35</v>
      </c>
      <c r="V9" s="244"/>
      <c r="W9" s="244"/>
      <c r="X9" s="244"/>
      <c r="Y9" s="244"/>
      <c r="Z9" s="244"/>
      <c r="AA9" s="244"/>
      <c r="AB9" s="244"/>
      <c r="AC9" s="244"/>
      <c r="AD9" s="244"/>
      <c r="AE9" s="244"/>
      <c r="AF9" s="244"/>
      <c r="AG9" s="555" t="s">
        <v>134</v>
      </c>
      <c r="AH9" s="555"/>
      <c r="AI9" s="555"/>
      <c r="AJ9" s="244" t="s">
        <v>108</v>
      </c>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309"/>
    </row>
    <row r="10" spans="3:79" ht="8.15" customHeight="1">
      <c r="C10" s="150"/>
      <c r="D10" s="151"/>
      <c r="E10" s="151"/>
      <c r="F10" s="151"/>
      <c r="G10" s="151"/>
      <c r="H10" s="151"/>
      <c r="I10" s="151"/>
      <c r="J10" s="151"/>
      <c r="K10" s="151"/>
      <c r="L10" s="151"/>
      <c r="M10" s="151"/>
      <c r="N10" s="151"/>
      <c r="O10" s="151"/>
      <c r="P10" s="151"/>
      <c r="Q10" s="152"/>
      <c r="R10" s="556"/>
      <c r="S10" s="557"/>
      <c r="T10" s="557"/>
      <c r="U10" s="146"/>
      <c r="V10" s="146"/>
      <c r="W10" s="146"/>
      <c r="X10" s="146"/>
      <c r="Y10" s="146"/>
      <c r="Z10" s="146"/>
      <c r="AA10" s="146"/>
      <c r="AB10" s="146"/>
      <c r="AC10" s="146"/>
      <c r="AD10" s="146"/>
      <c r="AE10" s="146"/>
      <c r="AF10" s="146"/>
      <c r="AG10" s="557"/>
      <c r="AH10" s="557"/>
      <c r="AI10" s="557"/>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310"/>
    </row>
    <row r="11" spans="3:79" ht="8.15" customHeight="1">
      <c r="C11" s="153"/>
      <c r="D11" s="154"/>
      <c r="E11" s="154"/>
      <c r="F11" s="154"/>
      <c r="G11" s="154"/>
      <c r="H11" s="154"/>
      <c r="I11" s="154"/>
      <c r="J11" s="154"/>
      <c r="K11" s="154"/>
      <c r="L11" s="154"/>
      <c r="M11" s="154"/>
      <c r="N11" s="154"/>
      <c r="O11" s="154"/>
      <c r="P11" s="154"/>
      <c r="Q11" s="155"/>
      <c r="R11" s="558"/>
      <c r="S11" s="559"/>
      <c r="T11" s="559"/>
      <c r="U11" s="245"/>
      <c r="V11" s="245"/>
      <c r="W11" s="245"/>
      <c r="X11" s="245"/>
      <c r="Y11" s="245"/>
      <c r="Z11" s="245"/>
      <c r="AA11" s="245"/>
      <c r="AB11" s="245"/>
      <c r="AC11" s="245"/>
      <c r="AD11" s="245"/>
      <c r="AE11" s="245"/>
      <c r="AF11" s="245"/>
      <c r="AG11" s="559"/>
      <c r="AH11" s="559"/>
      <c r="AI11" s="559"/>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311"/>
    </row>
    <row r="12" spans="3:79" ht="7.5" customHeight="1">
      <c r="C12" s="174" t="s">
        <v>28</v>
      </c>
      <c r="D12" s="175"/>
      <c r="E12" s="175"/>
      <c r="F12" s="175"/>
      <c r="G12" s="175"/>
      <c r="H12" s="175"/>
      <c r="I12" s="175"/>
      <c r="J12" s="175"/>
      <c r="K12" s="175"/>
      <c r="L12" s="175"/>
      <c r="M12" s="175"/>
      <c r="N12" s="175"/>
      <c r="O12" s="175"/>
      <c r="P12" s="175"/>
      <c r="Q12" s="176"/>
      <c r="R12" s="549" t="s">
        <v>134</v>
      </c>
      <c r="S12" s="550"/>
      <c r="T12" s="550"/>
      <c r="U12" s="259" t="s">
        <v>30</v>
      </c>
      <c r="V12" s="259"/>
      <c r="W12" s="259"/>
      <c r="X12" s="259"/>
      <c r="Y12" s="259"/>
      <c r="Z12" s="259"/>
      <c r="AA12" s="259"/>
      <c r="AB12" s="259"/>
      <c r="AC12" s="259"/>
      <c r="AD12" s="259"/>
      <c r="AE12" s="259"/>
      <c r="AF12" s="259"/>
      <c r="AG12" s="259"/>
      <c r="AH12" s="259"/>
      <c r="AI12" s="259"/>
      <c r="AJ12" s="259"/>
      <c r="AK12" s="259"/>
      <c r="AL12" s="259"/>
      <c r="AM12" s="259"/>
      <c r="AN12" s="260"/>
      <c r="AO12" s="181" t="s">
        <v>1</v>
      </c>
      <c r="AP12" s="181"/>
      <c r="AQ12" s="181"/>
      <c r="AR12" s="263" t="s">
        <v>31</v>
      </c>
      <c r="AS12" s="263"/>
      <c r="AT12" s="263"/>
      <c r="AU12" s="263"/>
      <c r="AV12" s="263"/>
      <c r="AW12" s="263"/>
      <c r="AX12" s="263"/>
      <c r="AY12" s="263"/>
      <c r="AZ12" s="263"/>
      <c r="BA12" s="263"/>
      <c r="BB12" s="263"/>
      <c r="BC12" s="263"/>
      <c r="BD12" s="263"/>
      <c r="BE12" s="263"/>
      <c r="BF12" s="263"/>
      <c r="BG12" s="263"/>
      <c r="BH12" s="263"/>
      <c r="BI12" s="263"/>
      <c r="BJ12" s="263"/>
      <c r="BK12" s="264"/>
    </row>
    <row r="13" spans="3:79" ht="8.15" customHeight="1">
      <c r="C13" s="177"/>
      <c r="D13" s="178"/>
      <c r="E13" s="178"/>
      <c r="F13" s="178"/>
      <c r="G13" s="178"/>
      <c r="H13" s="178"/>
      <c r="I13" s="178"/>
      <c r="J13" s="178"/>
      <c r="K13" s="178"/>
      <c r="L13" s="178"/>
      <c r="M13" s="178"/>
      <c r="N13" s="178"/>
      <c r="O13" s="178"/>
      <c r="P13" s="178"/>
      <c r="Q13" s="179"/>
      <c r="R13" s="547"/>
      <c r="S13" s="548"/>
      <c r="T13" s="548"/>
      <c r="U13" s="261"/>
      <c r="V13" s="261"/>
      <c r="W13" s="261"/>
      <c r="X13" s="261"/>
      <c r="Y13" s="261"/>
      <c r="Z13" s="261"/>
      <c r="AA13" s="261"/>
      <c r="AB13" s="261"/>
      <c r="AC13" s="261"/>
      <c r="AD13" s="261"/>
      <c r="AE13" s="261"/>
      <c r="AF13" s="261"/>
      <c r="AG13" s="261"/>
      <c r="AH13" s="261"/>
      <c r="AI13" s="261"/>
      <c r="AJ13" s="261"/>
      <c r="AK13" s="261"/>
      <c r="AL13" s="261"/>
      <c r="AM13" s="261"/>
      <c r="AN13" s="262"/>
      <c r="AO13" s="183"/>
      <c r="AP13" s="183"/>
      <c r="AQ13" s="183"/>
      <c r="AR13" s="265"/>
      <c r="AS13" s="265"/>
      <c r="AT13" s="265"/>
      <c r="AU13" s="265"/>
      <c r="AV13" s="265"/>
      <c r="AW13" s="265"/>
      <c r="AX13" s="265"/>
      <c r="AY13" s="265"/>
      <c r="AZ13" s="265"/>
      <c r="BA13" s="265"/>
      <c r="BB13" s="265"/>
      <c r="BC13" s="265"/>
      <c r="BD13" s="265"/>
      <c r="BE13" s="265"/>
      <c r="BF13" s="265"/>
      <c r="BG13" s="265"/>
      <c r="BH13" s="265"/>
      <c r="BI13" s="265"/>
      <c r="BJ13" s="265"/>
      <c r="BK13" s="266"/>
    </row>
    <row r="14" spans="3:79" ht="8.15" customHeight="1">
      <c r="C14" s="177"/>
      <c r="D14" s="178"/>
      <c r="E14" s="178"/>
      <c r="F14" s="178"/>
      <c r="G14" s="178"/>
      <c r="H14" s="178"/>
      <c r="I14" s="178"/>
      <c r="J14" s="178"/>
      <c r="K14" s="178"/>
      <c r="L14" s="178"/>
      <c r="M14" s="178"/>
      <c r="N14" s="178"/>
      <c r="O14" s="178"/>
      <c r="P14" s="178"/>
      <c r="Q14" s="179"/>
      <c r="R14" s="547"/>
      <c r="S14" s="548"/>
      <c r="T14" s="548"/>
      <c r="U14" s="261"/>
      <c r="V14" s="261"/>
      <c r="W14" s="261"/>
      <c r="X14" s="261"/>
      <c r="Y14" s="261"/>
      <c r="Z14" s="261"/>
      <c r="AA14" s="261"/>
      <c r="AB14" s="261"/>
      <c r="AC14" s="261"/>
      <c r="AD14" s="261"/>
      <c r="AE14" s="261"/>
      <c r="AF14" s="261"/>
      <c r="AG14" s="261"/>
      <c r="AH14" s="261"/>
      <c r="AI14" s="261"/>
      <c r="AJ14" s="261"/>
      <c r="AK14" s="261"/>
      <c r="AL14" s="261"/>
      <c r="AM14" s="261"/>
      <c r="AN14" s="262"/>
      <c r="AO14" s="183"/>
      <c r="AP14" s="183"/>
      <c r="AQ14" s="183"/>
      <c r="AR14" s="265"/>
      <c r="AS14" s="265"/>
      <c r="AT14" s="265"/>
      <c r="AU14" s="265"/>
      <c r="AV14" s="265"/>
      <c r="AW14" s="265"/>
      <c r="AX14" s="265"/>
      <c r="AY14" s="265"/>
      <c r="AZ14" s="265"/>
      <c r="BA14" s="265"/>
      <c r="BB14" s="265"/>
      <c r="BC14" s="265"/>
      <c r="BD14" s="265"/>
      <c r="BE14" s="265"/>
      <c r="BF14" s="265"/>
      <c r="BG14" s="265"/>
      <c r="BH14" s="265"/>
      <c r="BI14" s="265"/>
      <c r="BJ14" s="265"/>
      <c r="BK14" s="266"/>
    </row>
    <row r="15" spans="3:79" ht="8.15" customHeight="1">
      <c r="C15" s="177"/>
      <c r="D15" s="178"/>
      <c r="E15" s="178"/>
      <c r="F15" s="178"/>
      <c r="G15" s="178"/>
      <c r="H15" s="178"/>
      <c r="I15" s="178"/>
      <c r="J15" s="178"/>
      <c r="K15" s="178"/>
      <c r="L15" s="178"/>
      <c r="M15" s="178"/>
      <c r="N15" s="178"/>
      <c r="O15" s="178"/>
      <c r="P15" s="178"/>
      <c r="Q15" s="179"/>
      <c r="R15" s="182" t="s">
        <v>1</v>
      </c>
      <c r="S15" s="183"/>
      <c r="T15" s="183"/>
      <c r="U15" s="265" t="s">
        <v>29</v>
      </c>
      <c r="V15" s="265"/>
      <c r="W15" s="265"/>
      <c r="X15" s="265"/>
      <c r="Y15" s="265"/>
      <c r="Z15" s="265"/>
      <c r="AA15" s="265"/>
      <c r="AB15" s="265"/>
      <c r="AC15" s="265"/>
      <c r="AD15" s="265"/>
      <c r="AE15" s="265"/>
      <c r="AF15" s="265"/>
      <c r="AG15" s="265"/>
      <c r="AH15" s="265"/>
      <c r="AI15" s="265"/>
      <c r="AJ15" s="265"/>
      <c r="AK15" s="265"/>
      <c r="AL15" s="265"/>
      <c r="AM15" s="265"/>
      <c r="AN15" s="316"/>
      <c r="AO15" s="548" t="s">
        <v>134</v>
      </c>
      <c r="AP15" s="548"/>
      <c r="AQ15" s="548"/>
      <c r="AR15" s="265" t="s">
        <v>32</v>
      </c>
      <c r="AS15" s="265"/>
      <c r="AT15" s="265"/>
      <c r="AU15" s="265"/>
      <c r="AV15" s="265"/>
      <c r="AW15" s="265"/>
      <c r="AX15" s="265"/>
      <c r="AY15" s="265"/>
      <c r="AZ15" s="265"/>
      <c r="BA15" s="265"/>
      <c r="BB15" s="265"/>
      <c r="BC15" s="265"/>
      <c r="BD15" s="265"/>
      <c r="BE15" s="265"/>
      <c r="BF15" s="265"/>
      <c r="BG15" s="265"/>
      <c r="BH15" s="265"/>
      <c r="BI15" s="265"/>
      <c r="BJ15" s="265"/>
      <c r="BK15" s="266"/>
    </row>
    <row r="16" spans="3:79" ht="8.15" customHeight="1">
      <c r="C16" s="177"/>
      <c r="D16" s="178"/>
      <c r="E16" s="178"/>
      <c r="F16" s="178"/>
      <c r="G16" s="178"/>
      <c r="H16" s="178"/>
      <c r="I16" s="178"/>
      <c r="J16" s="178"/>
      <c r="K16" s="178"/>
      <c r="L16" s="178"/>
      <c r="M16" s="178"/>
      <c r="N16" s="178"/>
      <c r="O16" s="178"/>
      <c r="P16" s="178"/>
      <c r="Q16" s="179"/>
      <c r="R16" s="182"/>
      <c r="S16" s="183"/>
      <c r="T16" s="183"/>
      <c r="U16" s="265"/>
      <c r="V16" s="265"/>
      <c r="W16" s="265"/>
      <c r="X16" s="265"/>
      <c r="Y16" s="265"/>
      <c r="Z16" s="265"/>
      <c r="AA16" s="265"/>
      <c r="AB16" s="265"/>
      <c r="AC16" s="265"/>
      <c r="AD16" s="265"/>
      <c r="AE16" s="265"/>
      <c r="AF16" s="265"/>
      <c r="AG16" s="265"/>
      <c r="AH16" s="265"/>
      <c r="AI16" s="265"/>
      <c r="AJ16" s="265"/>
      <c r="AK16" s="265"/>
      <c r="AL16" s="265"/>
      <c r="AM16" s="265"/>
      <c r="AN16" s="316"/>
      <c r="AO16" s="548"/>
      <c r="AP16" s="548"/>
      <c r="AQ16" s="548"/>
      <c r="AR16" s="265"/>
      <c r="AS16" s="265"/>
      <c r="AT16" s="265"/>
      <c r="AU16" s="265"/>
      <c r="AV16" s="265"/>
      <c r="AW16" s="265"/>
      <c r="AX16" s="265"/>
      <c r="AY16" s="265"/>
      <c r="AZ16" s="265"/>
      <c r="BA16" s="265"/>
      <c r="BB16" s="265"/>
      <c r="BC16" s="265"/>
      <c r="BD16" s="265"/>
      <c r="BE16" s="265"/>
      <c r="BF16" s="265"/>
      <c r="BG16" s="265"/>
      <c r="BH16" s="265"/>
      <c r="BI16" s="265"/>
      <c r="BJ16" s="265"/>
      <c r="BK16" s="266"/>
    </row>
    <row r="17" spans="3:63" ht="8.15" customHeight="1">
      <c r="C17" s="177"/>
      <c r="D17" s="178"/>
      <c r="E17" s="178"/>
      <c r="F17" s="178"/>
      <c r="G17" s="178"/>
      <c r="H17" s="178"/>
      <c r="I17" s="178"/>
      <c r="J17" s="178"/>
      <c r="K17" s="178"/>
      <c r="L17" s="178"/>
      <c r="M17" s="178"/>
      <c r="N17" s="178"/>
      <c r="O17" s="178"/>
      <c r="P17" s="178"/>
      <c r="Q17" s="179"/>
      <c r="R17" s="182"/>
      <c r="S17" s="183"/>
      <c r="T17" s="183"/>
      <c r="U17" s="265"/>
      <c r="V17" s="265"/>
      <c r="W17" s="265"/>
      <c r="X17" s="265"/>
      <c r="Y17" s="265"/>
      <c r="Z17" s="265"/>
      <c r="AA17" s="265"/>
      <c r="AB17" s="265"/>
      <c r="AC17" s="265"/>
      <c r="AD17" s="265"/>
      <c r="AE17" s="265"/>
      <c r="AF17" s="265"/>
      <c r="AG17" s="265"/>
      <c r="AH17" s="265"/>
      <c r="AI17" s="265"/>
      <c r="AJ17" s="265"/>
      <c r="AK17" s="265"/>
      <c r="AL17" s="265"/>
      <c r="AM17" s="265"/>
      <c r="AN17" s="316"/>
      <c r="AO17" s="548"/>
      <c r="AP17" s="548"/>
      <c r="AQ17" s="548"/>
      <c r="AR17" s="265"/>
      <c r="AS17" s="265"/>
      <c r="AT17" s="265"/>
      <c r="AU17" s="265"/>
      <c r="AV17" s="265"/>
      <c r="AW17" s="265"/>
      <c r="AX17" s="265"/>
      <c r="AY17" s="265"/>
      <c r="AZ17" s="265"/>
      <c r="BA17" s="265"/>
      <c r="BB17" s="265"/>
      <c r="BC17" s="265"/>
      <c r="BD17" s="265"/>
      <c r="BE17" s="265"/>
      <c r="BF17" s="265"/>
      <c r="BG17" s="265"/>
      <c r="BH17" s="265"/>
      <c r="BI17" s="265"/>
      <c r="BJ17" s="265"/>
      <c r="BK17" s="266"/>
    </row>
    <row r="18" spans="3:63" ht="8.15" customHeight="1">
      <c r="C18" s="177"/>
      <c r="D18" s="178"/>
      <c r="E18" s="178"/>
      <c r="F18" s="178"/>
      <c r="G18" s="178"/>
      <c r="H18" s="178"/>
      <c r="I18" s="178"/>
      <c r="J18" s="178"/>
      <c r="K18" s="178"/>
      <c r="L18" s="178"/>
      <c r="M18" s="178"/>
      <c r="N18" s="178"/>
      <c r="O18" s="178"/>
      <c r="P18" s="178"/>
      <c r="Q18" s="179"/>
      <c r="R18" s="182" t="s">
        <v>1</v>
      </c>
      <c r="S18" s="183"/>
      <c r="T18" s="183"/>
      <c r="U18" s="265" t="s">
        <v>13</v>
      </c>
      <c r="V18" s="265"/>
      <c r="W18" s="265"/>
      <c r="X18" s="265"/>
      <c r="Y18" s="290" t="s">
        <v>14</v>
      </c>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95" t="s">
        <v>15</v>
      </c>
    </row>
    <row r="19" spans="3:63" ht="8.15" customHeight="1">
      <c r="C19" s="177"/>
      <c r="D19" s="178"/>
      <c r="E19" s="178"/>
      <c r="F19" s="178"/>
      <c r="G19" s="178"/>
      <c r="H19" s="178"/>
      <c r="I19" s="178"/>
      <c r="J19" s="178"/>
      <c r="K19" s="178"/>
      <c r="L19" s="178"/>
      <c r="M19" s="178"/>
      <c r="N19" s="178"/>
      <c r="O19" s="178"/>
      <c r="P19" s="178"/>
      <c r="Q19" s="179"/>
      <c r="R19" s="182"/>
      <c r="S19" s="183"/>
      <c r="T19" s="183"/>
      <c r="U19" s="265"/>
      <c r="V19" s="265"/>
      <c r="W19" s="265"/>
      <c r="X19" s="265"/>
      <c r="Y19" s="290"/>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95"/>
    </row>
    <row r="20" spans="3:63" ht="8.15" customHeight="1">
      <c r="C20" s="256"/>
      <c r="D20" s="257"/>
      <c r="E20" s="257"/>
      <c r="F20" s="257"/>
      <c r="G20" s="257"/>
      <c r="H20" s="257"/>
      <c r="I20" s="257"/>
      <c r="J20" s="257"/>
      <c r="K20" s="257"/>
      <c r="L20" s="257"/>
      <c r="M20" s="257"/>
      <c r="N20" s="257"/>
      <c r="O20" s="257"/>
      <c r="P20" s="257"/>
      <c r="Q20" s="258"/>
      <c r="R20" s="288"/>
      <c r="S20" s="289"/>
      <c r="T20" s="289"/>
      <c r="U20" s="267"/>
      <c r="V20" s="267"/>
      <c r="W20" s="267"/>
      <c r="X20" s="267"/>
      <c r="Y20" s="291"/>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96"/>
    </row>
    <row r="21" spans="3:63" ht="7.5" customHeight="1">
      <c r="C21" s="297" t="s">
        <v>34</v>
      </c>
      <c r="D21" s="298"/>
      <c r="E21" s="298"/>
      <c r="F21" s="298"/>
      <c r="G21" s="298"/>
      <c r="H21" s="298"/>
      <c r="I21" s="298"/>
      <c r="J21" s="298"/>
      <c r="K21" s="298"/>
      <c r="L21" s="298"/>
      <c r="M21" s="298"/>
      <c r="N21" s="298"/>
      <c r="O21" s="298"/>
      <c r="P21" s="298"/>
      <c r="Q21" s="299"/>
      <c r="R21" s="549" t="s">
        <v>134</v>
      </c>
      <c r="S21" s="550"/>
      <c r="T21" s="550"/>
      <c r="U21" s="278" t="s">
        <v>87</v>
      </c>
      <c r="V21" s="278"/>
      <c r="W21" s="278"/>
      <c r="X21" s="278"/>
      <c r="Y21" s="278"/>
      <c r="Z21" s="278"/>
      <c r="AA21" s="278"/>
      <c r="AB21" s="278"/>
      <c r="AC21" s="278"/>
      <c r="AD21" s="278"/>
      <c r="AE21" s="278"/>
      <c r="AF21" s="278"/>
      <c r="AG21" s="278"/>
      <c r="AH21" s="278"/>
      <c r="AI21" s="278"/>
      <c r="AJ21" s="278"/>
      <c r="AK21" s="278"/>
      <c r="AL21" s="278"/>
      <c r="AM21" s="278"/>
      <c r="AN21" s="279"/>
      <c r="AO21" s="550" t="s">
        <v>134</v>
      </c>
      <c r="AP21" s="550"/>
      <c r="AQ21" s="550"/>
      <c r="AR21" s="284" t="s">
        <v>65</v>
      </c>
      <c r="AS21" s="284"/>
      <c r="AT21" s="284"/>
      <c r="AU21" s="284"/>
      <c r="AV21" s="284"/>
      <c r="AW21" s="284"/>
      <c r="AX21" s="284"/>
      <c r="AY21" s="284"/>
      <c r="AZ21" s="284"/>
      <c r="BA21" s="284"/>
      <c r="BB21" s="284"/>
      <c r="BC21" s="284"/>
      <c r="BD21" s="284"/>
      <c r="BE21" s="284"/>
      <c r="BF21" s="284"/>
      <c r="BG21" s="284"/>
      <c r="BH21" s="284"/>
      <c r="BI21" s="284"/>
      <c r="BJ21" s="284"/>
      <c r="BK21" s="285"/>
    </row>
    <row r="22" spans="3:63" ht="8.15" customHeight="1">
      <c r="C22" s="300"/>
      <c r="D22" s="301"/>
      <c r="E22" s="301"/>
      <c r="F22" s="301"/>
      <c r="G22" s="301"/>
      <c r="H22" s="301"/>
      <c r="I22" s="301"/>
      <c r="J22" s="301"/>
      <c r="K22" s="301"/>
      <c r="L22" s="301"/>
      <c r="M22" s="301"/>
      <c r="N22" s="301"/>
      <c r="O22" s="301"/>
      <c r="P22" s="301"/>
      <c r="Q22" s="302"/>
      <c r="R22" s="547"/>
      <c r="S22" s="548"/>
      <c r="T22" s="548"/>
      <c r="U22" s="280"/>
      <c r="V22" s="280"/>
      <c r="W22" s="280"/>
      <c r="X22" s="280"/>
      <c r="Y22" s="280"/>
      <c r="Z22" s="280"/>
      <c r="AA22" s="280"/>
      <c r="AB22" s="280"/>
      <c r="AC22" s="280"/>
      <c r="AD22" s="280"/>
      <c r="AE22" s="280"/>
      <c r="AF22" s="280"/>
      <c r="AG22" s="280"/>
      <c r="AH22" s="280"/>
      <c r="AI22" s="280"/>
      <c r="AJ22" s="280"/>
      <c r="AK22" s="280"/>
      <c r="AL22" s="280"/>
      <c r="AM22" s="280"/>
      <c r="AN22" s="281"/>
      <c r="AO22" s="548"/>
      <c r="AP22" s="548"/>
      <c r="AQ22" s="548"/>
      <c r="AR22" s="234"/>
      <c r="AS22" s="234"/>
      <c r="AT22" s="234"/>
      <c r="AU22" s="234"/>
      <c r="AV22" s="234"/>
      <c r="AW22" s="234"/>
      <c r="AX22" s="234"/>
      <c r="AY22" s="234"/>
      <c r="AZ22" s="234"/>
      <c r="BA22" s="234"/>
      <c r="BB22" s="234"/>
      <c r="BC22" s="234"/>
      <c r="BD22" s="234"/>
      <c r="BE22" s="234"/>
      <c r="BF22" s="234"/>
      <c r="BG22" s="234"/>
      <c r="BH22" s="234"/>
      <c r="BI22" s="234"/>
      <c r="BJ22" s="234"/>
      <c r="BK22" s="235"/>
    </row>
    <row r="23" spans="3:63" ht="8.15" customHeight="1">
      <c r="C23" s="300"/>
      <c r="D23" s="301"/>
      <c r="E23" s="301"/>
      <c r="F23" s="301"/>
      <c r="G23" s="301"/>
      <c r="H23" s="301"/>
      <c r="I23" s="301"/>
      <c r="J23" s="301"/>
      <c r="K23" s="301"/>
      <c r="L23" s="301"/>
      <c r="M23" s="301"/>
      <c r="N23" s="301"/>
      <c r="O23" s="301"/>
      <c r="P23" s="301"/>
      <c r="Q23" s="302"/>
      <c r="R23" s="547"/>
      <c r="S23" s="548"/>
      <c r="T23" s="548"/>
      <c r="U23" s="282"/>
      <c r="V23" s="282"/>
      <c r="W23" s="282"/>
      <c r="X23" s="282"/>
      <c r="Y23" s="282"/>
      <c r="Z23" s="282"/>
      <c r="AA23" s="282"/>
      <c r="AB23" s="282"/>
      <c r="AC23" s="282"/>
      <c r="AD23" s="282"/>
      <c r="AE23" s="282"/>
      <c r="AF23" s="282"/>
      <c r="AG23" s="282"/>
      <c r="AH23" s="282"/>
      <c r="AI23" s="282"/>
      <c r="AJ23" s="282"/>
      <c r="AK23" s="282"/>
      <c r="AL23" s="282"/>
      <c r="AM23" s="282"/>
      <c r="AN23" s="283"/>
      <c r="AO23" s="548"/>
      <c r="AP23" s="548"/>
      <c r="AQ23" s="548"/>
      <c r="AR23" s="234"/>
      <c r="AS23" s="234"/>
      <c r="AT23" s="234"/>
      <c r="AU23" s="234"/>
      <c r="AV23" s="234"/>
      <c r="AW23" s="234"/>
      <c r="AX23" s="234"/>
      <c r="AY23" s="234"/>
      <c r="AZ23" s="234"/>
      <c r="BA23" s="234"/>
      <c r="BB23" s="234"/>
      <c r="BC23" s="234"/>
      <c r="BD23" s="234"/>
      <c r="BE23" s="234"/>
      <c r="BF23" s="234"/>
      <c r="BG23" s="234"/>
      <c r="BH23" s="234"/>
      <c r="BI23" s="234"/>
      <c r="BJ23" s="234"/>
      <c r="BK23" s="235"/>
    </row>
    <row r="24" spans="3:63" ht="8.15" customHeight="1">
      <c r="C24" s="300"/>
      <c r="D24" s="301"/>
      <c r="E24" s="301"/>
      <c r="F24" s="301"/>
      <c r="G24" s="301"/>
      <c r="H24" s="301"/>
      <c r="I24" s="301"/>
      <c r="J24" s="301"/>
      <c r="K24" s="301"/>
      <c r="L24" s="301"/>
      <c r="M24" s="301"/>
      <c r="N24" s="301"/>
      <c r="O24" s="301"/>
      <c r="P24" s="301"/>
      <c r="Q24" s="302"/>
      <c r="R24" s="547" t="s">
        <v>134</v>
      </c>
      <c r="S24" s="548"/>
      <c r="T24" s="548"/>
      <c r="U24" s="228" t="s">
        <v>98</v>
      </c>
      <c r="V24" s="228"/>
      <c r="W24" s="228"/>
      <c r="X24" s="228"/>
      <c r="Y24" s="228"/>
      <c r="Z24" s="228"/>
      <c r="AA24" s="228"/>
      <c r="AB24" s="228"/>
      <c r="AC24" s="228"/>
      <c r="AD24" s="228"/>
      <c r="AE24" s="228"/>
      <c r="AF24" s="228"/>
      <c r="AG24" s="228"/>
      <c r="AH24" s="228"/>
      <c r="AI24" s="228"/>
      <c r="AJ24" s="228"/>
      <c r="AK24" s="228"/>
      <c r="AL24" s="228"/>
      <c r="AM24" s="228"/>
      <c r="AN24" s="229"/>
      <c r="AO24" s="548" t="s">
        <v>134</v>
      </c>
      <c r="AP24" s="548"/>
      <c r="AQ24" s="548"/>
      <c r="AR24" s="234" t="s">
        <v>97</v>
      </c>
      <c r="AS24" s="234"/>
      <c r="AT24" s="234"/>
      <c r="AU24" s="234"/>
      <c r="AV24" s="234"/>
      <c r="AW24" s="234"/>
      <c r="AX24" s="234"/>
      <c r="AY24" s="234"/>
      <c r="AZ24" s="234"/>
      <c r="BA24" s="234"/>
      <c r="BB24" s="234"/>
      <c r="BC24" s="234"/>
      <c r="BD24" s="234"/>
      <c r="BE24" s="234"/>
      <c r="BF24" s="234"/>
      <c r="BG24" s="234"/>
      <c r="BH24" s="234"/>
      <c r="BI24" s="234"/>
      <c r="BJ24" s="234"/>
      <c r="BK24" s="235"/>
    </row>
    <row r="25" spans="3:63" ht="8.15" customHeight="1">
      <c r="C25" s="300"/>
      <c r="D25" s="301"/>
      <c r="E25" s="301"/>
      <c r="F25" s="301"/>
      <c r="G25" s="301"/>
      <c r="H25" s="301"/>
      <c r="I25" s="301"/>
      <c r="J25" s="301"/>
      <c r="K25" s="301"/>
      <c r="L25" s="301"/>
      <c r="M25" s="301"/>
      <c r="N25" s="301"/>
      <c r="O25" s="301"/>
      <c r="P25" s="301"/>
      <c r="Q25" s="302"/>
      <c r="R25" s="547"/>
      <c r="S25" s="548"/>
      <c r="T25" s="548"/>
      <c r="U25" s="230"/>
      <c r="V25" s="230"/>
      <c r="W25" s="230"/>
      <c r="X25" s="230"/>
      <c r="Y25" s="230"/>
      <c r="Z25" s="230"/>
      <c r="AA25" s="230"/>
      <c r="AB25" s="230"/>
      <c r="AC25" s="230"/>
      <c r="AD25" s="230"/>
      <c r="AE25" s="230"/>
      <c r="AF25" s="230"/>
      <c r="AG25" s="230"/>
      <c r="AH25" s="230"/>
      <c r="AI25" s="230"/>
      <c r="AJ25" s="230"/>
      <c r="AK25" s="230"/>
      <c r="AL25" s="230"/>
      <c r="AM25" s="230"/>
      <c r="AN25" s="231"/>
      <c r="AO25" s="548"/>
      <c r="AP25" s="548"/>
      <c r="AQ25" s="548"/>
      <c r="AR25" s="234"/>
      <c r="AS25" s="234"/>
      <c r="AT25" s="234"/>
      <c r="AU25" s="234"/>
      <c r="AV25" s="234"/>
      <c r="AW25" s="234"/>
      <c r="AX25" s="234"/>
      <c r="AY25" s="234"/>
      <c r="AZ25" s="234"/>
      <c r="BA25" s="234"/>
      <c r="BB25" s="234"/>
      <c r="BC25" s="234"/>
      <c r="BD25" s="234"/>
      <c r="BE25" s="234"/>
      <c r="BF25" s="234"/>
      <c r="BG25" s="234"/>
      <c r="BH25" s="234"/>
      <c r="BI25" s="234"/>
      <c r="BJ25" s="234"/>
      <c r="BK25" s="235"/>
    </row>
    <row r="26" spans="3:63" ht="8.15" customHeight="1">
      <c r="C26" s="300"/>
      <c r="D26" s="301"/>
      <c r="E26" s="301"/>
      <c r="F26" s="301"/>
      <c r="G26" s="301"/>
      <c r="H26" s="301"/>
      <c r="I26" s="301"/>
      <c r="J26" s="301"/>
      <c r="K26" s="301"/>
      <c r="L26" s="301"/>
      <c r="M26" s="301"/>
      <c r="N26" s="301"/>
      <c r="O26" s="301"/>
      <c r="P26" s="301"/>
      <c r="Q26" s="302"/>
      <c r="R26" s="547"/>
      <c r="S26" s="548"/>
      <c r="T26" s="548"/>
      <c r="U26" s="232"/>
      <c r="V26" s="232"/>
      <c r="W26" s="232"/>
      <c r="X26" s="232"/>
      <c r="Y26" s="232"/>
      <c r="Z26" s="232"/>
      <c r="AA26" s="232"/>
      <c r="AB26" s="232"/>
      <c r="AC26" s="232"/>
      <c r="AD26" s="232"/>
      <c r="AE26" s="232"/>
      <c r="AF26" s="232"/>
      <c r="AG26" s="232"/>
      <c r="AH26" s="232"/>
      <c r="AI26" s="232"/>
      <c r="AJ26" s="232"/>
      <c r="AK26" s="232"/>
      <c r="AL26" s="232"/>
      <c r="AM26" s="232"/>
      <c r="AN26" s="233"/>
      <c r="AO26" s="548"/>
      <c r="AP26" s="548"/>
      <c r="AQ26" s="548"/>
      <c r="AR26" s="234"/>
      <c r="AS26" s="234"/>
      <c r="AT26" s="234"/>
      <c r="AU26" s="234"/>
      <c r="AV26" s="234"/>
      <c r="AW26" s="234"/>
      <c r="AX26" s="234"/>
      <c r="AY26" s="234"/>
      <c r="AZ26" s="234"/>
      <c r="BA26" s="234"/>
      <c r="BB26" s="234"/>
      <c r="BC26" s="234"/>
      <c r="BD26" s="234"/>
      <c r="BE26" s="234"/>
      <c r="BF26" s="234"/>
      <c r="BG26" s="234"/>
      <c r="BH26" s="234"/>
      <c r="BI26" s="234"/>
      <c r="BJ26" s="234"/>
      <c r="BK26" s="235"/>
    </row>
    <row r="27" spans="3:63" ht="8.15" customHeight="1">
      <c r="C27" s="300"/>
      <c r="D27" s="301"/>
      <c r="E27" s="301"/>
      <c r="F27" s="301"/>
      <c r="G27" s="301"/>
      <c r="H27" s="301"/>
      <c r="I27" s="301"/>
      <c r="J27" s="301"/>
      <c r="K27" s="301"/>
      <c r="L27" s="301"/>
      <c r="M27" s="301"/>
      <c r="N27" s="301"/>
      <c r="O27" s="301"/>
      <c r="P27" s="301"/>
      <c r="Q27" s="302"/>
      <c r="R27" s="226" t="s">
        <v>1</v>
      </c>
      <c r="S27" s="227"/>
      <c r="T27" s="227"/>
      <c r="U27" s="214" t="s">
        <v>78</v>
      </c>
      <c r="V27" s="214"/>
      <c r="W27" s="214"/>
      <c r="X27" s="214"/>
      <c r="Y27" s="214"/>
      <c r="Z27" s="214"/>
      <c r="AA27" s="214"/>
      <c r="AB27" s="238" t="s">
        <v>14</v>
      </c>
      <c r="AC27" s="214"/>
      <c r="AD27" s="214"/>
      <c r="AE27" s="214"/>
      <c r="AF27" s="214"/>
      <c r="AG27" s="214"/>
      <c r="AH27" s="214"/>
      <c r="AI27" s="214"/>
      <c r="AJ27" s="214"/>
      <c r="AK27" s="214"/>
      <c r="AL27" s="214"/>
      <c r="AM27" s="214"/>
      <c r="AN27" s="214"/>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41" t="s">
        <v>15</v>
      </c>
    </row>
    <row r="28" spans="3:63" ht="8.15" customHeight="1">
      <c r="C28" s="300"/>
      <c r="D28" s="301"/>
      <c r="E28" s="301"/>
      <c r="F28" s="301"/>
      <c r="G28" s="301"/>
      <c r="H28" s="301"/>
      <c r="I28" s="301"/>
      <c r="J28" s="301"/>
      <c r="K28" s="301"/>
      <c r="L28" s="301"/>
      <c r="M28" s="301"/>
      <c r="N28" s="301"/>
      <c r="O28" s="301"/>
      <c r="P28" s="301"/>
      <c r="Q28" s="302"/>
      <c r="R28" s="226"/>
      <c r="S28" s="227"/>
      <c r="T28" s="227"/>
      <c r="U28" s="214"/>
      <c r="V28" s="214"/>
      <c r="W28" s="214"/>
      <c r="X28" s="214"/>
      <c r="Y28" s="214"/>
      <c r="Z28" s="214"/>
      <c r="AA28" s="214"/>
      <c r="AB28" s="239"/>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41"/>
    </row>
    <row r="29" spans="3:63" ht="8.15" customHeight="1">
      <c r="C29" s="303"/>
      <c r="D29" s="304"/>
      <c r="E29" s="304"/>
      <c r="F29" s="304"/>
      <c r="G29" s="304"/>
      <c r="H29" s="304"/>
      <c r="I29" s="304"/>
      <c r="J29" s="304"/>
      <c r="K29" s="304"/>
      <c r="L29" s="304"/>
      <c r="M29" s="304"/>
      <c r="N29" s="304"/>
      <c r="O29" s="304"/>
      <c r="P29" s="304"/>
      <c r="Q29" s="305"/>
      <c r="R29" s="236"/>
      <c r="S29" s="237"/>
      <c r="T29" s="237"/>
      <c r="U29" s="215"/>
      <c r="V29" s="215"/>
      <c r="W29" s="215"/>
      <c r="X29" s="215"/>
      <c r="Y29" s="215"/>
      <c r="Z29" s="215"/>
      <c r="AA29" s="215"/>
      <c r="AB29" s="240"/>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42"/>
    </row>
    <row r="30" spans="3:63" ht="7.5" customHeight="1">
      <c r="C30" s="174" t="s">
        <v>109</v>
      </c>
      <c r="D30" s="175"/>
      <c r="E30" s="175"/>
      <c r="F30" s="175"/>
      <c r="G30" s="175"/>
      <c r="H30" s="175"/>
      <c r="I30" s="175"/>
      <c r="J30" s="175"/>
      <c r="K30" s="175"/>
      <c r="L30" s="175"/>
      <c r="M30" s="175"/>
      <c r="N30" s="175"/>
      <c r="O30" s="175"/>
      <c r="P30" s="175"/>
      <c r="Q30" s="176"/>
      <c r="R30" s="549" t="s">
        <v>134</v>
      </c>
      <c r="S30" s="550"/>
      <c r="T30" s="550"/>
      <c r="U30" s="184" t="s">
        <v>72</v>
      </c>
      <c r="V30" s="184"/>
      <c r="W30" s="184"/>
      <c r="X30" s="184"/>
      <c r="Y30" s="184"/>
      <c r="Z30" s="184"/>
      <c r="AA30" s="184"/>
      <c r="AB30" s="184"/>
      <c r="AC30" s="184"/>
      <c r="AD30" s="184"/>
      <c r="AE30" s="184"/>
      <c r="AF30" s="184"/>
      <c r="AG30" s="184"/>
      <c r="AH30" s="184"/>
      <c r="AI30" s="184"/>
      <c r="AJ30" s="184"/>
      <c r="AK30" s="184"/>
      <c r="AL30" s="184"/>
      <c r="AM30" s="184"/>
      <c r="AN30" s="185"/>
      <c r="AO30" s="551" t="s">
        <v>134</v>
      </c>
      <c r="AP30" s="552"/>
      <c r="AQ30" s="552"/>
      <c r="AR30" s="306" t="s">
        <v>73</v>
      </c>
      <c r="AS30" s="306"/>
      <c r="AT30" s="306"/>
      <c r="AU30" s="306"/>
      <c r="AV30" s="306"/>
      <c r="AW30" s="306"/>
      <c r="AX30" s="306"/>
      <c r="AY30" s="306"/>
      <c r="AZ30" s="306"/>
      <c r="BA30" s="306"/>
      <c r="BB30" s="306"/>
      <c r="BC30" s="306"/>
      <c r="BD30" s="306"/>
      <c r="BE30" s="306"/>
      <c r="BF30" s="306"/>
      <c r="BG30" s="306"/>
      <c r="BH30" s="306"/>
      <c r="BI30" s="306"/>
      <c r="BJ30" s="306"/>
      <c r="BK30" s="307"/>
    </row>
    <row r="31" spans="3:63" ht="8.15" customHeight="1">
      <c r="C31" s="177"/>
      <c r="D31" s="178"/>
      <c r="E31" s="178"/>
      <c r="F31" s="178"/>
      <c r="G31" s="178"/>
      <c r="H31" s="178"/>
      <c r="I31" s="178"/>
      <c r="J31" s="178"/>
      <c r="K31" s="178"/>
      <c r="L31" s="178"/>
      <c r="M31" s="178"/>
      <c r="N31" s="178"/>
      <c r="O31" s="178"/>
      <c r="P31" s="178"/>
      <c r="Q31" s="179"/>
      <c r="R31" s="547"/>
      <c r="S31" s="548"/>
      <c r="T31" s="548"/>
      <c r="U31" s="186"/>
      <c r="V31" s="186"/>
      <c r="W31" s="186"/>
      <c r="X31" s="186"/>
      <c r="Y31" s="186"/>
      <c r="Z31" s="186"/>
      <c r="AA31" s="186"/>
      <c r="AB31" s="186"/>
      <c r="AC31" s="186"/>
      <c r="AD31" s="186"/>
      <c r="AE31" s="186"/>
      <c r="AF31" s="186"/>
      <c r="AG31" s="186"/>
      <c r="AH31" s="186"/>
      <c r="AI31" s="186"/>
      <c r="AJ31" s="186"/>
      <c r="AK31" s="186"/>
      <c r="AL31" s="186"/>
      <c r="AM31" s="186"/>
      <c r="AN31" s="187"/>
      <c r="AO31" s="553"/>
      <c r="AP31" s="546"/>
      <c r="AQ31" s="546"/>
      <c r="AR31" s="274"/>
      <c r="AS31" s="274"/>
      <c r="AT31" s="274"/>
      <c r="AU31" s="274"/>
      <c r="AV31" s="274"/>
      <c r="AW31" s="274"/>
      <c r="AX31" s="274"/>
      <c r="AY31" s="274"/>
      <c r="AZ31" s="274"/>
      <c r="BA31" s="274"/>
      <c r="BB31" s="274"/>
      <c r="BC31" s="274"/>
      <c r="BD31" s="274"/>
      <c r="BE31" s="274"/>
      <c r="BF31" s="274"/>
      <c r="BG31" s="274"/>
      <c r="BH31" s="274"/>
      <c r="BI31" s="274"/>
      <c r="BJ31" s="274"/>
      <c r="BK31" s="275"/>
    </row>
    <row r="32" spans="3:63" ht="8.15" customHeight="1">
      <c r="C32" s="177"/>
      <c r="D32" s="178"/>
      <c r="E32" s="178"/>
      <c r="F32" s="178"/>
      <c r="G32" s="178"/>
      <c r="H32" s="178"/>
      <c r="I32" s="178"/>
      <c r="J32" s="178"/>
      <c r="K32" s="178"/>
      <c r="L32" s="178"/>
      <c r="M32" s="178"/>
      <c r="N32" s="178"/>
      <c r="O32" s="178"/>
      <c r="P32" s="178"/>
      <c r="Q32" s="179"/>
      <c r="R32" s="547"/>
      <c r="S32" s="548"/>
      <c r="T32" s="548"/>
      <c r="U32" s="186"/>
      <c r="V32" s="186"/>
      <c r="W32" s="186"/>
      <c r="X32" s="186"/>
      <c r="Y32" s="186"/>
      <c r="Z32" s="186"/>
      <c r="AA32" s="186"/>
      <c r="AB32" s="186"/>
      <c r="AC32" s="186"/>
      <c r="AD32" s="186"/>
      <c r="AE32" s="186"/>
      <c r="AF32" s="186"/>
      <c r="AG32" s="186"/>
      <c r="AH32" s="186"/>
      <c r="AI32" s="186"/>
      <c r="AJ32" s="186"/>
      <c r="AK32" s="186"/>
      <c r="AL32" s="186"/>
      <c r="AM32" s="186"/>
      <c r="AN32" s="187"/>
      <c r="AO32" s="553"/>
      <c r="AP32" s="546"/>
      <c r="AQ32" s="546"/>
      <c r="AR32" s="274"/>
      <c r="AS32" s="274"/>
      <c r="AT32" s="274"/>
      <c r="AU32" s="274"/>
      <c r="AV32" s="274"/>
      <c r="AW32" s="274"/>
      <c r="AX32" s="274"/>
      <c r="AY32" s="274"/>
      <c r="AZ32" s="274"/>
      <c r="BA32" s="274"/>
      <c r="BB32" s="274"/>
      <c r="BC32" s="274"/>
      <c r="BD32" s="274"/>
      <c r="BE32" s="274"/>
      <c r="BF32" s="274"/>
      <c r="BG32" s="274"/>
      <c r="BH32" s="274"/>
      <c r="BI32" s="274"/>
      <c r="BJ32" s="274"/>
      <c r="BK32" s="275"/>
    </row>
    <row r="33" spans="3:64" ht="8.15" customHeight="1">
      <c r="C33" s="177"/>
      <c r="D33" s="178"/>
      <c r="E33" s="178"/>
      <c r="F33" s="178"/>
      <c r="G33" s="178"/>
      <c r="H33" s="178"/>
      <c r="I33" s="178"/>
      <c r="J33" s="178"/>
      <c r="K33" s="178"/>
      <c r="L33" s="178"/>
      <c r="M33" s="178"/>
      <c r="N33" s="178"/>
      <c r="O33" s="178"/>
      <c r="P33" s="178"/>
      <c r="Q33" s="179"/>
      <c r="R33" s="547" t="s">
        <v>134</v>
      </c>
      <c r="S33" s="548"/>
      <c r="T33" s="548"/>
      <c r="U33" s="274" t="s">
        <v>75</v>
      </c>
      <c r="V33" s="274"/>
      <c r="W33" s="274"/>
      <c r="X33" s="274"/>
      <c r="Y33" s="274"/>
      <c r="Z33" s="274"/>
      <c r="AA33" s="274"/>
      <c r="AB33" s="274"/>
      <c r="AC33" s="274"/>
      <c r="AD33" s="274"/>
      <c r="AE33" s="274"/>
      <c r="AF33" s="274"/>
      <c r="AG33" s="274"/>
      <c r="AH33" s="274"/>
      <c r="AI33" s="274"/>
      <c r="AJ33" s="274"/>
      <c r="AK33" s="274"/>
      <c r="AL33" s="274"/>
      <c r="AM33" s="274"/>
      <c r="AN33" s="308"/>
      <c r="AO33" s="553" t="s">
        <v>134</v>
      </c>
      <c r="AP33" s="546"/>
      <c r="AQ33" s="546"/>
      <c r="AR33" s="274" t="s">
        <v>77</v>
      </c>
      <c r="AS33" s="274"/>
      <c r="AT33" s="274"/>
      <c r="AU33" s="274"/>
      <c r="AV33" s="274"/>
      <c r="AW33" s="274"/>
      <c r="AX33" s="274"/>
      <c r="AY33" s="274"/>
      <c r="AZ33" s="274"/>
      <c r="BA33" s="274"/>
      <c r="BB33" s="274"/>
      <c r="BC33" s="274"/>
      <c r="BD33" s="274"/>
      <c r="BE33" s="274"/>
      <c r="BF33" s="274"/>
      <c r="BG33" s="274"/>
      <c r="BH33" s="274"/>
      <c r="BI33" s="274"/>
      <c r="BJ33" s="274"/>
      <c r="BK33" s="275"/>
    </row>
    <row r="34" spans="3:64" ht="8.15" customHeight="1">
      <c r="C34" s="177"/>
      <c r="D34" s="178"/>
      <c r="E34" s="178"/>
      <c r="F34" s="178"/>
      <c r="G34" s="178"/>
      <c r="H34" s="178"/>
      <c r="I34" s="178"/>
      <c r="J34" s="178"/>
      <c r="K34" s="178"/>
      <c r="L34" s="178"/>
      <c r="M34" s="178"/>
      <c r="N34" s="178"/>
      <c r="O34" s="178"/>
      <c r="P34" s="178"/>
      <c r="Q34" s="179"/>
      <c r="R34" s="547"/>
      <c r="S34" s="548"/>
      <c r="T34" s="548"/>
      <c r="U34" s="274"/>
      <c r="V34" s="274"/>
      <c r="W34" s="274"/>
      <c r="X34" s="274"/>
      <c r="Y34" s="274"/>
      <c r="Z34" s="274"/>
      <c r="AA34" s="274"/>
      <c r="AB34" s="274"/>
      <c r="AC34" s="274"/>
      <c r="AD34" s="274"/>
      <c r="AE34" s="274"/>
      <c r="AF34" s="274"/>
      <c r="AG34" s="274"/>
      <c r="AH34" s="274"/>
      <c r="AI34" s="274"/>
      <c r="AJ34" s="274"/>
      <c r="AK34" s="274"/>
      <c r="AL34" s="274"/>
      <c r="AM34" s="274"/>
      <c r="AN34" s="308"/>
      <c r="AO34" s="553"/>
      <c r="AP34" s="546"/>
      <c r="AQ34" s="546"/>
      <c r="AR34" s="274"/>
      <c r="AS34" s="274"/>
      <c r="AT34" s="274"/>
      <c r="AU34" s="274"/>
      <c r="AV34" s="274"/>
      <c r="AW34" s="274"/>
      <c r="AX34" s="274"/>
      <c r="AY34" s="274"/>
      <c r="AZ34" s="274"/>
      <c r="BA34" s="274"/>
      <c r="BB34" s="274"/>
      <c r="BC34" s="274"/>
      <c r="BD34" s="274"/>
      <c r="BE34" s="274"/>
      <c r="BF34" s="274"/>
      <c r="BG34" s="274"/>
      <c r="BH34" s="274"/>
      <c r="BI34" s="274"/>
      <c r="BJ34" s="274"/>
      <c r="BK34" s="275"/>
    </row>
    <row r="35" spans="3:64" ht="8.15" customHeight="1">
      <c r="C35" s="177"/>
      <c r="D35" s="178"/>
      <c r="E35" s="178"/>
      <c r="F35" s="178"/>
      <c r="G35" s="178"/>
      <c r="H35" s="178"/>
      <c r="I35" s="178"/>
      <c r="J35" s="178"/>
      <c r="K35" s="178"/>
      <c r="L35" s="178"/>
      <c r="M35" s="178"/>
      <c r="N35" s="178"/>
      <c r="O35" s="178"/>
      <c r="P35" s="178"/>
      <c r="Q35" s="179"/>
      <c r="R35" s="547"/>
      <c r="S35" s="548"/>
      <c r="T35" s="548"/>
      <c r="U35" s="274"/>
      <c r="V35" s="274"/>
      <c r="W35" s="274"/>
      <c r="X35" s="274"/>
      <c r="Y35" s="274"/>
      <c r="Z35" s="274"/>
      <c r="AA35" s="274"/>
      <c r="AB35" s="274"/>
      <c r="AC35" s="274"/>
      <c r="AD35" s="274"/>
      <c r="AE35" s="274"/>
      <c r="AF35" s="274"/>
      <c r="AG35" s="274"/>
      <c r="AH35" s="274"/>
      <c r="AI35" s="274"/>
      <c r="AJ35" s="274"/>
      <c r="AK35" s="274"/>
      <c r="AL35" s="274"/>
      <c r="AM35" s="274"/>
      <c r="AN35" s="308"/>
      <c r="AO35" s="553"/>
      <c r="AP35" s="546"/>
      <c r="AQ35" s="546"/>
      <c r="AR35" s="274"/>
      <c r="AS35" s="274"/>
      <c r="AT35" s="274"/>
      <c r="AU35" s="274"/>
      <c r="AV35" s="274"/>
      <c r="AW35" s="274"/>
      <c r="AX35" s="274"/>
      <c r="AY35" s="274"/>
      <c r="AZ35" s="274"/>
      <c r="BA35" s="274"/>
      <c r="BB35" s="274"/>
      <c r="BC35" s="274"/>
      <c r="BD35" s="274"/>
      <c r="BE35" s="274"/>
      <c r="BF35" s="274"/>
      <c r="BG35" s="274"/>
      <c r="BH35" s="274"/>
      <c r="BI35" s="274"/>
      <c r="BJ35" s="274"/>
      <c r="BK35" s="275"/>
    </row>
    <row r="36" spans="3:64" ht="8.15" customHeight="1">
      <c r="C36" s="177"/>
      <c r="D36" s="178"/>
      <c r="E36" s="178"/>
      <c r="F36" s="178"/>
      <c r="G36" s="178"/>
      <c r="H36" s="178"/>
      <c r="I36" s="178"/>
      <c r="J36" s="178"/>
      <c r="K36" s="178"/>
      <c r="L36" s="178"/>
      <c r="M36" s="178"/>
      <c r="N36" s="178"/>
      <c r="O36" s="178"/>
      <c r="P36" s="178"/>
      <c r="Q36" s="179"/>
      <c r="R36" s="547" t="s">
        <v>134</v>
      </c>
      <c r="S36" s="548"/>
      <c r="T36" s="548"/>
      <c r="U36" s="274" t="s">
        <v>110</v>
      </c>
      <c r="V36" s="274"/>
      <c r="W36" s="274"/>
      <c r="X36" s="274"/>
      <c r="Y36" s="274"/>
      <c r="Z36" s="274"/>
      <c r="AA36" s="274"/>
      <c r="AB36" s="274"/>
      <c r="AC36" s="274"/>
      <c r="AD36" s="274"/>
      <c r="AE36" s="274"/>
      <c r="AF36" s="274"/>
      <c r="AG36" s="274"/>
      <c r="AH36" s="274"/>
      <c r="AI36" s="274"/>
      <c r="AJ36" s="274"/>
      <c r="AK36" s="274"/>
      <c r="AL36" s="274"/>
      <c r="AM36" s="274"/>
      <c r="AN36" s="308"/>
      <c r="AO36" s="546" t="s">
        <v>134</v>
      </c>
      <c r="AP36" s="546"/>
      <c r="AQ36" s="546"/>
      <c r="AR36" s="274" t="s">
        <v>111</v>
      </c>
      <c r="AS36" s="274"/>
      <c r="AT36" s="274"/>
      <c r="AU36" s="274"/>
      <c r="AV36" s="274"/>
      <c r="AW36" s="274"/>
      <c r="AX36" s="274"/>
      <c r="AY36" s="274"/>
      <c r="AZ36" s="274"/>
      <c r="BA36" s="274"/>
      <c r="BB36" s="274"/>
      <c r="BC36" s="274"/>
      <c r="BD36" s="274"/>
      <c r="BE36" s="274"/>
      <c r="BF36" s="274"/>
      <c r="BG36" s="274"/>
      <c r="BH36" s="274"/>
      <c r="BI36" s="274"/>
      <c r="BJ36" s="274"/>
      <c r="BK36" s="275"/>
    </row>
    <row r="37" spans="3:64" ht="8.15" customHeight="1">
      <c r="C37" s="177"/>
      <c r="D37" s="178"/>
      <c r="E37" s="178"/>
      <c r="F37" s="178"/>
      <c r="G37" s="178"/>
      <c r="H37" s="178"/>
      <c r="I37" s="178"/>
      <c r="J37" s="178"/>
      <c r="K37" s="178"/>
      <c r="L37" s="178"/>
      <c r="M37" s="178"/>
      <c r="N37" s="178"/>
      <c r="O37" s="178"/>
      <c r="P37" s="178"/>
      <c r="Q37" s="179"/>
      <c r="R37" s="547"/>
      <c r="S37" s="548"/>
      <c r="T37" s="548"/>
      <c r="U37" s="274"/>
      <c r="V37" s="274"/>
      <c r="W37" s="274"/>
      <c r="X37" s="274"/>
      <c r="Y37" s="274"/>
      <c r="Z37" s="274"/>
      <c r="AA37" s="274"/>
      <c r="AB37" s="274"/>
      <c r="AC37" s="274"/>
      <c r="AD37" s="274"/>
      <c r="AE37" s="274"/>
      <c r="AF37" s="274"/>
      <c r="AG37" s="274"/>
      <c r="AH37" s="274"/>
      <c r="AI37" s="274"/>
      <c r="AJ37" s="274"/>
      <c r="AK37" s="274"/>
      <c r="AL37" s="274"/>
      <c r="AM37" s="274"/>
      <c r="AN37" s="308"/>
      <c r="AO37" s="546"/>
      <c r="AP37" s="546"/>
      <c r="AQ37" s="546"/>
      <c r="AR37" s="274"/>
      <c r="AS37" s="274"/>
      <c r="AT37" s="274"/>
      <c r="AU37" s="274"/>
      <c r="AV37" s="274"/>
      <c r="AW37" s="274"/>
      <c r="AX37" s="274"/>
      <c r="AY37" s="274"/>
      <c r="AZ37" s="274"/>
      <c r="BA37" s="274"/>
      <c r="BB37" s="274"/>
      <c r="BC37" s="274"/>
      <c r="BD37" s="274"/>
      <c r="BE37" s="274"/>
      <c r="BF37" s="274"/>
      <c r="BG37" s="274"/>
      <c r="BH37" s="274"/>
      <c r="BI37" s="274"/>
      <c r="BJ37" s="274"/>
      <c r="BK37" s="275"/>
    </row>
    <row r="38" spans="3:64" ht="8.15" customHeight="1">
      <c r="C38" s="177"/>
      <c r="D38" s="178"/>
      <c r="E38" s="178"/>
      <c r="F38" s="178"/>
      <c r="G38" s="178"/>
      <c r="H38" s="178"/>
      <c r="I38" s="178"/>
      <c r="J38" s="178"/>
      <c r="K38" s="178"/>
      <c r="L38" s="178"/>
      <c r="M38" s="178"/>
      <c r="N38" s="178"/>
      <c r="O38" s="178"/>
      <c r="P38" s="178"/>
      <c r="Q38" s="179"/>
      <c r="R38" s="547"/>
      <c r="S38" s="548"/>
      <c r="T38" s="548"/>
      <c r="U38" s="274"/>
      <c r="V38" s="274"/>
      <c r="W38" s="274"/>
      <c r="X38" s="274"/>
      <c r="Y38" s="274"/>
      <c r="Z38" s="274"/>
      <c r="AA38" s="274"/>
      <c r="AB38" s="274"/>
      <c r="AC38" s="274"/>
      <c r="AD38" s="274"/>
      <c r="AE38" s="274"/>
      <c r="AF38" s="274"/>
      <c r="AG38" s="274"/>
      <c r="AH38" s="274"/>
      <c r="AI38" s="274"/>
      <c r="AJ38" s="274"/>
      <c r="AK38" s="274"/>
      <c r="AL38" s="274"/>
      <c r="AM38" s="274"/>
      <c r="AN38" s="308"/>
      <c r="AO38" s="546"/>
      <c r="AP38" s="546"/>
      <c r="AQ38" s="546"/>
      <c r="AR38" s="274"/>
      <c r="AS38" s="274"/>
      <c r="AT38" s="274"/>
      <c r="AU38" s="274"/>
      <c r="AV38" s="274"/>
      <c r="AW38" s="274"/>
      <c r="AX38" s="274"/>
      <c r="AY38" s="274"/>
      <c r="AZ38" s="274"/>
      <c r="BA38" s="274"/>
      <c r="BB38" s="274"/>
      <c r="BC38" s="274"/>
      <c r="BD38" s="274"/>
      <c r="BE38" s="274"/>
      <c r="BF38" s="274"/>
      <c r="BG38" s="274"/>
      <c r="BH38" s="274"/>
      <c r="BI38" s="274"/>
      <c r="BJ38" s="274"/>
      <c r="BK38" s="275"/>
    </row>
    <row r="39" spans="3:64" ht="8.15" customHeight="1">
      <c r="C39" s="177"/>
      <c r="D39" s="178"/>
      <c r="E39" s="178"/>
      <c r="F39" s="178"/>
      <c r="G39" s="178"/>
      <c r="H39" s="178"/>
      <c r="I39" s="178"/>
      <c r="J39" s="178"/>
      <c r="K39" s="178"/>
      <c r="L39" s="178"/>
      <c r="M39" s="178"/>
      <c r="N39" s="178"/>
      <c r="O39" s="178"/>
      <c r="P39" s="178"/>
      <c r="Q39" s="179"/>
      <c r="R39" s="547" t="s">
        <v>134</v>
      </c>
      <c r="S39" s="548"/>
      <c r="T39" s="548"/>
      <c r="U39" s="274" t="s">
        <v>112</v>
      </c>
      <c r="V39" s="274"/>
      <c r="W39" s="274"/>
      <c r="X39" s="274"/>
      <c r="Y39" s="274"/>
      <c r="Z39" s="274"/>
      <c r="AA39" s="274"/>
      <c r="AB39" s="274"/>
      <c r="AC39" s="274"/>
      <c r="AD39" s="274"/>
      <c r="AE39" s="274"/>
      <c r="AF39" s="274"/>
      <c r="AG39" s="274"/>
      <c r="AH39" s="274"/>
      <c r="AI39" s="274"/>
      <c r="AJ39" s="274"/>
      <c r="AK39" s="274"/>
      <c r="AL39" s="274"/>
      <c r="AM39" s="274"/>
      <c r="AN39" s="308"/>
      <c r="AO39" s="189" t="s">
        <v>1</v>
      </c>
      <c r="AP39" s="189"/>
      <c r="AQ39" s="189"/>
      <c r="AR39" s="274" t="s">
        <v>113</v>
      </c>
      <c r="AS39" s="274"/>
      <c r="AT39" s="274"/>
      <c r="AU39" s="274"/>
      <c r="AV39" s="274"/>
      <c r="AW39" s="274"/>
      <c r="AX39" s="274"/>
      <c r="AY39" s="274"/>
      <c r="AZ39" s="274"/>
      <c r="BA39" s="274"/>
      <c r="BB39" s="274"/>
      <c r="BC39" s="274"/>
      <c r="BD39" s="274"/>
      <c r="BE39" s="274"/>
      <c r="BF39" s="274"/>
      <c r="BG39" s="274"/>
      <c r="BH39" s="274"/>
      <c r="BI39" s="274"/>
      <c r="BJ39" s="274"/>
      <c r="BK39" s="275"/>
    </row>
    <row r="40" spans="3:64" ht="8.15" customHeight="1">
      <c r="C40" s="177"/>
      <c r="D40" s="178"/>
      <c r="E40" s="178"/>
      <c r="F40" s="178"/>
      <c r="G40" s="178"/>
      <c r="H40" s="178"/>
      <c r="I40" s="178"/>
      <c r="J40" s="178"/>
      <c r="K40" s="178"/>
      <c r="L40" s="178"/>
      <c r="M40" s="178"/>
      <c r="N40" s="178"/>
      <c r="O40" s="178"/>
      <c r="P40" s="178"/>
      <c r="Q40" s="179"/>
      <c r="R40" s="547"/>
      <c r="S40" s="548"/>
      <c r="T40" s="548"/>
      <c r="U40" s="274"/>
      <c r="V40" s="274"/>
      <c r="W40" s="274"/>
      <c r="X40" s="274"/>
      <c r="Y40" s="274"/>
      <c r="Z40" s="274"/>
      <c r="AA40" s="274"/>
      <c r="AB40" s="274"/>
      <c r="AC40" s="274"/>
      <c r="AD40" s="274"/>
      <c r="AE40" s="274"/>
      <c r="AF40" s="274"/>
      <c r="AG40" s="274"/>
      <c r="AH40" s="274"/>
      <c r="AI40" s="274"/>
      <c r="AJ40" s="274"/>
      <c r="AK40" s="274"/>
      <c r="AL40" s="274"/>
      <c r="AM40" s="274"/>
      <c r="AN40" s="308"/>
      <c r="AO40" s="189"/>
      <c r="AP40" s="189"/>
      <c r="AQ40" s="189"/>
      <c r="AR40" s="274"/>
      <c r="AS40" s="274"/>
      <c r="AT40" s="274"/>
      <c r="AU40" s="274"/>
      <c r="AV40" s="274"/>
      <c r="AW40" s="274"/>
      <c r="AX40" s="274"/>
      <c r="AY40" s="274"/>
      <c r="AZ40" s="274"/>
      <c r="BA40" s="274"/>
      <c r="BB40" s="274"/>
      <c r="BC40" s="274"/>
      <c r="BD40" s="274"/>
      <c r="BE40" s="274"/>
      <c r="BF40" s="274"/>
      <c r="BG40" s="274"/>
      <c r="BH40" s="274"/>
      <c r="BI40" s="274"/>
      <c r="BJ40" s="274"/>
      <c r="BK40" s="275"/>
    </row>
    <row r="41" spans="3:64" ht="8.15" customHeight="1">
      <c r="C41" s="177"/>
      <c r="D41" s="178"/>
      <c r="E41" s="178"/>
      <c r="F41" s="178"/>
      <c r="G41" s="178"/>
      <c r="H41" s="178"/>
      <c r="I41" s="178"/>
      <c r="J41" s="178"/>
      <c r="K41" s="178"/>
      <c r="L41" s="178"/>
      <c r="M41" s="178"/>
      <c r="N41" s="178"/>
      <c r="O41" s="178"/>
      <c r="P41" s="178"/>
      <c r="Q41" s="179"/>
      <c r="R41" s="547"/>
      <c r="S41" s="548"/>
      <c r="T41" s="548"/>
      <c r="U41" s="274"/>
      <c r="V41" s="274"/>
      <c r="W41" s="274"/>
      <c r="X41" s="274"/>
      <c r="Y41" s="274"/>
      <c r="Z41" s="274"/>
      <c r="AA41" s="274"/>
      <c r="AB41" s="274"/>
      <c r="AC41" s="274"/>
      <c r="AD41" s="274"/>
      <c r="AE41" s="274"/>
      <c r="AF41" s="274"/>
      <c r="AG41" s="274"/>
      <c r="AH41" s="274"/>
      <c r="AI41" s="274"/>
      <c r="AJ41" s="274"/>
      <c r="AK41" s="274"/>
      <c r="AL41" s="274"/>
      <c r="AM41" s="274"/>
      <c r="AN41" s="308"/>
      <c r="AO41" s="189"/>
      <c r="AP41" s="189"/>
      <c r="AQ41" s="189"/>
      <c r="AR41" s="274"/>
      <c r="AS41" s="274"/>
      <c r="AT41" s="274"/>
      <c r="AU41" s="274"/>
      <c r="AV41" s="274"/>
      <c r="AW41" s="274"/>
      <c r="AX41" s="274"/>
      <c r="AY41" s="274"/>
      <c r="AZ41" s="274"/>
      <c r="BA41" s="274"/>
      <c r="BB41" s="274"/>
      <c r="BC41" s="274"/>
      <c r="BD41" s="274"/>
      <c r="BE41" s="274"/>
      <c r="BF41" s="274"/>
      <c r="BG41" s="274"/>
      <c r="BH41" s="274"/>
      <c r="BI41" s="274"/>
      <c r="BJ41" s="274"/>
      <c r="BK41" s="275"/>
    </row>
    <row r="42" spans="3:64" ht="8.15" customHeight="1">
      <c r="C42" s="211" t="s">
        <v>36</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row>
    <row r="43" spans="3:64" ht="8.15" customHeight="1">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row>
    <row r="44" spans="3:64" ht="8.15" customHeight="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row>
    <row r="45" spans="3:64" ht="8.15" customHeight="1">
      <c r="C45" s="147" t="s">
        <v>37</v>
      </c>
      <c r="D45" s="148"/>
      <c r="E45" s="148"/>
      <c r="F45" s="148"/>
      <c r="G45" s="148"/>
      <c r="H45" s="148"/>
      <c r="I45" s="148"/>
      <c r="J45" s="148"/>
      <c r="K45" s="148"/>
      <c r="L45" s="148"/>
      <c r="M45" s="148"/>
      <c r="N45" s="148"/>
      <c r="O45" s="148"/>
      <c r="P45" s="148"/>
      <c r="Q45" s="149"/>
      <c r="R45" s="247" t="s">
        <v>41</v>
      </c>
      <c r="S45" s="247"/>
      <c r="T45" s="247"/>
      <c r="U45" s="247"/>
      <c r="V45" s="247"/>
      <c r="W45" s="247"/>
      <c r="X45" s="247"/>
      <c r="Y45" s="247"/>
      <c r="Z45" s="247"/>
      <c r="AA45" s="268"/>
      <c r="AB45" s="270" t="s">
        <v>86</v>
      </c>
      <c r="AC45" s="247"/>
      <c r="AD45" s="247"/>
      <c r="AE45" s="247"/>
      <c r="AF45" s="247"/>
      <c r="AG45" s="247"/>
      <c r="AH45" s="247"/>
      <c r="AI45" s="247"/>
      <c r="AJ45" s="247"/>
      <c r="AK45" s="271"/>
      <c r="AL45" s="270" t="s">
        <v>43</v>
      </c>
      <c r="AM45" s="247"/>
      <c r="AN45" s="247"/>
      <c r="AO45" s="247"/>
      <c r="AP45" s="247"/>
      <c r="AQ45" s="247"/>
      <c r="AR45" s="247"/>
      <c r="AS45" s="247"/>
      <c r="AT45" s="271"/>
      <c r="AU45" s="270" t="s">
        <v>44</v>
      </c>
      <c r="AV45" s="247"/>
      <c r="AW45" s="247"/>
      <c r="AX45" s="247"/>
      <c r="AY45" s="247"/>
      <c r="AZ45" s="247"/>
      <c r="BA45" s="271"/>
      <c r="BB45" s="246" t="s">
        <v>45</v>
      </c>
      <c r="BC45" s="247"/>
      <c r="BD45" s="247"/>
      <c r="BE45" s="247"/>
      <c r="BF45" s="247"/>
      <c r="BG45" s="247"/>
      <c r="BH45" s="247"/>
      <c r="BI45" s="247"/>
      <c r="BJ45" s="247"/>
      <c r="BK45" s="247"/>
      <c r="BL45" s="2"/>
    </row>
    <row r="46" spans="3:64" ht="8.15" customHeight="1">
      <c r="C46" s="150"/>
      <c r="D46" s="151"/>
      <c r="E46" s="151"/>
      <c r="F46" s="151"/>
      <c r="G46" s="151"/>
      <c r="H46" s="151"/>
      <c r="I46" s="151"/>
      <c r="J46" s="151"/>
      <c r="K46" s="151"/>
      <c r="L46" s="151"/>
      <c r="M46" s="151"/>
      <c r="N46" s="151"/>
      <c r="O46" s="151"/>
      <c r="P46" s="151"/>
      <c r="Q46" s="152"/>
      <c r="R46" s="249"/>
      <c r="S46" s="249"/>
      <c r="T46" s="249"/>
      <c r="U46" s="249"/>
      <c r="V46" s="249"/>
      <c r="W46" s="249"/>
      <c r="X46" s="249"/>
      <c r="Y46" s="249"/>
      <c r="Z46" s="249"/>
      <c r="AA46" s="269"/>
      <c r="AB46" s="272"/>
      <c r="AC46" s="249"/>
      <c r="AD46" s="249"/>
      <c r="AE46" s="249"/>
      <c r="AF46" s="249"/>
      <c r="AG46" s="249"/>
      <c r="AH46" s="249"/>
      <c r="AI46" s="249"/>
      <c r="AJ46" s="249"/>
      <c r="AK46" s="273"/>
      <c r="AL46" s="272"/>
      <c r="AM46" s="249"/>
      <c r="AN46" s="249"/>
      <c r="AO46" s="249"/>
      <c r="AP46" s="249"/>
      <c r="AQ46" s="249"/>
      <c r="AR46" s="249"/>
      <c r="AS46" s="249"/>
      <c r="AT46" s="273"/>
      <c r="AU46" s="272"/>
      <c r="AV46" s="249"/>
      <c r="AW46" s="249"/>
      <c r="AX46" s="249"/>
      <c r="AY46" s="249"/>
      <c r="AZ46" s="249"/>
      <c r="BA46" s="273"/>
      <c r="BB46" s="248"/>
      <c r="BC46" s="249"/>
      <c r="BD46" s="249"/>
      <c r="BE46" s="249"/>
      <c r="BF46" s="249"/>
      <c r="BG46" s="249"/>
      <c r="BH46" s="249"/>
      <c r="BI46" s="249"/>
      <c r="BJ46" s="249"/>
      <c r="BK46" s="249"/>
      <c r="BL46" s="2"/>
    </row>
    <row r="47" spans="3:64" ht="8.15" customHeight="1">
      <c r="C47" s="150"/>
      <c r="D47" s="151"/>
      <c r="E47" s="151"/>
      <c r="F47" s="151"/>
      <c r="G47" s="151"/>
      <c r="H47" s="151"/>
      <c r="I47" s="151"/>
      <c r="J47" s="151"/>
      <c r="K47" s="151"/>
      <c r="L47" s="151"/>
      <c r="M47" s="151"/>
      <c r="N47" s="151"/>
      <c r="O47" s="151"/>
      <c r="P47" s="151"/>
      <c r="Q47" s="152"/>
      <c r="R47" s="249"/>
      <c r="S47" s="249"/>
      <c r="T47" s="249"/>
      <c r="U47" s="249"/>
      <c r="V47" s="249"/>
      <c r="W47" s="249"/>
      <c r="X47" s="249"/>
      <c r="Y47" s="249"/>
      <c r="Z47" s="249"/>
      <c r="AA47" s="269"/>
      <c r="AB47" s="272"/>
      <c r="AC47" s="249"/>
      <c r="AD47" s="249"/>
      <c r="AE47" s="249"/>
      <c r="AF47" s="249"/>
      <c r="AG47" s="249"/>
      <c r="AH47" s="249"/>
      <c r="AI47" s="249"/>
      <c r="AJ47" s="249"/>
      <c r="AK47" s="273"/>
      <c r="AL47" s="272"/>
      <c r="AM47" s="249"/>
      <c r="AN47" s="249"/>
      <c r="AO47" s="249"/>
      <c r="AP47" s="249"/>
      <c r="AQ47" s="249"/>
      <c r="AR47" s="249"/>
      <c r="AS47" s="249"/>
      <c r="AT47" s="273"/>
      <c r="AU47" s="272"/>
      <c r="AV47" s="249"/>
      <c r="AW47" s="249"/>
      <c r="AX47" s="249"/>
      <c r="AY47" s="249"/>
      <c r="AZ47" s="249"/>
      <c r="BA47" s="273"/>
      <c r="BB47" s="248"/>
      <c r="BC47" s="249"/>
      <c r="BD47" s="249"/>
      <c r="BE47" s="249"/>
      <c r="BF47" s="249"/>
      <c r="BG47" s="249"/>
      <c r="BH47" s="249"/>
      <c r="BI47" s="249"/>
      <c r="BJ47" s="249"/>
      <c r="BK47" s="249"/>
      <c r="BL47" s="2"/>
    </row>
    <row r="48" spans="3:64" ht="8.15" customHeight="1">
      <c r="C48" s="150"/>
      <c r="D48" s="151"/>
      <c r="E48" s="151"/>
      <c r="F48" s="151"/>
      <c r="G48" s="151"/>
      <c r="H48" s="151"/>
      <c r="I48" s="151"/>
      <c r="J48" s="151"/>
      <c r="K48" s="151"/>
      <c r="L48" s="151"/>
      <c r="M48" s="151"/>
      <c r="N48" s="151"/>
      <c r="O48" s="151"/>
      <c r="P48" s="151"/>
      <c r="Q48" s="152"/>
      <c r="R48" s="250" t="s">
        <v>42</v>
      </c>
      <c r="S48" s="250"/>
      <c r="T48" s="250"/>
      <c r="U48" s="250"/>
      <c r="V48" s="250"/>
      <c r="W48" s="250"/>
      <c r="X48" s="250"/>
      <c r="Y48" s="250"/>
      <c r="Z48" s="250"/>
      <c r="AA48" s="150"/>
      <c r="AB48" s="252" t="s">
        <v>46</v>
      </c>
      <c r="AC48" s="250"/>
      <c r="AD48" s="250"/>
      <c r="AE48" s="250"/>
      <c r="AF48" s="250"/>
      <c r="AG48" s="250"/>
      <c r="AH48" s="250"/>
      <c r="AI48" s="250"/>
      <c r="AJ48" s="250"/>
      <c r="AK48" s="253"/>
      <c r="AL48" s="252" t="s">
        <v>47</v>
      </c>
      <c r="AM48" s="250"/>
      <c r="AN48" s="250"/>
      <c r="AO48" s="250"/>
      <c r="AP48" s="250"/>
      <c r="AQ48" s="250"/>
      <c r="AR48" s="250"/>
      <c r="AS48" s="250"/>
      <c r="AT48" s="253"/>
      <c r="AU48" s="252" t="s">
        <v>48</v>
      </c>
      <c r="AV48" s="250"/>
      <c r="AW48" s="250"/>
      <c r="AX48" s="250"/>
      <c r="AY48" s="250"/>
      <c r="AZ48" s="250"/>
      <c r="BA48" s="253"/>
      <c r="BB48" s="152" t="s">
        <v>49</v>
      </c>
      <c r="BC48" s="250"/>
      <c r="BD48" s="250"/>
      <c r="BE48" s="250"/>
      <c r="BF48" s="250"/>
      <c r="BG48" s="250"/>
      <c r="BH48" s="250"/>
      <c r="BI48" s="250"/>
      <c r="BJ48" s="250"/>
      <c r="BK48" s="250"/>
    </row>
    <row r="49" spans="3:63" ht="8.15" customHeight="1">
      <c r="C49" s="153"/>
      <c r="D49" s="154"/>
      <c r="E49" s="154"/>
      <c r="F49" s="154"/>
      <c r="G49" s="154"/>
      <c r="H49" s="154"/>
      <c r="I49" s="154"/>
      <c r="J49" s="154"/>
      <c r="K49" s="154"/>
      <c r="L49" s="154"/>
      <c r="M49" s="154"/>
      <c r="N49" s="154"/>
      <c r="O49" s="154"/>
      <c r="P49" s="154"/>
      <c r="Q49" s="155"/>
      <c r="R49" s="251"/>
      <c r="S49" s="251"/>
      <c r="T49" s="251"/>
      <c r="U49" s="251"/>
      <c r="V49" s="251"/>
      <c r="W49" s="251"/>
      <c r="X49" s="251"/>
      <c r="Y49" s="251"/>
      <c r="Z49" s="251"/>
      <c r="AA49" s="153"/>
      <c r="AB49" s="254"/>
      <c r="AC49" s="251"/>
      <c r="AD49" s="251"/>
      <c r="AE49" s="251"/>
      <c r="AF49" s="251"/>
      <c r="AG49" s="251"/>
      <c r="AH49" s="251"/>
      <c r="AI49" s="251"/>
      <c r="AJ49" s="251"/>
      <c r="AK49" s="255"/>
      <c r="AL49" s="254"/>
      <c r="AM49" s="251"/>
      <c r="AN49" s="251"/>
      <c r="AO49" s="251"/>
      <c r="AP49" s="251"/>
      <c r="AQ49" s="251"/>
      <c r="AR49" s="251"/>
      <c r="AS49" s="251"/>
      <c r="AT49" s="255"/>
      <c r="AU49" s="254"/>
      <c r="AV49" s="251"/>
      <c r="AW49" s="251"/>
      <c r="AX49" s="251"/>
      <c r="AY49" s="251"/>
      <c r="AZ49" s="251"/>
      <c r="BA49" s="255"/>
      <c r="BB49" s="155"/>
      <c r="BC49" s="251"/>
      <c r="BD49" s="251"/>
      <c r="BE49" s="251"/>
      <c r="BF49" s="251"/>
      <c r="BG49" s="251"/>
      <c r="BH49" s="251"/>
      <c r="BI49" s="251"/>
      <c r="BJ49" s="251"/>
      <c r="BK49" s="251"/>
    </row>
    <row r="50" spans="3:63" ht="8.15" customHeight="1">
      <c r="C50" s="174" t="s">
        <v>38</v>
      </c>
      <c r="D50" s="175"/>
      <c r="E50" s="176"/>
      <c r="F50" s="516" t="s">
        <v>135</v>
      </c>
      <c r="G50" s="517"/>
      <c r="H50" s="517"/>
      <c r="I50" s="517"/>
      <c r="J50" s="517"/>
      <c r="K50" s="517"/>
      <c r="L50" s="517"/>
      <c r="M50" s="517"/>
      <c r="N50" s="517"/>
      <c r="O50" s="517"/>
      <c r="P50" s="517"/>
      <c r="Q50" s="518"/>
      <c r="R50" s="525">
        <v>800000</v>
      </c>
      <c r="S50" s="526"/>
      <c r="T50" s="526"/>
      <c r="U50" s="526"/>
      <c r="V50" s="526"/>
      <c r="W50" s="526"/>
      <c r="X50" s="526"/>
      <c r="Y50" s="526"/>
      <c r="Z50" s="165" t="s">
        <v>9</v>
      </c>
      <c r="AA50" s="165"/>
      <c r="AB50" s="531">
        <v>400000</v>
      </c>
      <c r="AC50" s="526"/>
      <c r="AD50" s="526"/>
      <c r="AE50" s="526"/>
      <c r="AF50" s="526"/>
      <c r="AG50" s="526"/>
      <c r="AH50" s="526"/>
      <c r="AI50" s="526"/>
      <c r="AJ50" s="165" t="s">
        <v>9</v>
      </c>
      <c r="AK50" s="166"/>
      <c r="AL50" s="162">
        <f>R50-AB50</f>
        <v>400000</v>
      </c>
      <c r="AM50" s="157"/>
      <c r="AN50" s="157"/>
      <c r="AO50" s="157"/>
      <c r="AP50" s="157"/>
      <c r="AQ50" s="157"/>
      <c r="AR50" s="157"/>
      <c r="AS50" s="165" t="s">
        <v>139</v>
      </c>
      <c r="AT50" s="166"/>
      <c r="AU50" s="534">
        <v>0.5</v>
      </c>
      <c r="AV50" s="535"/>
      <c r="AW50" s="535"/>
      <c r="AX50" s="535"/>
      <c r="AY50" s="535"/>
      <c r="AZ50" s="535"/>
      <c r="BA50" s="536"/>
      <c r="BB50" s="157">
        <f>ROUNDDOWN(AL50*AU50,0)</f>
        <v>200000</v>
      </c>
      <c r="BC50" s="157"/>
      <c r="BD50" s="157"/>
      <c r="BE50" s="157"/>
      <c r="BF50" s="157"/>
      <c r="BG50" s="157"/>
      <c r="BH50" s="157"/>
      <c r="BI50" s="157"/>
      <c r="BJ50" s="165" t="s">
        <v>9</v>
      </c>
      <c r="BK50" s="171"/>
    </row>
    <row r="51" spans="3:63" ht="8.15" customHeight="1">
      <c r="C51" s="177"/>
      <c r="D51" s="178"/>
      <c r="E51" s="179"/>
      <c r="F51" s="519"/>
      <c r="G51" s="520"/>
      <c r="H51" s="520"/>
      <c r="I51" s="520"/>
      <c r="J51" s="520"/>
      <c r="K51" s="520"/>
      <c r="L51" s="520"/>
      <c r="M51" s="520"/>
      <c r="N51" s="520"/>
      <c r="O51" s="520"/>
      <c r="P51" s="520"/>
      <c r="Q51" s="521"/>
      <c r="R51" s="527"/>
      <c r="S51" s="528"/>
      <c r="T51" s="528"/>
      <c r="U51" s="528"/>
      <c r="V51" s="528"/>
      <c r="W51" s="528"/>
      <c r="X51" s="528"/>
      <c r="Y51" s="528"/>
      <c r="Z51" s="167"/>
      <c r="AA51" s="167"/>
      <c r="AB51" s="532"/>
      <c r="AC51" s="528"/>
      <c r="AD51" s="528"/>
      <c r="AE51" s="528"/>
      <c r="AF51" s="528"/>
      <c r="AG51" s="528"/>
      <c r="AH51" s="528"/>
      <c r="AI51" s="528"/>
      <c r="AJ51" s="167"/>
      <c r="AK51" s="168"/>
      <c r="AL51" s="163"/>
      <c r="AM51" s="159"/>
      <c r="AN51" s="159"/>
      <c r="AO51" s="159"/>
      <c r="AP51" s="159"/>
      <c r="AQ51" s="159"/>
      <c r="AR51" s="159"/>
      <c r="AS51" s="167"/>
      <c r="AT51" s="168"/>
      <c r="AU51" s="537"/>
      <c r="AV51" s="538"/>
      <c r="AW51" s="538"/>
      <c r="AX51" s="538"/>
      <c r="AY51" s="538"/>
      <c r="AZ51" s="538"/>
      <c r="BA51" s="539"/>
      <c r="BB51" s="159"/>
      <c r="BC51" s="159"/>
      <c r="BD51" s="159"/>
      <c r="BE51" s="159"/>
      <c r="BF51" s="159"/>
      <c r="BG51" s="159"/>
      <c r="BH51" s="159"/>
      <c r="BI51" s="159"/>
      <c r="BJ51" s="167"/>
      <c r="BK51" s="172"/>
    </row>
    <row r="52" spans="3:63" ht="8.15" customHeight="1">
      <c r="C52" s="177"/>
      <c r="D52" s="178"/>
      <c r="E52" s="179"/>
      <c r="F52" s="519"/>
      <c r="G52" s="520"/>
      <c r="H52" s="520"/>
      <c r="I52" s="520"/>
      <c r="J52" s="520"/>
      <c r="K52" s="520"/>
      <c r="L52" s="520"/>
      <c r="M52" s="520"/>
      <c r="N52" s="520"/>
      <c r="O52" s="520"/>
      <c r="P52" s="520"/>
      <c r="Q52" s="521"/>
      <c r="R52" s="527"/>
      <c r="S52" s="528"/>
      <c r="T52" s="528"/>
      <c r="U52" s="528"/>
      <c r="V52" s="528"/>
      <c r="W52" s="528"/>
      <c r="X52" s="528"/>
      <c r="Y52" s="528"/>
      <c r="Z52" s="167"/>
      <c r="AA52" s="167"/>
      <c r="AB52" s="532"/>
      <c r="AC52" s="528"/>
      <c r="AD52" s="528"/>
      <c r="AE52" s="528"/>
      <c r="AF52" s="528"/>
      <c r="AG52" s="528"/>
      <c r="AH52" s="528"/>
      <c r="AI52" s="528"/>
      <c r="AJ52" s="167"/>
      <c r="AK52" s="168"/>
      <c r="AL52" s="163"/>
      <c r="AM52" s="159"/>
      <c r="AN52" s="159"/>
      <c r="AO52" s="159"/>
      <c r="AP52" s="159"/>
      <c r="AQ52" s="159"/>
      <c r="AR52" s="159"/>
      <c r="AS52" s="167"/>
      <c r="AT52" s="168"/>
      <c r="AU52" s="537"/>
      <c r="AV52" s="538"/>
      <c r="AW52" s="538"/>
      <c r="AX52" s="538"/>
      <c r="AY52" s="538"/>
      <c r="AZ52" s="538"/>
      <c r="BA52" s="539"/>
      <c r="BB52" s="159"/>
      <c r="BC52" s="159"/>
      <c r="BD52" s="159"/>
      <c r="BE52" s="159"/>
      <c r="BF52" s="159"/>
      <c r="BG52" s="159"/>
      <c r="BH52" s="159"/>
      <c r="BI52" s="159"/>
      <c r="BJ52" s="167"/>
      <c r="BK52" s="172"/>
    </row>
    <row r="53" spans="3:63" ht="8.15" customHeight="1">
      <c r="C53" s="177"/>
      <c r="D53" s="178"/>
      <c r="E53" s="179"/>
      <c r="F53" s="522"/>
      <c r="G53" s="523"/>
      <c r="H53" s="523"/>
      <c r="I53" s="523"/>
      <c r="J53" s="523"/>
      <c r="K53" s="523"/>
      <c r="L53" s="523"/>
      <c r="M53" s="523"/>
      <c r="N53" s="523"/>
      <c r="O53" s="523"/>
      <c r="P53" s="523"/>
      <c r="Q53" s="524"/>
      <c r="R53" s="529"/>
      <c r="S53" s="530"/>
      <c r="T53" s="530"/>
      <c r="U53" s="530"/>
      <c r="V53" s="530"/>
      <c r="W53" s="530"/>
      <c r="X53" s="530"/>
      <c r="Y53" s="530"/>
      <c r="Z53" s="169"/>
      <c r="AA53" s="169"/>
      <c r="AB53" s="533"/>
      <c r="AC53" s="530"/>
      <c r="AD53" s="530"/>
      <c r="AE53" s="530"/>
      <c r="AF53" s="530"/>
      <c r="AG53" s="530"/>
      <c r="AH53" s="530"/>
      <c r="AI53" s="530"/>
      <c r="AJ53" s="169"/>
      <c r="AK53" s="170"/>
      <c r="AL53" s="164"/>
      <c r="AM53" s="161"/>
      <c r="AN53" s="161"/>
      <c r="AO53" s="161"/>
      <c r="AP53" s="161"/>
      <c r="AQ53" s="161"/>
      <c r="AR53" s="161"/>
      <c r="AS53" s="169"/>
      <c r="AT53" s="170"/>
      <c r="AU53" s="540"/>
      <c r="AV53" s="541"/>
      <c r="AW53" s="541"/>
      <c r="AX53" s="541"/>
      <c r="AY53" s="541"/>
      <c r="AZ53" s="541"/>
      <c r="BA53" s="542"/>
      <c r="BB53" s="161"/>
      <c r="BC53" s="161"/>
      <c r="BD53" s="161"/>
      <c r="BE53" s="161"/>
      <c r="BF53" s="161"/>
      <c r="BG53" s="161"/>
      <c r="BH53" s="161"/>
      <c r="BI53" s="161"/>
      <c r="BJ53" s="169"/>
      <c r="BK53" s="173"/>
    </row>
    <row r="54" spans="3:63" ht="8.15" customHeight="1">
      <c r="C54" s="177"/>
      <c r="D54" s="178"/>
      <c r="E54" s="179"/>
      <c r="F54" s="516" t="s">
        <v>136</v>
      </c>
      <c r="G54" s="517"/>
      <c r="H54" s="517"/>
      <c r="I54" s="517"/>
      <c r="J54" s="517"/>
      <c r="K54" s="517"/>
      <c r="L54" s="517"/>
      <c r="M54" s="517"/>
      <c r="N54" s="517"/>
      <c r="O54" s="517"/>
      <c r="P54" s="517"/>
      <c r="Q54" s="518"/>
      <c r="R54" s="525">
        <v>800000</v>
      </c>
      <c r="S54" s="526"/>
      <c r="T54" s="526"/>
      <c r="U54" s="526"/>
      <c r="V54" s="526"/>
      <c r="W54" s="526"/>
      <c r="X54" s="526"/>
      <c r="Y54" s="526"/>
      <c r="Z54" s="165" t="s">
        <v>9</v>
      </c>
      <c r="AA54" s="165"/>
      <c r="AB54" s="162"/>
      <c r="AC54" s="157"/>
      <c r="AD54" s="157"/>
      <c r="AE54" s="157"/>
      <c r="AF54" s="157"/>
      <c r="AG54" s="157"/>
      <c r="AH54" s="157"/>
      <c r="AI54" s="157"/>
      <c r="AJ54" s="165" t="s">
        <v>9</v>
      </c>
      <c r="AK54" s="166"/>
      <c r="AL54" s="162">
        <f>R54-AB54</f>
        <v>800000</v>
      </c>
      <c r="AM54" s="157"/>
      <c r="AN54" s="157"/>
      <c r="AO54" s="157"/>
      <c r="AP54" s="157"/>
      <c r="AQ54" s="157"/>
      <c r="AR54" s="157"/>
      <c r="AS54" s="165" t="s">
        <v>139</v>
      </c>
      <c r="AT54" s="166"/>
      <c r="AU54" s="534">
        <v>0.66666666666666596</v>
      </c>
      <c r="AV54" s="535"/>
      <c r="AW54" s="535"/>
      <c r="AX54" s="535"/>
      <c r="AY54" s="535"/>
      <c r="AZ54" s="535"/>
      <c r="BA54" s="536"/>
      <c r="BB54" s="157">
        <f>ROUNDDOWN(AL54*AU54,0)</f>
        <v>533333</v>
      </c>
      <c r="BC54" s="157"/>
      <c r="BD54" s="157"/>
      <c r="BE54" s="157"/>
      <c r="BF54" s="157"/>
      <c r="BG54" s="157"/>
      <c r="BH54" s="157"/>
      <c r="BI54" s="157"/>
      <c r="BJ54" s="165" t="s">
        <v>9</v>
      </c>
      <c r="BK54" s="171"/>
    </row>
    <row r="55" spans="3:63" ht="8.15" customHeight="1">
      <c r="C55" s="177"/>
      <c r="D55" s="178"/>
      <c r="E55" s="179"/>
      <c r="F55" s="519"/>
      <c r="G55" s="520"/>
      <c r="H55" s="520"/>
      <c r="I55" s="520"/>
      <c r="J55" s="520"/>
      <c r="K55" s="520"/>
      <c r="L55" s="520"/>
      <c r="M55" s="520"/>
      <c r="N55" s="520"/>
      <c r="O55" s="520"/>
      <c r="P55" s="520"/>
      <c r="Q55" s="521"/>
      <c r="R55" s="527"/>
      <c r="S55" s="528"/>
      <c r="T55" s="528"/>
      <c r="U55" s="528"/>
      <c r="V55" s="528"/>
      <c r="W55" s="528"/>
      <c r="X55" s="528"/>
      <c r="Y55" s="528"/>
      <c r="Z55" s="167"/>
      <c r="AA55" s="167"/>
      <c r="AB55" s="163"/>
      <c r="AC55" s="159"/>
      <c r="AD55" s="159"/>
      <c r="AE55" s="159"/>
      <c r="AF55" s="159"/>
      <c r="AG55" s="159"/>
      <c r="AH55" s="159"/>
      <c r="AI55" s="159"/>
      <c r="AJ55" s="167"/>
      <c r="AK55" s="168"/>
      <c r="AL55" s="163"/>
      <c r="AM55" s="159"/>
      <c r="AN55" s="159"/>
      <c r="AO55" s="159"/>
      <c r="AP55" s="159"/>
      <c r="AQ55" s="159"/>
      <c r="AR55" s="159"/>
      <c r="AS55" s="167"/>
      <c r="AT55" s="168"/>
      <c r="AU55" s="537"/>
      <c r="AV55" s="538"/>
      <c r="AW55" s="538"/>
      <c r="AX55" s="538"/>
      <c r="AY55" s="538"/>
      <c r="AZ55" s="538"/>
      <c r="BA55" s="539"/>
      <c r="BB55" s="159"/>
      <c r="BC55" s="159"/>
      <c r="BD55" s="159"/>
      <c r="BE55" s="159"/>
      <c r="BF55" s="159"/>
      <c r="BG55" s="159"/>
      <c r="BH55" s="159"/>
      <c r="BI55" s="159"/>
      <c r="BJ55" s="167"/>
      <c r="BK55" s="172"/>
    </row>
    <row r="56" spans="3:63" ht="8.15" customHeight="1">
      <c r="C56" s="177"/>
      <c r="D56" s="178"/>
      <c r="E56" s="179"/>
      <c r="F56" s="519"/>
      <c r="G56" s="520"/>
      <c r="H56" s="520"/>
      <c r="I56" s="520"/>
      <c r="J56" s="520"/>
      <c r="K56" s="520"/>
      <c r="L56" s="520"/>
      <c r="M56" s="520"/>
      <c r="N56" s="520"/>
      <c r="O56" s="520"/>
      <c r="P56" s="520"/>
      <c r="Q56" s="521"/>
      <c r="R56" s="527"/>
      <c r="S56" s="528"/>
      <c r="T56" s="528"/>
      <c r="U56" s="528"/>
      <c r="V56" s="528"/>
      <c r="W56" s="528"/>
      <c r="X56" s="528"/>
      <c r="Y56" s="528"/>
      <c r="Z56" s="167"/>
      <c r="AA56" s="167"/>
      <c r="AB56" s="163"/>
      <c r="AC56" s="159"/>
      <c r="AD56" s="159"/>
      <c r="AE56" s="159"/>
      <c r="AF56" s="159"/>
      <c r="AG56" s="159"/>
      <c r="AH56" s="159"/>
      <c r="AI56" s="159"/>
      <c r="AJ56" s="167"/>
      <c r="AK56" s="168"/>
      <c r="AL56" s="163"/>
      <c r="AM56" s="159"/>
      <c r="AN56" s="159"/>
      <c r="AO56" s="159"/>
      <c r="AP56" s="159"/>
      <c r="AQ56" s="159"/>
      <c r="AR56" s="159"/>
      <c r="AS56" s="167"/>
      <c r="AT56" s="168"/>
      <c r="AU56" s="537"/>
      <c r="AV56" s="538"/>
      <c r="AW56" s="538"/>
      <c r="AX56" s="538"/>
      <c r="AY56" s="538"/>
      <c r="AZ56" s="538"/>
      <c r="BA56" s="539"/>
      <c r="BB56" s="159"/>
      <c r="BC56" s="159"/>
      <c r="BD56" s="159"/>
      <c r="BE56" s="159"/>
      <c r="BF56" s="159"/>
      <c r="BG56" s="159"/>
      <c r="BH56" s="159"/>
      <c r="BI56" s="159"/>
      <c r="BJ56" s="167"/>
      <c r="BK56" s="172"/>
    </row>
    <row r="57" spans="3:63" ht="8.15" customHeight="1">
      <c r="C57" s="177"/>
      <c r="D57" s="178"/>
      <c r="E57" s="179"/>
      <c r="F57" s="522"/>
      <c r="G57" s="523"/>
      <c r="H57" s="523"/>
      <c r="I57" s="523"/>
      <c r="J57" s="523"/>
      <c r="K57" s="523"/>
      <c r="L57" s="523"/>
      <c r="M57" s="523"/>
      <c r="N57" s="523"/>
      <c r="O57" s="523"/>
      <c r="P57" s="523"/>
      <c r="Q57" s="524"/>
      <c r="R57" s="529"/>
      <c r="S57" s="530"/>
      <c r="T57" s="530"/>
      <c r="U57" s="530"/>
      <c r="V57" s="530"/>
      <c r="W57" s="530"/>
      <c r="X57" s="530"/>
      <c r="Y57" s="530"/>
      <c r="Z57" s="169"/>
      <c r="AA57" s="169"/>
      <c r="AB57" s="164"/>
      <c r="AC57" s="161"/>
      <c r="AD57" s="161"/>
      <c r="AE57" s="161"/>
      <c r="AF57" s="161"/>
      <c r="AG57" s="161"/>
      <c r="AH57" s="161"/>
      <c r="AI57" s="161"/>
      <c r="AJ57" s="169"/>
      <c r="AK57" s="170"/>
      <c r="AL57" s="164"/>
      <c r="AM57" s="161"/>
      <c r="AN57" s="161"/>
      <c r="AO57" s="161"/>
      <c r="AP57" s="161"/>
      <c r="AQ57" s="161"/>
      <c r="AR57" s="161"/>
      <c r="AS57" s="169"/>
      <c r="AT57" s="170"/>
      <c r="AU57" s="540"/>
      <c r="AV57" s="541"/>
      <c r="AW57" s="541"/>
      <c r="AX57" s="541"/>
      <c r="AY57" s="541"/>
      <c r="AZ57" s="541"/>
      <c r="BA57" s="542"/>
      <c r="BB57" s="161"/>
      <c r="BC57" s="161"/>
      <c r="BD57" s="161"/>
      <c r="BE57" s="161"/>
      <c r="BF57" s="161"/>
      <c r="BG57" s="161"/>
      <c r="BH57" s="161"/>
      <c r="BI57" s="161"/>
      <c r="BJ57" s="169"/>
      <c r="BK57" s="173"/>
    </row>
    <row r="58" spans="3:63" ht="8.15" customHeight="1">
      <c r="C58" s="177"/>
      <c r="D58" s="178"/>
      <c r="E58" s="179"/>
      <c r="F58" s="516" t="s">
        <v>137</v>
      </c>
      <c r="G58" s="517"/>
      <c r="H58" s="517"/>
      <c r="I58" s="517"/>
      <c r="J58" s="517"/>
      <c r="K58" s="517"/>
      <c r="L58" s="517"/>
      <c r="M58" s="517"/>
      <c r="N58" s="517"/>
      <c r="O58" s="517"/>
      <c r="P58" s="517"/>
      <c r="Q58" s="518"/>
      <c r="R58" s="525">
        <v>2000000</v>
      </c>
      <c r="S58" s="526"/>
      <c r="T58" s="526"/>
      <c r="U58" s="526"/>
      <c r="V58" s="526"/>
      <c r="W58" s="526"/>
      <c r="X58" s="526"/>
      <c r="Y58" s="526"/>
      <c r="Z58" s="165" t="s">
        <v>9</v>
      </c>
      <c r="AA58" s="165"/>
      <c r="AB58" s="162"/>
      <c r="AC58" s="157"/>
      <c r="AD58" s="157"/>
      <c r="AE58" s="157"/>
      <c r="AF58" s="157"/>
      <c r="AG58" s="157"/>
      <c r="AH58" s="157"/>
      <c r="AI58" s="157"/>
      <c r="AJ58" s="165" t="s">
        <v>9</v>
      </c>
      <c r="AK58" s="166"/>
      <c r="AL58" s="162">
        <f>R58-AB58</f>
        <v>2000000</v>
      </c>
      <c r="AM58" s="157"/>
      <c r="AN58" s="157"/>
      <c r="AO58" s="157"/>
      <c r="AP58" s="157"/>
      <c r="AQ58" s="157"/>
      <c r="AR58" s="157"/>
      <c r="AS58" s="165" t="s">
        <v>139</v>
      </c>
      <c r="AT58" s="166"/>
      <c r="AU58" s="534">
        <v>0.66666666666666596</v>
      </c>
      <c r="AV58" s="535"/>
      <c r="AW58" s="535"/>
      <c r="AX58" s="535"/>
      <c r="AY58" s="535"/>
      <c r="AZ58" s="535"/>
      <c r="BA58" s="536"/>
      <c r="BB58" s="157">
        <f>ROUNDDOWN(AL58*AU58,0)</f>
        <v>1333333</v>
      </c>
      <c r="BC58" s="157"/>
      <c r="BD58" s="157"/>
      <c r="BE58" s="157"/>
      <c r="BF58" s="157"/>
      <c r="BG58" s="157"/>
      <c r="BH58" s="157"/>
      <c r="BI58" s="157"/>
      <c r="BJ58" s="165" t="s">
        <v>9</v>
      </c>
      <c r="BK58" s="171"/>
    </row>
    <row r="59" spans="3:63" ht="8.15" customHeight="1">
      <c r="C59" s="177"/>
      <c r="D59" s="178"/>
      <c r="E59" s="179"/>
      <c r="F59" s="519"/>
      <c r="G59" s="520"/>
      <c r="H59" s="520"/>
      <c r="I59" s="520"/>
      <c r="J59" s="520"/>
      <c r="K59" s="520"/>
      <c r="L59" s="520"/>
      <c r="M59" s="520"/>
      <c r="N59" s="520"/>
      <c r="O59" s="520"/>
      <c r="P59" s="520"/>
      <c r="Q59" s="521"/>
      <c r="R59" s="527"/>
      <c r="S59" s="528"/>
      <c r="T59" s="528"/>
      <c r="U59" s="528"/>
      <c r="V59" s="528"/>
      <c r="W59" s="528"/>
      <c r="X59" s="528"/>
      <c r="Y59" s="528"/>
      <c r="Z59" s="167"/>
      <c r="AA59" s="167"/>
      <c r="AB59" s="163"/>
      <c r="AC59" s="159"/>
      <c r="AD59" s="159"/>
      <c r="AE59" s="159"/>
      <c r="AF59" s="159"/>
      <c r="AG59" s="159"/>
      <c r="AH59" s="159"/>
      <c r="AI59" s="159"/>
      <c r="AJ59" s="167"/>
      <c r="AK59" s="168"/>
      <c r="AL59" s="163"/>
      <c r="AM59" s="159"/>
      <c r="AN59" s="159"/>
      <c r="AO59" s="159"/>
      <c r="AP59" s="159"/>
      <c r="AQ59" s="159"/>
      <c r="AR59" s="159"/>
      <c r="AS59" s="167"/>
      <c r="AT59" s="168"/>
      <c r="AU59" s="537"/>
      <c r="AV59" s="538"/>
      <c r="AW59" s="538"/>
      <c r="AX59" s="538"/>
      <c r="AY59" s="538"/>
      <c r="AZ59" s="538"/>
      <c r="BA59" s="539"/>
      <c r="BB59" s="159"/>
      <c r="BC59" s="159"/>
      <c r="BD59" s="159"/>
      <c r="BE59" s="159"/>
      <c r="BF59" s="159"/>
      <c r="BG59" s="159"/>
      <c r="BH59" s="159"/>
      <c r="BI59" s="159"/>
      <c r="BJ59" s="167"/>
      <c r="BK59" s="172"/>
    </row>
    <row r="60" spans="3:63" ht="8.15" customHeight="1">
      <c r="C60" s="177"/>
      <c r="D60" s="178"/>
      <c r="E60" s="179"/>
      <c r="F60" s="519"/>
      <c r="G60" s="520"/>
      <c r="H60" s="520"/>
      <c r="I60" s="520"/>
      <c r="J60" s="520"/>
      <c r="K60" s="520"/>
      <c r="L60" s="520"/>
      <c r="M60" s="520"/>
      <c r="N60" s="520"/>
      <c r="O60" s="520"/>
      <c r="P60" s="520"/>
      <c r="Q60" s="521"/>
      <c r="R60" s="527"/>
      <c r="S60" s="528"/>
      <c r="T60" s="528"/>
      <c r="U60" s="528"/>
      <c r="V60" s="528"/>
      <c r="W60" s="528"/>
      <c r="X60" s="528"/>
      <c r="Y60" s="528"/>
      <c r="Z60" s="167"/>
      <c r="AA60" s="167"/>
      <c r="AB60" s="163"/>
      <c r="AC60" s="159"/>
      <c r="AD60" s="159"/>
      <c r="AE60" s="159"/>
      <c r="AF60" s="159"/>
      <c r="AG60" s="159"/>
      <c r="AH60" s="159"/>
      <c r="AI60" s="159"/>
      <c r="AJ60" s="167"/>
      <c r="AK60" s="168"/>
      <c r="AL60" s="163"/>
      <c r="AM60" s="159"/>
      <c r="AN60" s="159"/>
      <c r="AO60" s="159"/>
      <c r="AP60" s="159"/>
      <c r="AQ60" s="159"/>
      <c r="AR60" s="159"/>
      <c r="AS60" s="167"/>
      <c r="AT60" s="168"/>
      <c r="AU60" s="537"/>
      <c r="AV60" s="538"/>
      <c r="AW60" s="538"/>
      <c r="AX60" s="538"/>
      <c r="AY60" s="538"/>
      <c r="AZ60" s="538"/>
      <c r="BA60" s="539"/>
      <c r="BB60" s="159"/>
      <c r="BC60" s="159"/>
      <c r="BD60" s="159"/>
      <c r="BE60" s="159"/>
      <c r="BF60" s="159"/>
      <c r="BG60" s="159"/>
      <c r="BH60" s="159"/>
      <c r="BI60" s="159"/>
      <c r="BJ60" s="167"/>
      <c r="BK60" s="172"/>
    </row>
    <row r="61" spans="3:63" ht="8.15" customHeight="1">
      <c r="C61" s="177"/>
      <c r="D61" s="178"/>
      <c r="E61" s="179"/>
      <c r="F61" s="522"/>
      <c r="G61" s="523"/>
      <c r="H61" s="523"/>
      <c r="I61" s="523"/>
      <c r="J61" s="523"/>
      <c r="K61" s="523"/>
      <c r="L61" s="523"/>
      <c r="M61" s="523"/>
      <c r="N61" s="523"/>
      <c r="O61" s="523"/>
      <c r="P61" s="523"/>
      <c r="Q61" s="524"/>
      <c r="R61" s="529"/>
      <c r="S61" s="530"/>
      <c r="T61" s="530"/>
      <c r="U61" s="530"/>
      <c r="V61" s="530"/>
      <c r="W61" s="530"/>
      <c r="X61" s="530"/>
      <c r="Y61" s="530"/>
      <c r="Z61" s="169"/>
      <c r="AA61" s="169"/>
      <c r="AB61" s="164"/>
      <c r="AC61" s="161"/>
      <c r="AD61" s="161"/>
      <c r="AE61" s="161"/>
      <c r="AF61" s="161"/>
      <c r="AG61" s="161"/>
      <c r="AH61" s="161"/>
      <c r="AI61" s="161"/>
      <c r="AJ61" s="169"/>
      <c r="AK61" s="170"/>
      <c r="AL61" s="164"/>
      <c r="AM61" s="161"/>
      <c r="AN61" s="161"/>
      <c r="AO61" s="161"/>
      <c r="AP61" s="161"/>
      <c r="AQ61" s="161"/>
      <c r="AR61" s="161"/>
      <c r="AS61" s="169"/>
      <c r="AT61" s="170"/>
      <c r="AU61" s="540"/>
      <c r="AV61" s="541"/>
      <c r="AW61" s="541"/>
      <c r="AX61" s="541"/>
      <c r="AY61" s="541"/>
      <c r="AZ61" s="541"/>
      <c r="BA61" s="542"/>
      <c r="BB61" s="161"/>
      <c r="BC61" s="161"/>
      <c r="BD61" s="161"/>
      <c r="BE61" s="161"/>
      <c r="BF61" s="161"/>
      <c r="BG61" s="161"/>
      <c r="BH61" s="161"/>
      <c r="BI61" s="161"/>
      <c r="BJ61" s="169"/>
      <c r="BK61" s="173"/>
    </row>
    <row r="62" spans="3:63" ht="8.15" customHeight="1">
      <c r="C62" s="177"/>
      <c r="D62" s="178"/>
      <c r="E62" s="179"/>
      <c r="F62" s="516" t="s">
        <v>146</v>
      </c>
      <c r="G62" s="517"/>
      <c r="H62" s="517"/>
      <c r="I62" s="517"/>
      <c r="J62" s="517"/>
      <c r="K62" s="517"/>
      <c r="L62" s="517"/>
      <c r="M62" s="517"/>
      <c r="N62" s="517"/>
      <c r="O62" s="517"/>
      <c r="P62" s="517"/>
      <c r="Q62" s="518"/>
      <c r="R62" s="525">
        <v>500000</v>
      </c>
      <c r="S62" s="526"/>
      <c r="T62" s="526"/>
      <c r="U62" s="526"/>
      <c r="V62" s="526"/>
      <c r="W62" s="526"/>
      <c r="X62" s="526"/>
      <c r="Y62" s="526"/>
      <c r="Z62" s="165" t="s">
        <v>9</v>
      </c>
      <c r="AA62" s="165"/>
      <c r="AB62" s="162"/>
      <c r="AC62" s="157"/>
      <c r="AD62" s="157"/>
      <c r="AE62" s="157"/>
      <c r="AF62" s="157"/>
      <c r="AG62" s="157"/>
      <c r="AH62" s="157"/>
      <c r="AI62" s="157"/>
      <c r="AJ62" s="165" t="s">
        <v>9</v>
      </c>
      <c r="AK62" s="166"/>
      <c r="AL62" s="162">
        <f>R62-AB62</f>
        <v>500000</v>
      </c>
      <c r="AM62" s="157"/>
      <c r="AN62" s="157"/>
      <c r="AO62" s="157"/>
      <c r="AP62" s="157"/>
      <c r="AQ62" s="157"/>
      <c r="AR62" s="157"/>
      <c r="AS62" s="165" t="s">
        <v>139</v>
      </c>
      <c r="AT62" s="166"/>
      <c r="AU62" s="534">
        <v>0.66666666666666596</v>
      </c>
      <c r="AV62" s="535"/>
      <c r="AW62" s="535"/>
      <c r="AX62" s="535"/>
      <c r="AY62" s="535"/>
      <c r="AZ62" s="535"/>
      <c r="BA62" s="536"/>
      <c r="BB62" s="157">
        <f>ROUNDDOWN(AL62*AU62,0)</f>
        <v>333333</v>
      </c>
      <c r="BC62" s="157"/>
      <c r="BD62" s="157"/>
      <c r="BE62" s="157"/>
      <c r="BF62" s="157"/>
      <c r="BG62" s="157"/>
      <c r="BH62" s="157"/>
      <c r="BI62" s="157"/>
      <c r="BJ62" s="165" t="s">
        <v>9</v>
      </c>
      <c r="BK62" s="171"/>
    </row>
    <row r="63" spans="3:63" ht="8.15" customHeight="1">
      <c r="C63" s="177"/>
      <c r="D63" s="178"/>
      <c r="E63" s="179"/>
      <c r="F63" s="519"/>
      <c r="G63" s="520"/>
      <c r="H63" s="520"/>
      <c r="I63" s="520"/>
      <c r="J63" s="520"/>
      <c r="K63" s="520"/>
      <c r="L63" s="520"/>
      <c r="M63" s="520"/>
      <c r="N63" s="520"/>
      <c r="O63" s="520"/>
      <c r="P63" s="520"/>
      <c r="Q63" s="521"/>
      <c r="R63" s="527"/>
      <c r="S63" s="528"/>
      <c r="T63" s="528"/>
      <c r="U63" s="528"/>
      <c r="V63" s="528"/>
      <c r="W63" s="528"/>
      <c r="X63" s="528"/>
      <c r="Y63" s="528"/>
      <c r="Z63" s="167"/>
      <c r="AA63" s="167"/>
      <c r="AB63" s="163"/>
      <c r="AC63" s="159"/>
      <c r="AD63" s="159"/>
      <c r="AE63" s="159"/>
      <c r="AF63" s="159"/>
      <c r="AG63" s="159"/>
      <c r="AH63" s="159"/>
      <c r="AI63" s="159"/>
      <c r="AJ63" s="167"/>
      <c r="AK63" s="168"/>
      <c r="AL63" s="163"/>
      <c r="AM63" s="159"/>
      <c r="AN63" s="159"/>
      <c r="AO63" s="159"/>
      <c r="AP63" s="159"/>
      <c r="AQ63" s="159"/>
      <c r="AR63" s="159"/>
      <c r="AS63" s="167"/>
      <c r="AT63" s="168"/>
      <c r="AU63" s="537"/>
      <c r="AV63" s="538"/>
      <c r="AW63" s="538"/>
      <c r="AX63" s="538"/>
      <c r="AY63" s="538"/>
      <c r="AZ63" s="538"/>
      <c r="BA63" s="539"/>
      <c r="BB63" s="159"/>
      <c r="BC63" s="159"/>
      <c r="BD63" s="159"/>
      <c r="BE63" s="159"/>
      <c r="BF63" s="159"/>
      <c r="BG63" s="159"/>
      <c r="BH63" s="159"/>
      <c r="BI63" s="159"/>
      <c r="BJ63" s="167"/>
      <c r="BK63" s="172"/>
    </row>
    <row r="64" spans="3:63" ht="8.15" customHeight="1">
      <c r="C64" s="177"/>
      <c r="D64" s="178"/>
      <c r="E64" s="179"/>
      <c r="F64" s="519"/>
      <c r="G64" s="520"/>
      <c r="H64" s="520"/>
      <c r="I64" s="520"/>
      <c r="J64" s="520"/>
      <c r="K64" s="520"/>
      <c r="L64" s="520"/>
      <c r="M64" s="520"/>
      <c r="N64" s="520"/>
      <c r="O64" s="520"/>
      <c r="P64" s="520"/>
      <c r="Q64" s="521"/>
      <c r="R64" s="527"/>
      <c r="S64" s="528"/>
      <c r="T64" s="528"/>
      <c r="U64" s="528"/>
      <c r="V64" s="528"/>
      <c r="W64" s="528"/>
      <c r="X64" s="528"/>
      <c r="Y64" s="528"/>
      <c r="Z64" s="167"/>
      <c r="AA64" s="167"/>
      <c r="AB64" s="163"/>
      <c r="AC64" s="159"/>
      <c r="AD64" s="159"/>
      <c r="AE64" s="159"/>
      <c r="AF64" s="159"/>
      <c r="AG64" s="159"/>
      <c r="AH64" s="159"/>
      <c r="AI64" s="159"/>
      <c r="AJ64" s="167"/>
      <c r="AK64" s="168"/>
      <c r="AL64" s="163"/>
      <c r="AM64" s="159"/>
      <c r="AN64" s="159"/>
      <c r="AO64" s="159"/>
      <c r="AP64" s="159"/>
      <c r="AQ64" s="159"/>
      <c r="AR64" s="159"/>
      <c r="AS64" s="167"/>
      <c r="AT64" s="168"/>
      <c r="AU64" s="537"/>
      <c r="AV64" s="538"/>
      <c r="AW64" s="538"/>
      <c r="AX64" s="538"/>
      <c r="AY64" s="538"/>
      <c r="AZ64" s="538"/>
      <c r="BA64" s="539"/>
      <c r="BB64" s="159"/>
      <c r="BC64" s="159"/>
      <c r="BD64" s="159"/>
      <c r="BE64" s="159"/>
      <c r="BF64" s="159"/>
      <c r="BG64" s="159"/>
      <c r="BH64" s="159"/>
      <c r="BI64" s="159"/>
      <c r="BJ64" s="167"/>
      <c r="BK64" s="172"/>
    </row>
    <row r="65" spans="3:63" ht="8.15" customHeight="1">
      <c r="C65" s="177"/>
      <c r="D65" s="178"/>
      <c r="E65" s="179"/>
      <c r="F65" s="522"/>
      <c r="G65" s="523"/>
      <c r="H65" s="523"/>
      <c r="I65" s="523"/>
      <c r="J65" s="523"/>
      <c r="K65" s="523"/>
      <c r="L65" s="523"/>
      <c r="M65" s="523"/>
      <c r="N65" s="523"/>
      <c r="O65" s="523"/>
      <c r="P65" s="523"/>
      <c r="Q65" s="524"/>
      <c r="R65" s="529"/>
      <c r="S65" s="530"/>
      <c r="T65" s="530"/>
      <c r="U65" s="530"/>
      <c r="V65" s="530"/>
      <c r="W65" s="530"/>
      <c r="X65" s="530"/>
      <c r="Y65" s="530"/>
      <c r="Z65" s="169"/>
      <c r="AA65" s="169"/>
      <c r="AB65" s="164"/>
      <c r="AC65" s="161"/>
      <c r="AD65" s="161"/>
      <c r="AE65" s="161"/>
      <c r="AF65" s="161"/>
      <c r="AG65" s="161"/>
      <c r="AH65" s="161"/>
      <c r="AI65" s="161"/>
      <c r="AJ65" s="169"/>
      <c r="AK65" s="170"/>
      <c r="AL65" s="164"/>
      <c r="AM65" s="161"/>
      <c r="AN65" s="161"/>
      <c r="AO65" s="161"/>
      <c r="AP65" s="161"/>
      <c r="AQ65" s="161"/>
      <c r="AR65" s="161"/>
      <c r="AS65" s="169"/>
      <c r="AT65" s="170"/>
      <c r="AU65" s="540"/>
      <c r="AV65" s="541"/>
      <c r="AW65" s="541"/>
      <c r="AX65" s="541"/>
      <c r="AY65" s="541"/>
      <c r="AZ65" s="541"/>
      <c r="BA65" s="542"/>
      <c r="BB65" s="161"/>
      <c r="BC65" s="161"/>
      <c r="BD65" s="161"/>
      <c r="BE65" s="161"/>
      <c r="BF65" s="161"/>
      <c r="BG65" s="161"/>
      <c r="BH65" s="161"/>
      <c r="BI65" s="161"/>
      <c r="BJ65" s="169"/>
      <c r="BK65" s="173"/>
    </row>
    <row r="66" spans="3:63" ht="8.15" customHeight="1">
      <c r="C66" s="177"/>
      <c r="D66" s="178"/>
      <c r="E66" s="179"/>
      <c r="F66" s="516" t="s">
        <v>138</v>
      </c>
      <c r="G66" s="517"/>
      <c r="H66" s="517"/>
      <c r="I66" s="517"/>
      <c r="J66" s="517"/>
      <c r="K66" s="517"/>
      <c r="L66" s="517"/>
      <c r="M66" s="517"/>
      <c r="N66" s="517"/>
      <c r="O66" s="517"/>
      <c r="P66" s="517"/>
      <c r="Q66" s="518"/>
      <c r="R66" s="525">
        <v>400000</v>
      </c>
      <c r="S66" s="526"/>
      <c r="T66" s="526"/>
      <c r="U66" s="526"/>
      <c r="V66" s="526"/>
      <c r="W66" s="526"/>
      <c r="X66" s="526"/>
      <c r="Y66" s="526"/>
      <c r="Z66" s="165" t="s">
        <v>9</v>
      </c>
      <c r="AA66" s="165"/>
      <c r="AB66" s="162"/>
      <c r="AC66" s="157"/>
      <c r="AD66" s="157"/>
      <c r="AE66" s="157"/>
      <c r="AF66" s="157"/>
      <c r="AG66" s="157"/>
      <c r="AH66" s="157"/>
      <c r="AI66" s="157"/>
      <c r="AJ66" s="165" t="s">
        <v>9</v>
      </c>
      <c r="AK66" s="166"/>
      <c r="AL66" s="162">
        <f>R66-AB66</f>
        <v>400000</v>
      </c>
      <c r="AM66" s="157"/>
      <c r="AN66" s="157"/>
      <c r="AO66" s="157"/>
      <c r="AP66" s="157"/>
      <c r="AQ66" s="157"/>
      <c r="AR66" s="157"/>
      <c r="AS66" s="165" t="s">
        <v>139</v>
      </c>
      <c r="AT66" s="166"/>
      <c r="AU66" s="534">
        <v>0.66666666666666596</v>
      </c>
      <c r="AV66" s="535"/>
      <c r="AW66" s="535"/>
      <c r="AX66" s="535"/>
      <c r="AY66" s="535"/>
      <c r="AZ66" s="535"/>
      <c r="BA66" s="536"/>
      <c r="BB66" s="157">
        <f>ROUNDDOWN(AL66*AU66,0)</f>
        <v>266666</v>
      </c>
      <c r="BC66" s="157"/>
      <c r="BD66" s="157"/>
      <c r="BE66" s="157"/>
      <c r="BF66" s="157"/>
      <c r="BG66" s="157"/>
      <c r="BH66" s="157"/>
      <c r="BI66" s="157"/>
      <c r="BJ66" s="165" t="s">
        <v>9</v>
      </c>
      <c r="BK66" s="171"/>
    </row>
    <row r="67" spans="3:63" ht="8.15" customHeight="1">
      <c r="C67" s="177"/>
      <c r="D67" s="178"/>
      <c r="E67" s="179"/>
      <c r="F67" s="519"/>
      <c r="G67" s="520"/>
      <c r="H67" s="520"/>
      <c r="I67" s="520"/>
      <c r="J67" s="520"/>
      <c r="K67" s="520"/>
      <c r="L67" s="520"/>
      <c r="M67" s="520"/>
      <c r="N67" s="520"/>
      <c r="O67" s="520"/>
      <c r="P67" s="520"/>
      <c r="Q67" s="521"/>
      <c r="R67" s="527"/>
      <c r="S67" s="528"/>
      <c r="T67" s="528"/>
      <c r="U67" s="528"/>
      <c r="V67" s="528"/>
      <c r="W67" s="528"/>
      <c r="X67" s="528"/>
      <c r="Y67" s="528"/>
      <c r="Z67" s="167"/>
      <c r="AA67" s="167"/>
      <c r="AB67" s="163"/>
      <c r="AC67" s="159"/>
      <c r="AD67" s="159"/>
      <c r="AE67" s="159"/>
      <c r="AF67" s="159"/>
      <c r="AG67" s="159"/>
      <c r="AH67" s="159"/>
      <c r="AI67" s="159"/>
      <c r="AJ67" s="167"/>
      <c r="AK67" s="168"/>
      <c r="AL67" s="163"/>
      <c r="AM67" s="159"/>
      <c r="AN67" s="159"/>
      <c r="AO67" s="159"/>
      <c r="AP67" s="159"/>
      <c r="AQ67" s="159"/>
      <c r="AR67" s="159"/>
      <c r="AS67" s="167"/>
      <c r="AT67" s="168"/>
      <c r="AU67" s="537"/>
      <c r="AV67" s="538"/>
      <c r="AW67" s="538"/>
      <c r="AX67" s="538"/>
      <c r="AY67" s="538"/>
      <c r="AZ67" s="538"/>
      <c r="BA67" s="539"/>
      <c r="BB67" s="159"/>
      <c r="BC67" s="159"/>
      <c r="BD67" s="159"/>
      <c r="BE67" s="159"/>
      <c r="BF67" s="159"/>
      <c r="BG67" s="159"/>
      <c r="BH67" s="159"/>
      <c r="BI67" s="159"/>
      <c r="BJ67" s="167"/>
      <c r="BK67" s="172"/>
    </row>
    <row r="68" spans="3:63" ht="8.15" customHeight="1">
      <c r="C68" s="177"/>
      <c r="D68" s="178"/>
      <c r="E68" s="179"/>
      <c r="F68" s="519"/>
      <c r="G68" s="520"/>
      <c r="H68" s="520"/>
      <c r="I68" s="520"/>
      <c r="J68" s="520"/>
      <c r="K68" s="520"/>
      <c r="L68" s="520"/>
      <c r="M68" s="520"/>
      <c r="N68" s="520"/>
      <c r="O68" s="520"/>
      <c r="P68" s="520"/>
      <c r="Q68" s="521"/>
      <c r="R68" s="527"/>
      <c r="S68" s="528"/>
      <c r="T68" s="528"/>
      <c r="U68" s="528"/>
      <c r="V68" s="528"/>
      <c r="W68" s="528"/>
      <c r="X68" s="528"/>
      <c r="Y68" s="528"/>
      <c r="Z68" s="167"/>
      <c r="AA68" s="167"/>
      <c r="AB68" s="163"/>
      <c r="AC68" s="159"/>
      <c r="AD68" s="159"/>
      <c r="AE68" s="159"/>
      <c r="AF68" s="159"/>
      <c r="AG68" s="159"/>
      <c r="AH68" s="159"/>
      <c r="AI68" s="159"/>
      <c r="AJ68" s="167"/>
      <c r="AK68" s="168"/>
      <c r="AL68" s="163"/>
      <c r="AM68" s="159"/>
      <c r="AN68" s="159"/>
      <c r="AO68" s="159"/>
      <c r="AP68" s="159"/>
      <c r="AQ68" s="159"/>
      <c r="AR68" s="159"/>
      <c r="AS68" s="167"/>
      <c r="AT68" s="168"/>
      <c r="AU68" s="537"/>
      <c r="AV68" s="538"/>
      <c r="AW68" s="538"/>
      <c r="AX68" s="538"/>
      <c r="AY68" s="538"/>
      <c r="AZ68" s="538"/>
      <c r="BA68" s="539"/>
      <c r="BB68" s="159"/>
      <c r="BC68" s="159"/>
      <c r="BD68" s="159"/>
      <c r="BE68" s="159"/>
      <c r="BF68" s="159"/>
      <c r="BG68" s="159"/>
      <c r="BH68" s="159"/>
      <c r="BI68" s="159"/>
      <c r="BJ68" s="167"/>
      <c r="BK68" s="172"/>
    </row>
    <row r="69" spans="3:63" ht="8.15" customHeight="1">
      <c r="C69" s="177"/>
      <c r="D69" s="178"/>
      <c r="E69" s="179"/>
      <c r="F69" s="522"/>
      <c r="G69" s="523"/>
      <c r="H69" s="523"/>
      <c r="I69" s="523"/>
      <c r="J69" s="523"/>
      <c r="K69" s="523"/>
      <c r="L69" s="523"/>
      <c r="M69" s="523"/>
      <c r="N69" s="523"/>
      <c r="O69" s="523"/>
      <c r="P69" s="523"/>
      <c r="Q69" s="524"/>
      <c r="R69" s="529"/>
      <c r="S69" s="530"/>
      <c r="T69" s="530"/>
      <c r="U69" s="530"/>
      <c r="V69" s="530"/>
      <c r="W69" s="530"/>
      <c r="X69" s="530"/>
      <c r="Y69" s="530"/>
      <c r="Z69" s="169"/>
      <c r="AA69" s="169"/>
      <c r="AB69" s="164"/>
      <c r="AC69" s="161"/>
      <c r="AD69" s="161"/>
      <c r="AE69" s="161"/>
      <c r="AF69" s="161"/>
      <c r="AG69" s="161"/>
      <c r="AH69" s="161"/>
      <c r="AI69" s="161"/>
      <c r="AJ69" s="169"/>
      <c r="AK69" s="170"/>
      <c r="AL69" s="164"/>
      <c r="AM69" s="161"/>
      <c r="AN69" s="161"/>
      <c r="AO69" s="161"/>
      <c r="AP69" s="161"/>
      <c r="AQ69" s="161"/>
      <c r="AR69" s="161"/>
      <c r="AS69" s="169"/>
      <c r="AT69" s="170"/>
      <c r="AU69" s="540"/>
      <c r="AV69" s="541"/>
      <c r="AW69" s="541"/>
      <c r="AX69" s="541"/>
      <c r="AY69" s="541"/>
      <c r="AZ69" s="541"/>
      <c r="BA69" s="542"/>
      <c r="BB69" s="161"/>
      <c r="BC69" s="161"/>
      <c r="BD69" s="161"/>
      <c r="BE69" s="161"/>
      <c r="BF69" s="161"/>
      <c r="BG69" s="161"/>
      <c r="BH69" s="161"/>
      <c r="BI69" s="161"/>
      <c r="BJ69" s="169"/>
      <c r="BK69" s="173"/>
    </row>
    <row r="70" spans="3:63" ht="8.15" customHeight="1">
      <c r="C70" s="177"/>
      <c r="D70" s="178"/>
      <c r="E70" s="179"/>
      <c r="F70" s="174" t="s">
        <v>39</v>
      </c>
      <c r="G70" s="175"/>
      <c r="H70" s="175"/>
      <c r="I70" s="175"/>
      <c r="J70" s="175"/>
      <c r="K70" s="175"/>
      <c r="L70" s="175"/>
      <c r="M70" s="175"/>
      <c r="N70" s="175"/>
      <c r="O70" s="175"/>
      <c r="P70" s="175"/>
      <c r="Q70" s="176"/>
      <c r="R70" s="156">
        <f>SUM(R50:Y69)</f>
        <v>4500000</v>
      </c>
      <c r="S70" s="157"/>
      <c r="T70" s="157"/>
      <c r="U70" s="157"/>
      <c r="V70" s="157"/>
      <c r="W70" s="157"/>
      <c r="X70" s="157"/>
      <c r="Y70" s="157"/>
      <c r="Z70" s="165" t="s">
        <v>9</v>
      </c>
      <c r="AA70" s="165"/>
      <c r="AB70" s="162">
        <f>SUM(AB50:AI69)</f>
        <v>400000</v>
      </c>
      <c r="AC70" s="157"/>
      <c r="AD70" s="157"/>
      <c r="AE70" s="157"/>
      <c r="AF70" s="157"/>
      <c r="AG70" s="157"/>
      <c r="AH70" s="157"/>
      <c r="AI70" s="157"/>
      <c r="AJ70" s="165" t="s">
        <v>9</v>
      </c>
      <c r="AK70" s="166"/>
      <c r="AL70" s="162">
        <f>SUM(AL50:AR69)</f>
        <v>4100000</v>
      </c>
      <c r="AM70" s="157"/>
      <c r="AN70" s="157"/>
      <c r="AO70" s="157"/>
      <c r="AP70" s="157"/>
      <c r="AQ70" s="157"/>
      <c r="AR70" s="157"/>
      <c r="AS70" s="165" t="s">
        <v>9</v>
      </c>
      <c r="AT70" s="166"/>
      <c r="AU70" s="193"/>
      <c r="AV70" s="194"/>
      <c r="AW70" s="194"/>
      <c r="AX70" s="194"/>
      <c r="AY70" s="194"/>
      <c r="AZ70" s="194"/>
      <c r="BA70" s="195"/>
      <c r="BB70" s="157">
        <f>ROUNDDOWN(MIN(SUM(BB50:BI69),4000000),-3)</f>
        <v>2666000</v>
      </c>
      <c r="BC70" s="157"/>
      <c r="BD70" s="157"/>
      <c r="BE70" s="157"/>
      <c r="BF70" s="157"/>
      <c r="BG70" s="157"/>
      <c r="BH70" s="157"/>
      <c r="BI70" s="157"/>
      <c r="BJ70" s="165" t="s">
        <v>9</v>
      </c>
      <c r="BK70" s="171"/>
    </row>
    <row r="71" spans="3:63" ht="8.15" customHeight="1">
      <c r="C71" s="177"/>
      <c r="D71" s="178"/>
      <c r="E71" s="179"/>
      <c r="F71" s="177"/>
      <c r="G71" s="178"/>
      <c r="H71" s="178"/>
      <c r="I71" s="178"/>
      <c r="J71" s="178"/>
      <c r="K71" s="178"/>
      <c r="L71" s="178"/>
      <c r="M71" s="178"/>
      <c r="N71" s="178"/>
      <c r="O71" s="178"/>
      <c r="P71" s="178"/>
      <c r="Q71" s="179"/>
      <c r="R71" s="158"/>
      <c r="S71" s="159"/>
      <c r="T71" s="159"/>
      <c r="U71" s="159"/>
      <c r="V71" s="159"/>
      <c r="W71" s="159"/>
      <c r="X71" s="159"/>
      <c r="Y71" s="159"/>
      <c r="Z71" s="167"/>
      <c r="AA71" s="167"/>
      <c r="AB71" s="163"/>
      <c r="AC71" s="159"/>
      <c r="AD71" s="159"/>
      <c r="AE71" s="159"/>
      <c r="AF71" s="159"/>
      <c r="AG71" s="159"/>
      <c r="AH71" s="159"/>
      <c r="AI71" s="159"/>
      <c r="AJ71" s="167"/>
      <c r="AK71" s="168"/>
      <c r="AL71" s="163"/>
      <c r="AM71" s="159"/>
      <c r="AN71" s="159"/>
      <c r="AO71" s="159"/>
      <c r="AP71" s="159"/>
      <c r="AQ71" s="159"/>
      <c r="AR71" s="159"/>
      <c r="AS71" s="167"/>
      <c r="AT71" s="168"/>
      <c r="AU71" s="196"/>
      <c r="AV71" s="197"/>
      <c r="AW71" s="197"/>
      <c r="AX71" s="197"/>
      <c r="AY71" s="197"/>
      <c r="AZ71" s="197"/>
      <c r="BA71" s="198"/>
      <c r="BB71" s="159"/>
      <c r="BC71" s="159"/>
      <c r="BD71" s="159"/>
      <c r="BE71" s="159"/>
      <c r="BF71" s="159"/>
      <c r="BG71" s="159"/>
      <c r="BH71" s="159"/>
      <c r="BI71" s="159"/>
      <c r="BJ71" s="167"/>
      <c r="BK71" s="172"/>
    </row>
    <row r="72" spans="3:63" ht="8.15" customHeight="1">
      <c r="C72" s="177"/>
      <c r="D72" s="178"/>
      <c r="E72" s="179"/>
      <c r="F72" s="177"/>
      <c r="G72" s="178"/>
      <c r="H72" s="178"/>
      <c r="I72" s="178"/>
      <c r="J72" s="178"/>
      <c r="K72" s="178"/>
      <c r="L72" s="178"/>
      <c r="M72" s="178"/>
      <c r="N72" s="178"/>
      <c r="O72" s="178"/>
      <c r="P72" s="178"/>
      <c r="Q72" s="179"/>
      <c r="R72" s="158"/>
      <c r="S72" s="159"/>
      <c r="T72" s="159"/>
      <c r="U72" s="159"/>
      <c r="V72" s="159"/>
      <c r="W72" s="159"/>
      <c r="X72" s="159"/>
      <c r="Y72" s="159"/>
      <c r="Z72" s="167"/>
      <c r="AA72" s="167"/>
      <c r="AB72" s="163"/>
      <c r="AC72" s="159"/>
      <c r="AD72" s="159"/>
      <c r="AE72" s="159"/>
      <c r="AF72" s="159"/>
      <c r="AG72" s="159"/>
      <c r="AH72" s="159"/>
      <c r="AI72" s="159"/>
      <c r="AJ72" s="167"/>
      <c r="AK72" s="168"/>
      <c r="AL72" s="163"/>
      <c r="AM72" s="159"/>
      <c r="AN72" s="159"/>
      <c r="AO72" s="159"/>
      <c r="AP72" s="159"/>
      <c r="AQ72" s="159"/>
      <c r="AR72" s="159"/>
      <c r="AS72" s="167"/>
      <c r="AT72" s="168"/>
      <c r="AU72" s="196"/>
      <c r="AV72" s="197"/>
      <c r="AW72" s="197"/>
      <c r="AX72" s="197"/>
      <c r="AY72" s="197"/>
      <c r="AZ72" s="197"/>
      <c r="BA72" s="198"/>
      <c r="BB72" s="159"/>
      <c r="BC72" s="159"/>
      <c r="BD72" s="159"/>
      <c r="BE72" s="159"/>
      <c r="BF72" s="159"/>
      <c r="BG72" s="159"/>
      <c r="BH72" s="159"/>
      <c r="BI72" s="159"/>
      <c r="BJ72" s="167"/>
      <c r="BK72" s="172"/>
    </row>
    <row r="73" spans="3:63" ht="8.15" customHeight="1">
      <c r="C73" s="256"/>
      <c r="D73" s="257"/>
      <c r="E73" s="258"/>
      <c r="F73" s="256"/>
      <c r="G73" s="257"/>
      <c r="H73" s="257"/>
      <c r="I73" s="257"/>
      <c r="J73" s="257"/>
      <c r="K73" s="257"/>
      <c r="L73" s="257"/>
      <c r="M73" s="257"/>
      <c r="N73" s="257"/>
      <c r="O73" s="257"/>
      <c r="P73" s="257"/>
      <c r="Q73" s="258"/>
      <c r="R73" s="160"/>
      <c r="S73" s="161"/>
      <c r="T73" s="161"/>
      <c r="U73" s="161"/>
      <c r="V73" s="161"/>
      <c r="W73" s="161"/>
      <c r="X73" s="161"/>
      <c r="Y73" s="161"/>
      <c r="Z73" s="169"/>
      <c r="AA73" s="169"/>
      <c r="AB73" s="164"/>
      <c r="AC73" s="161"/>
      <c r="AD73" s="161"/>
      <c r="AE73" s="161"/>
      <c r="AF73" s="161"/>
      <c r="AG73" s="161"/>
      <c r="AH73" s="161"/>
      <c r="AI73" s="161"/>
      <c r="AJ73" s="169"/>
      <c r="AK73" s="170"/>
      <c r="AL73" s="164"/>
      <c r="AM73" s="161"/>
      <c r="AN73" s="161"/>
      <c r="AO73" s="161"/>
      <c r="AP73" s="161"/>
      <c r="AQ73" s="161"/>
      <c r="AR73" s="161"/>
      <c r="AS73" s="169"/>
      <c r="AT73" s="170"/>
      <c r="AU73" s="199"/>
      <c r="AV73" s="200"/>
      <c r="AW73" s="200"/>
      <c r="AX73" s="200"/>
      <c r="AY73" s="200"/>
      <c r="AZ73" s="200"/>
      <c r="BA73" s="201"/>
      <c r="BB73" s="161"/>
      <c r="BC73" s="161"/>
      <c r="BD73" s="161"/>
      <c r="BE73" s="161"/>
      <c r="BF73" s="161"/>
      <c r="BG73" s="161"/>
      <c r="BH73" s="161"/>
      <c r="BI73" s="161"/>
      <c r="BJ73" s="169"/>
      <c r="BK73" s="173"/>
    </row>
    <row r="74" spans="3:63" ht="8.15" customHeight="1">
      <c r="C74" s="174" t="s">
        <v>40</v>
      </c>
      <c r="D74" s="175"/>
      <c r="E74" s="176"/>
      <c r="F74" s="516" t="s">
        <v>143</v>
      </c>
      <c r="G74" s="517"/>
      <c r="H74" s="517"/>
      <c r="I74" s="517"/>
      <c r="J74" s="517"/>
      <c r="K74" s="517"/>
      <c r="L74" s="517"/>
      <c r="M74" s="517"/>
      <c r="N74" s="517"/>
      <c r="O74" s="517"/>
      <c r="P74" s="517"/>
      <c r="Q74" s="518"/>
      <c r="R74" s="525">
        <v>1200000</v>
      </c>
      <c r="S74" s="526"/>
      <c r="T74" s="526"/>
      <c r="U74" s="526"/>
      <c r="V74" s="526"/>
      <c r="W74" s="526"/>
      <c r="X74" s="526"/>
      <c r="Y74" s="526"/>
      <c r="Z74" s="165" t="s">
        <v>9</v>
      </c>
      <c r="AA74" s="165"/>
      <c r="AB74" s="531">
        <v>600000</v>
      </c>
      <c r="AC74" s="526"/>
      <c r="AD74" s="526"/>
      <c r="AE74" s="526"/>
      <c r="AF74" s="526"/>
      <c r="AG74" s="526"/>
      <c r="AH74" s="526"/>
      <c r="AI74" s="526"/>
      <c r="AJ74" s="165" t="s">
        <v>9</v>
      </c>
      <c r="AK74" s="166"/>
      <c r="AL74" s="162">
        <f>R74-AB74</f>
        <v>600000</v>
      </c>
      <c r="AM74" s="157"/>
      <c r="AN74" s="157"/>
      <c r="AO74" s="157"/>
      <c r="AP74" s="157"/>
      <c r="AQ74" s="157"/>
      <c r="AR74" s="157"/>
      <c r="AS74" s="165" t="s">
        <v>139</v>
      </c>
      <c r="AT74" s="166"/>
      <c r="AU74" s="534">
        <v>0.5</v>
      </c>
      <c r="AV74" s="535"/>
      <c r="AW74" s="535"/>
      <c r="AX74" s="535"/>
      <c r="AY74" s="535"/>
      <c r="AZ74" s="535"/>
      <c r="BA74" s="536"/>
      <c r="BB74" s="157">
        <f>ROUNDDOWN(AL74*AU74,0)</f>
        <v>300000</v>
      </c>
      <c r="BC74" s="157"/>
      <c r="BD74" s="157"/>
      <c r="BE74" s="157"/>
      <c r="BF74" s="157"/>
      <c r="BG74" s="157"/>
      <c r="BH74" s="157"/>
      <c r="BI74" s="157"/>
      <c r="BJ74" s="165" t="s">
        <v>9</v>
      </c>
      <c r="BK74" s="171"/>
    </row>
    <row r="75" spans="3:63" ht="8.15" customHeight="1">
      <c r="C75" s="177"/>
      <c r="D75" s="178"/>
      <c r="E75" s="179"/>
      <c r="F75" s="519"/>
      <c r="G75" s="520"/>
      <c r="H75" s="520"/>
      <c r="I75" s="520"/>
      <c r="J75" s="520"/>
      <c r="K75" s="520"/>
      <c r="L75" s="520"/>
      <c r="M75" s="520"/>
      <c r="N75" s="520"/>
      <c r="O75" s="520"/>
      <c r="P75" s="520"/>
      <c r="Q75" s="521"/>
      <c r="R75" s="527"/>
      <c r="S75" s="528"/>
      <c r="T75" s="528"/>
      <c r="U75" s="528"/>
      <c r="V75" s="528"/>
      <c r="W75" s="528"/>
      <c r="X75" s="528"/>
      <c r="Y75" s="528"/>
      <c r="Z75" s="167"/>
      <c r="AA75" s="167"/>
      <c r="AB75" s="532"/>
      <c r="AC75" s="528"/>
      <c r="AD75" s="528"/>
      <c r="AE75" s="528"/>
      <c r="AF75" s="528"/>
      <c r="AG75" s="528"/>
      <c r="AH75" s="528"/>
      <c r="AI75" s="528"/>
      <c r="AJ75" s="167"/>
      <c r="AK75" s="168"/>
      <c r="AL75" s="163"/>
      <c r="AM75" s="159"/>
      <c r="AN75" s="159"/>
      <c r="AO75" s="159"/>
      <c r="AP75" s="159"/>
      <c r="AQ75" s="159"/>
      <c r="AR75" s="159"/>
      <c r="AS75" s="167"/>
      <c r="AT75" s="168"/>
      <c r="AU75" s="537"/>
      <c r="AV75" s="538"/>
      <c r="AW75" s="538"/>
      <c r="AX75" s="538"/>
      <c r="AY75" s="538"/>
      <c r="AZ75" s="538"/>
      <c r="BA75" s="539"/>
      <c r="BB75" s="159"/>
      <c r="BC75" s="159"/>
      <c r="BD75" s="159"/>
      <c r="BE75" s="159"/>
      <c r="BF75" s="159"/>
      <c r="BG75" s="159"/>
      <c r="BH75" s="159"/>
      <c r="BI75" s="159"/>
      <c r="BJ75" s="167"/>
      <c r="BK75" s="172"/>
    </row>
    <row r="76" spans="3:63" ht="8.15" customHeight="1">
      <c r="C76" s="177"/>
      <c r="D76" s="178"/>
      <c r="E76" s="179"/>
      <c r="F76" s="519"/>
      <c r="G76" s="520"/>
      <c r="H76" s="520"/>
      <c r="I76" s="520"/>
      <c r="J76" s="520"/>
      <c r="K76" s="520"/>
      <c r="L76" s="520"/>
      <c r="M76" s="520"/>
      <c r="N76" s="520"/>
      <c r="O76" s="520"/>
      <c r="P76" s="520"/>
      <c r="Q76" s="521"/>
      <c r="R76" s="527"/>
      <c r="S76" s="528"/>
      <c r="T76" s="528"/>
      <c r="U76" s="528"/>
      <c r="V76" s="528"/>
      <c r="W76" s="528"/>
      <c r="X76" s="528"/>
      <c r="Y76" s="528"/>
      <c r="Z76" s="167"/>
      <c r="AA76" s="167"/>
      <c r="AB76" s="532"/>
      <c r="AC76" s="528"/>
      <c r="AD76" s="528"/>
      <c r="AE76" s="528"/>
      <c r="AF76" s="528"/>
      <c r="AG76" s="528"/>
      <c r="AH76" s="528"/>
      <c r="AI76" s="528"/>
      <c r="AJ76" s="167"/>
      <c r="AK76" s="168"/>
      <c r="AL76" s="163"/>
      <c r="AM76" s="159"/>
      <c r="AN76" s="159"/>
      <c r="AO76" s="159"/>
      <c r="AP76" s="159"/>
      <c r="AQ76" s="159"/>
      <c r="AR76" s="159"/>
      <c r="AS76" s="167"/>
      <c r="AT76" s="168"/>
      <c r="AU76" s="537"/>
      <c r="AV76" s="538"/>
      <c r="AW76" s="538"/>
      <c r="AX76" s="538"/>
      <c r="AY76" s="538"/>
      <c r="AZ76" s="538"/>
      <c r="BA76" s="539"/>
      <c r="BB76" s="159"/>
      <c r="BC76" s="159"/>
      <c r="BD76" s="159"/>
      <c r="BE76" s="159"/>
      <c r="BF76" s="159"/>
      <c r="BG76" s="159"/>
      <c r="BH76" s="159"/>
      <c r="BI76" s="159"/>
      <c r="BJ76" s="167"/>
      <c r="BK76" s="172"/>
    </row>
    <row r="77" spans="3:63" ht="8.15" customHeight="1">
      <c r="C77" s="177"/>
      <c r="D77" s="178"/>
      <c r="E77" s="179"/>
      <c r="F77" s="522"/>
      <c r="G77" s="523"/>
      <c r="H77" s="523"/>
      <c r="I77" s="523"/>
      <c r="J77" s="523"/>
      <c r="K77" s="523"/>
      <c r="L77" s="523"/>
      <c r="M77" s="523"/>
      <c r="N77" s="523"/>
      <c r="O77" s="523"/>
      <c r="P77" s="523"/>
      <c r="Q77" s="524"/>
      <c r="R77" s="529"/>
      <c r="S77" s="530"/>
      <c r="T77" s="530"/>
      <c r="U77" s="530"/>
      <c r="V77" s="530"/>
      <c r="W77" s="530"/>
      <c r="X77" s="530"/>
      <c r="Y77" s="530"/>
      <c r="Z77" s="169"/>
      <c r="AA77" s="169"/>
      <c r="AB77" s="533"/>
      <c r="AC77" s="530"/>
      <c r="AD77" s="530"/>
      <c r="AE77" s="530"/>
      <c r="AF77" s="530"/>
      <c r="AG77" s="530"/>
      <c r="AH77" s="530"/>
      <c r="AI77" s="530"/>
      <c r="AJ77" s="169"/>
      <c r="AK77" s="170"/>
      <c r="AL77" s="164"/>
      <c r="AM77" s="161"/>
      <c r="AN77" s="161"/>
      <c r="AO77" s="161"/>
      <c r="AP77" s="161"/>
      <c r="AQ77" s="161"/>
      <c r="AR77" s="161"/>
      <c r="AS77" s="169"/>
      <c r="AT77" s="170"/>
      <c r="AU77" s="540"/>
      <c r="AV77" s="541"/>
      <c r="AW77" s="541"/>
      <c r="AX77" s="541"/>
      <c r="AY77" s="541"/>
      <c r="AZ77" s="541"/>
      <c r="BA77" s="542"/>
      <c r="BB77" s="161"/>
      <c r="BC77" s="161"/>
      <c r="BD77" s="161"/>
      <c r="BE77" s="161"/>
      <c r="BF77" s="161"/>
      <c r="BG77" s="161"/>
      <c r="BH77" s="161"/>
      <c r="BI77" s="161"/>
      <c r="BJ77" s="169"/>
      <c r="BK77" s="173"/>
    </row>
    <row r="78" spans="3:63" ht="8.15" customHeight="1">
      <c r="C78" s="177"/>
      <c r="D78" s="178"/>
      <c r="E78" s="179"/>
      <c r="F78" s="516" t="s">
        <v>142</v>
      </c>
      <c r="G78" s="517"/>
      <c r="H78" s="517"/>
      <c r="I78" s="517"/>
      <c r="J78" s="517"/>
      <c r="K78" s="517"/>
      <c r="L78" s="517"/>
      <c r="M78" s="517"/>
      <c r="N78" s="517"/>
      <c r="O78" s="517"/>
      <c r="P78" s="517"/>
      <c r="Q78" s="518"/>
      <c r="R78" s="525">
        <v>800000</v>
      </c>
      <c r="S78" s="526"/>
      <c r="T78" s="526"/>
      <c r="U78" s="526"/>
      <c r="V78" s="526"/>
      <c r="W78" s="526"/>
      <c r="X78" s="526"/>
      <c r="Y78" s="526"/>
      <c r="Z78" s="165" t="s">
        <v>9</v>
      </c>
      <c r="AA78" s="165"/>
      <c r="AB78" s="162"/>
      <c r="AC78" s="157"/>
      <c r="AD78" s="157"/>
      <c r="AE78" s="157"/>
      <c r="AF78" s="157"/>
      <c r="AG78" s="157"/>
      <c r="AH78" s="157"/>
      <c r="AI78" s="157"/>
      <c r="AJ78" s="165" t="s">
        <v>9</v>
      </c>
      <c r="AK78" s="166"/>
      <c r="AL78" s="162">
        <f>R78-AB78</f>
        <v>800000</v>
      </c>
      <c r="AM78" s="157"/>
      <c r="AN78" s="157"/>
      <c r="AO78" s="157"/>
      <c r="AP78" s="157"/>
      <c r="AQ78" s="157"/>
      <c r="AR78" s="157"/>
      <c r="AS78" s="165" t="s">
        <v>139</v>
      </c>
      <c r="AT78" s="166"/>
      <c r="AU78" s="534">
        <v>0.66666666666666596</v>
      </c>
      <c r="AV78" s="535"/>
      <c r="AW78" s="535"/>
      <c r="AX78" s="535"/>
      <c r="AY78" s="535"/>
      <c r="AZ78" s="535"/>
      <c r="BA78" s="536"/>
      <c r="BB78" s="157">
        <f>ROUNDDOWN(AL78*AU78,0)</f>
        <v>533333</v>
      </c>
      <c r="BC78" s="157"/>
      <c r="BD78" s="157"/>
      <c r="BE78" s="157"/>
      <c r="BF78" s="157"/>
      <c r="BG78" s="157"/>
      <c r="BH78" s="157"/>
      <c r="BI78" s="157"/>
      <c r="BJ78" s="165" t="s">
        <v>9</v>
      </c>
      <c r="BK78" s="171"/>
    </row>
    <row r="79" spans="3:63" ht="8.15" customHeight="1">
      <c r="C79" s="177"/>
      <c r="D79" s="178"/>
      <c r="E79" s="179"/>
      <c r="F79" s="519"/>
      <c r="G79" s="520"/>
      <c r="H79" s="520"/>
      <c r="I79" s="520"/>
      <c r="J79" s="520"/>
      <c r="K79" s="520"/>
      <c r="L79" s="520"/>
      <c r="M79" s="520"/>
      <c r="N79" s="520"/>
      <c r="O79" s="520"/>
      <c r="P79" s="520"/>
      <c r="Q79" s="521"/>
      <c r="R79" s="527"/>
      <c r="S79" s="528"/>
      <c r="T79" s="528"/>
      <c r="U79" s="528"/>
      <c r="V79" s="528"/>
      <c r="W79" s="528"/>
      <c r="X79" s="528"/>
      <c r="Y79" s="528"/>
      <c r="Z79" s="167"/>
      <c r="AA79" s="167"/>
      <c r="AB79" s="163"/>
      <c r="AC79" s="159"/>
      <c r="AD79" s="159"/>
      <c r="AE79" s="159"/>
      <c r="AF79" s="159"/>
      <c r="AG79" s="159"/>
      <c r="AH79" s="159"/>
      <c r="AI79" s="159"/>
      <c r="AJ79" s="167"/>
      <c r="AK79" s="168"/>
      <c r="AL79" s="163"/>
      <c r="AM79" s="159"/>
      <c r="AN79" s="159"/>
      <c r="AO79" s="159"/>
      <c r="AP79" s="159"/>
      <c r="AQ79" s="159"/>
      <c r="AR79" s="159"/>
      <c r="AS79" s="167"/>
      <c r="AT79" s="168"/>
      <c r="AU79" s="537"/>
      <c r="AV79" s="538"/>
      <c r="AW79" s="538"/>
      <c r="AX79" s="538"/>
      <c r="AY79" s="538"/>
      <c r="AZ79" s="538"/>
      <c r="BA79" s="539"/>
      <c r="BB79" s="159"/>
      <c r="BC79" s="159"/>
      <c r="BD79" s="159"/>
      <c r="BE79" s="159"/>
      <c r="BF79" s="159"/>
      <c r="BG79" s="159"/>
      <c r="BH79" s="159"/>
      <c r="BI79" s="159"/>
      <c r="BJ79" s="167"/>
      <c r="BK79" s="172"/>
    </row>
    <row r="80" spans="3:63" ht="8.15" customHeight="1">
      <c r="C80" s="177"/>
      <c r="D80" s="178"/>
      <c r="E80" s="179"/>
      <c r="F80" s="519"/>
      <c r="G80" s="520"/>
      <c r="H80" s="520"/>
      <c r="I80" s="520"/>
      <c r="J80" s="520"/>
      <c r="K80" s="520"/>
      <c r="L80" s="520"/>
      <c r="M80" s="520"/>
      <c r="N80" s="520"/>
      <c r="O80" s="520"/>
      <c r="P80" s="520"/>
      <c r="Q80" s="521"/>
      <c r="R80" s="527"/>
      <c r="S80" s="528"/>
      <c r="T80" s="528"/>
      <c r="U80" s="528"/>
      <c r="V80" s="528"/>
      <c r="W80" s="528"/>
      <c r="X80" s="528"/>
      <c r="Y80" s="528"/>
      <c r="Z80" s="167"/>
      <c r="AA80" s="167"/>
      <c r="AB80" s="163"/>
      <c r="AC80" s="159"/>
      <c r="AD80" s="159"/>
      <c r="AE80" s="159"/>
      <c r="AF80" s="159"/>
      <c r="AG80" s="159"/>
      <c r="AH80" s="159"/>
      <c r="AI80" s="159"/>
      <c r="AJ80" s="167"/>
      <c r="AK80" s="168"/>
      <c r="AL80" s="163"/>
      <c r="AM80" s="159"/>
      <c r="AN80" s="159"/>
      <c r="AO80" s="159"/>
      <c r="AP80" s="159"/>
      <c r="AQ80" s="159"/>
      <c r="AR80" s="159"/>
      <c r="AS80" s="167"/>
      <c r="AT80" s="168"/>
      <c r="AU80" s="537"/>
      <c r="AV80" s="538"/>
      <c r="AW80" s="538"/>
      <c r="AX80" s="538"/>
      <c r="AY80" s="538"/>
      <c r="AZ80" s="538"/>
      <c r="BA80" s="539"/>
      <c r="BB80" s="159"/>
      <c r="BC80" s="159"/>
      <c r="BD80" s="159"/>
      <c r="BE80" s="159"/>
      <c r="BF80" s="159"/>
      <c r="BG80" s="159"/>
      <c r="BH80" s="159"/>
      <c r="BI80" s="159"/>
      <c r="BJ80" s="167"/>
      <c r="BK80" s="172"/>
    </row>
    <row r="81" spans="3:63" ht="8.15" customHeight="1">
      <c r="C81" s="177"/>
      <c r="D81" s="178"/>
      <c r="E81" s="179"/>
      <c r="F81" s="522"/>
      <c r="G81" s="523"/>
      <c r="H81" s="523"/>
      <c r="I81" s="523"/>
      <c r="J81" s="523"/>
      <c r="K81" s="523"/>
      <c r="L81" s="523"/>
      <c r="M81" s="523"/>
      <c r="N81" s="523"/>
      <c r="O81" s="523"/>
      <c r="P81" s="523"/>
      <c r="Q81" s="524"/>
      <c r="R81" s="529"/>
      <c r="S81" s="530"/>
      <c r="T81" s="530"/>
      <c r="U81" s="530"/>
      <c r="V81" s="530"/>
      <c r="W81" s="530"/>
      <c r="X81" s="530"/>
      <c r="Y81" s="530"/>
      <c r="Z81" s="169"/>
      <c r="AA81" s="169"/>
      <c r="AB81" s="164"/>
      <c r="AC81" s="161"/>
      <c r="AD81" s="161"/>
      <c r="AE81" s="161"/>
      <c r="AF81" s="161"/>
      <c r="AG81" s="161"/>
      <c r="AH81" s="161"/>
      <c r="AI81" s="161"/>
      <c r="AJ81" s="169"/>
      <c r="AK81" s="170"/>
      <c r="AL81" s="164"/>
      <c r="AM81" s="161"/>
      <c r="AN81" s="161"/>
      <c r="AO81" s="161"/>
      <c r="AP81" s="161"/>
      <c r="AQ81" s="161"/>
      <c r="AR81" s="161"/>
      <c r="AS81" s="169"/>
      <c r="AT81" s="170"/>
      <c r="AU81" s="540"/>
      <c r="AV81" s="541"/>
      <c r="AW81" s="541"/>
      <c r="AX81" s="541"/>
      <c r="AY81" s="541"/>
      <c r="AZ81" s="541"/>
      <c r="BA81" s="542"/>
      <c r="BB81" s="161"/>
      <c r="BC81" s="161"/>
      <c r="BD81" s="161"/>
      <c r="BE81" s="161"/>
      <c r="BF81" s="161"/>
      <c r="BG81" s="161"/>
      <c r="BH81" s="161"/>
      <c r="BI81" s="161"/>
      <c r="BJ81" s="169"/>
      <c r="BK81" s="173"/>
    </row>
    <row r="82" spans="3:63" ht="8.15" customHeight="1">
      <c r="C82" s="177"/>
      <c r="D82" s="178"/>
      <c r="E82" s="179"/>
      <c r="F82" s="516" t="s">
        <v>144</v>
      </c>
      <c r="G82" s="517"/>
      <c r="H82" s="517"/>
      <c r="I82" s="517"/>
      <c r="J82" s="517"/>
      <c r="K82" s="517"/>
      <c r="L82" s="517"/>
      <c r="M82" s="517"/>
      <c r="N82" s="517"/>
      <c r="O82" s="517"/>
      <c r="P82" s="517"/>
      <c r="Q82" s="518"/>
      <c r="R82" s="525">
        <v>1750000</v>
      </c>
      <c r="S82" s="526"/>
      <c r="T82" s="526"/>
      <c r="U82" s="526"/>
      <c r="V82" s="526"/>
      <c r="W82" s="526"/>
      <c r="X82" s="526"/>
      <c r="Y82" s="526"/>
      <c r="Z82" s="165" t="s">
        <v>9</v>
      </c>
      <c r="AA82" s="165"/>
      <c r="AB82" s="162"/>
      <c r="AC82" s="157"/>
      <c r="AD82" s="157"/>
      <c r="AE82" s="157"/>
      <c r="AF82" s="157"/>
      <c r="AG82" s="157"/>
      <c r="AH82" s="157"/>
      <c r="AI82" s="157"/>
      <c r="AJ82" s="165" t="s">
        <v>9</v>
      </c>
      <c r="AK82" s="166"/>
      <c r="AL82" s="162">
        <f>R82-AB82</f>
        <v>1750000</v>
      </c>
      <c r="AM82" s="157"/>
      <c r="AN82" s="157"/>
      <c r="AO82" s="157"/>
      <c r="AP82" s="157"/>
      <c r="AQ82" s="157"/>
      <c r="AR82" s="157"/>
      <c r="AS82" s="165" t="s">
        <v>139</v>
      </c>
      <c r="AT82" s="166"/>
      <c r="AU82" s="534">
        <v>0.66666666666666596</v>
      </c>
      <c r="AV82" s="535"/>
      <c r="AW82" s="535"/>
      <c r="AX82" s="535"/>
      <c r="AY82" s="535"/>
      <c r="AZ82" s="535"/>
      <c r="BA82" s="536"/>
      <c r="BB82" s="157">
        <f>ROUNDDOWN(AL82*AU82,0)</f>
        <v>1166666</v>
      </c>
      <c r="BC82" s="157"/>
      <c r="BD82" s="157"/>
      <c r="BE82" s="157"/>
      <c r="BF82" s="157"/>
      <c r="BG82" s="157"/>
      <c r="BH82" s="157"/>
      <c r="BI82" s="157"/>
      <c r="BJ82" s="165" t="s">
        <v>9</v>
      </c>
      <c r="BK82" s="171"/>
    </row>
    <row r="83" spans="3:63" ht="8.15" customHeight="1">
      <c r="C83" s="177"/>
      <c r="D83" s="178"/>
      <c r="E83" s="179"/>
      <c r="F83" s="519"/>
      <c r="G83" s="520"/>
      <c r="H83" s="520"/>
      <c r="I83" s="520"/>
      <c r="J83" s="520"/>
      <c r="K83" s="520"/>
      <c r="L83" s="520"/>
      <c r="M83" s="520"/>
      <c r="N83" s="520"/>
      <c r="O83" s="520"/>
      <c r="P83" s="520"/>
      <c r="Q83" s="521"/>
      <c r="R83" s="527"/>
      <c r="S83" s="528"/>
      <c r="T83" s="528"/>
      <c r="U83" s="528"/>
      <c r="V83" s="528"/>
      <c r="W83" s="528"/>
      <c r="X83" s="528"/>
      <c r="Y83" s="528"/>
      <c r="Z83" s="167"/>
      <c r="AA83" s="167"/>
      <c r="AB83" s="163"/>
      <c r="AC83" s="159"/>
      <c r="AD83" s="159"/>
      <c r="AE83" s="159"/>
      <c r="AF83" s="159"/>
      <c r="AG83" s="159"/>
      <c r="AH83" s="159"/>
      <c r="AI83" s="159"/>
      <c r="AJ83" s="167"/>
      <c r="AK83" s="168"/>
      <c r="AL83" s="163"/>
      <c r="AM83" s="159"/>
      <c r="AN83" s="159"/>
      <c r="AO83" s="159"/>
      <c r="AP83" s="159"/>
      <c r="AQ83" s="159"/>
      <c r="AR83" s="159"/>
      <c r="AS83" s="167"/>
      <c r="AT83" s="168"/>
      <c r="AU83" s="537"/>
      <c r="AV83" s="538"/>
      <c r="AW83" s="538"/>
      <c r="AX83" s="538"/>
      <c r="AY83" s="538"/>
      <c r="AZ83" s="538"/>
      <c r="BA83" s="539"/>
      <c r="BB83" s="159"/>
      <c r="BC83" s="159"/>
      <c r="BD83" s="159"/>
      <c r="BE83" s="159"/>
      <c r="BF83" s="159"/>
      <c r="BG83" s="159"/>
      <c r="BH83" s="159"/>
      <c r="BI83" s="159"/>
      <c r="BJ83" s="167"/>
      <c r="BK83" s="172"/>
    </row>
    <row r="84" spans="3:63" ht="8.15" customHeight="1">
      <c r="C84" s="177"/>
      <c r="D84" s="178"/>
      <c r="E84" s="179"/>
      <c r="F84" s="519"/>
      <c r="G84" s="520"/>
      <c r="H84" s="520"/>
      <c r="I84" s="520"/>
      <c r="J84" s="520"/>
      <c r="K84" s="520"/>
      <c r="L84" s="520"/>
      <c r="M84" s="520"/>
      <c r="N84" s="520"/>
      <c r="O84" s="520"/>
      <c r="P84" s="520"/>
      <c r="Q84" s="521"/>
      <c r="R84" s="527"/>
      <c r="S84" s="528"/>
      <c r="T84" s="528"/>
      <c r="U84" s="528"/>
      <c r="V84" s="528"/>
      <c r="W84" s="528"/>
      <c r="X84" s="528"/>
      <c r="Y84" s="528"/>
      <c r="Z84" s="167"/>
      <c r="AA84" s="167"/>
      <c r="AB84" s="163"/>
      <c r="AC84" s="159"/>
      <c r="AD84" s="159"/>
      <c r="AE84" s="159"/>
      <c r="AF84" s="159"/>
      <c r="AG84" s="159"/>
      <c r="AH84" s="159"/>
      <c r="AI84" s="159"/>
      <c r="AJ84" s="167"/>
      <c r="AK84" s="168"/>
      <c r="AL84" s="163"/>
      <c r="AM84" s="159"/>
      <c r="AN84" s="159"/>
      <c r="AO84" s="159"/>
      <c r="AP84" s="159"/>
      <c r="AQ84" s="159"/>
      <c r="AR84" s="159"/>
      <c r="AS84" s="167"/>
      <c r="AT84" s="168"/>
      <c r="AU84" s="537"/>
      <c r="AV84" s="538"/>
      <c r="AW84" s="538"/>
      <c r="AX84" s="538"/>
      <c r="AY84" s="538"/>
      <c r="AZ84" s="538"/>
      <c r="BA84" s="539"/>
      <c r="BB84" s="159"/>
      <c r="BC84" s="159"/>
      <c r="BD84" s="159"/>
      <c r="BE84" s="159"/>
      <c r="BF84" s="159"/>
      <c r="BG84" s="159"/>
      <c r="BH84" s="159"/>
      <c r="BI84" s="159"/>
      <c r="BJ84" s="167"/>
      <c r="BK84" s="172"/>
    </row>
    <row r="85" spans="3:63" ht="8.15" customHeight="1">
      <c r="C85" s="177"/>
      <c r="D85" s="178"/>
      <c r="E85" s="179"/>
      <c r="F85" s="522"/>
      <c r="G85" s="523"/>
      <c r="H85" s="523"/>
      <c r="I85" s="523"/>
      <c r="J85" s="523"/>
      <c r="K85" s="523"/>
      <c r="L85" s="523"/>
      <c r="M85" s="523"/>
      <c r="N85" s="523"/>
      <c r="O85" s="523"/>
      <c r="P85" s="523"/>
      <c r="Q85" s="524"/>
      <c r="R85" s="529"/>
      <c r="S85" s="530"/>
      <c r="T85" s="530"/>
      <c r="U85" s="530"/>
      <c r="V85" s="530"/>
      <c r="W85" s="530"/>
      <c r="X85" s="530"/>
      <c r="Y85" s="530"/>
      <c r="Z85" s="169"/>
      <c r="AA85" s="169"/>
      <c r="AB85" s="164"/>
      <c r="AC85" s="161"/>
      <c r="AD85" s="161"/>
      <c r="AE85" s="161"/>
      <c r="AF85" s="161"/>
      <c r="AG85" s="161"/>
      <c r="AH85" s="161"/>
      <c r="AI85" s="161"/>
      <c r="AJ85" s="169"/>
      <c r="AK85" s="170"/>
      <c r="AL85" s="164"/>
      <c r="AM85" s="161"/>
      <c r="AN85" s="161"/>
      <c r="AO85" s="161"/>
      <c r="AP85" s="161"/>
      <c r="AQ85" s="161"/>
      <c r="AR85" s="161"/>
      <c r="AS85" s="169"/>
      <c r="AT85" s="170"/>
      <c r="AU85" s="540"/>
      <c r="AV85" s="541"/>
      <c r="AW85" s="541"/>
      <c r="AX85" s="541"/>
      <c r="AY85" s="541"/>
      <c r="AZ85" s="541"/>
      <c r="BA85" s="542"/>
      <c r="BB85" s="161"/>
      <c r="BC85" s="161"/>
      <c r="BD85" s="161"/>
      <c r="BE85" s="161"/>
      <c r="BF85" s="161"/>
      <c r="BG85" s="161"/>
      <c r="BH85" s="161"/>
      <c r="BI85" s="161"/>
      <c r="BJ85" s="169"/>
      <c r="BK85" s="173"/>
    </row>
    <row r="86" spans="3:63" ht="8.15" customHeight="1">
      <c r="C86" s="177"/>
      <c r="D86" s="178"/>
      <c r="E86" s="179"/>
      <c r="F86" s="516" t="s">
        <v>177</v>
      </c>
      <c r="G86" s="517"/>
      <c r="H86" s="517"/>
      <c r="I86" s="517"/>
      <c r="J86" s="517"/>
      <c r="K86" s="517"/>
      <c r="L86" s="517"/>
      <c r="M86" s="517"/>
      <c r="N86" s="517"/>
      <c r="O86" s="517"/>
      <c r="P86" s="517"/>
      <c r="Q86" s="518"/>
      <c r="R86" s="525">
        <v>100000</v>
      </c>
      <c r="S86" s="526"/>
      <c r="T86" s="526"/>
      <c r="U86" s="526"/>
      <c r="V86" s="526"/>
      <c r="W86" s="526"/>
      <c r="X86" s="526"/>
      <c r="Y86" s="526"/>
      <c r="Z86" s="165" t="s">
        <v>9</v>
      </c>
      <c r="AA86" s="165"/>
      <c r="AB86" s="162"/>
      <c r="AC86" s="157"/>
      <c r="AD86" s="157"/>
      <c r="AE86" s="157"/>
      <c r="AF86" s="157"/>
      <c r="AG86" s="157"/>
      <c r="AH86" s="157"/>
      <c r="AI86" s="157"/>
      <c r="AJ86" s="165" t="s">
        <v>9</v>
      </c>
      <c r="AK86" s="166"/>
      <c r="AL86" s="162">
        <f>R86-AB86</f>
        <v>100000</v>
      </c>
      <c r="AM86" s="157"/>
      <c r="AN86" s="157"/>
      <c r="AO86" s="157"/>
      <c r="AP86" s="157"/>
      <c r="AQ86" s="157"/>
      <c r="AR86" s="157"/>
      <c r="AS86" s="165" t="s">
        <v>139</v>
      </c>
      <c r="AT86" s="166"/>
      <c r="AU86" s="534">
        <v>0.66666666666666596</v>
      </c>
      <c r="AV86" s="535"/>
      <c r="AW86" s="535"/>
      <c r="AX86" s="535"/>
      <c r="AY86" s="535"/>
      <c r="AZ86" s="535"/>
      <c r="BA86" s="536"/>
      <c r="BB86" s="157">
        <f>ROUNDDOWN(AL86*AU86,0)</f>
        <v>66666</v>
      </c>
      <c r="BC86" s="157"/>
      <c r="BD86" s="157"/>
      <c r="BE86" s="157"/>
      <c r="BF86" s="157"/>
      <c r="BG86" s="157"/>
      <c r="BH86" s="157"/>
      <c r="BI86" s="157"/>
      <c r="BJ86" s="165" t="s">
        <v>9</v>
      </c>
      <c r="BK86" s="171"/>
    </row>
    <row r="87" spans="3:63" ht="8.15" customHeight="1">
      <c r="C87" s="177"/>
      <c r="D87" s="178"/>
      <c r="E87" s="179"/>
      <c r="F87" s="519"/>
      <c r="G87" s="520"/>
      <c r="H87" s="520"/>
      <c r="I87" s="520"/>
      <c r="J87" s="520"/>
      <c r="K87" s="520"/>
      <c r="L87" s="520"/>
      <c r="M87" s="520"/>
      <c r="N87" s="520"/>
      <c r="O87" s="520"/>
      <c r="P87" s="520"/>
      <c r="Q87" s="521"/>
      <c r="R87" s="527"/>
      <c r="S87" s="528"/>
      <c r="T87" s="528"/>
      <c r="U87" s="528"/>
      <c r="V87" s="528"/>
      <c r="W87" s="528"/>
      <c r="X87" s="528"/>
      <c r="Y87" s="528"/>
      <c r="Z87" s="167"/>
      <c r="AA87" s="167"/>
      <c r="AB87" s="163"/>
      <c r="AC87" s="159"/>
      <c r="AD87" s="159"/>
      <c r="AE87" s="159"/>
      <c r="AF87" s="159"/>
      <c r="AG87" s="159"/>
      <c r="AH87" s="159"/>
      <c r="AI87" s="159"/>
      <c r="AJ87" s="167"/>
      <c r="AK87" s="168"/>
      <c r="AL87" s="163"/>
      <c r="AM87" s="159"/>
      <c r="AN87" s="159"/>
      <c r="AO87" s="159"/>
      <c r="AP87" s="159"/>
      <c r="AQ87" s="159"/>
      <c r="AR87" s="159"/>
      <c r="AS87" s="167"/>
      <c r="AT87" s="168"/>
      <c r="AU87" s="537"/>
      <c r="AV87" s="538"/>
      <c r="AW87" s="538"/>
      <c r="AX87" s="538"/>
      <c r="AY87" s="538"/>
      <c r="AZ87" s="538"/>
      <c r="BA87" s="539"/>
      <c r="BB87" s="159"/>
      <c r="BC87" s="159"/>
      <c r="BD87" s="159"/>
      <c r="BE87" s="159"/>
      <c r="BF87" s="159"/>
      <c r="BG87" s="159"/>
      <c r="BH87" s="159"/>
      <c r="BI87" s="159"/>
      <c r="BJ87" s="167"/>
      <c r="BK87" s="172"/>
    </row>
    <row r="88" spans="3:63" ht="8.15" customHeight="1">
      <c r="C88" s="177"/>
      <c r="D88" s="178"/>
      <c r="E88" s="179"/>
      <c r="F88" s="519"/>
      <c r="G88" s="520"/>
      <c r="H88" s="520"/>
      <c r="I88" s="520"/>
      <c r="J88" s="520"/>
      <c r="K88" s="520"/>
      <c r="L88" s="520"/>
      <c r="M88" s="520"/>
      <c r="N88" s="520"/>
      <c r="O88" s="520"/>
      <c r="P88" s="520"/>
      <c r="Q88" s="521"/>
      <c r="R88" s="527"/>
      <c r="S88" s="528"/>
      <c r="T88" s="528"/>
      <c r="U88" s="528"/>
      <c r="V88" s="528"/>
      <c r="W88" s="528"/>
      <c r="X88" s="528"/>
      <c r="Y88" s="528"/>
      <c r="Z88" s="167"/>
      <c r="AA88" s="167"/>
      <c r="AB88" s="163"/>
      <c r="AC88" s="159"/>
      <c r="AD88" s="159"/>
      <c r="AE88" s="159"/>
      <c r="AF88" s="159"/>
      <c r="AG88" s="159"/>
      <c r="AH88" s="159"/>
      <c r="AI88" s="159"/>
      <c r="AJ88" s="167"/>
      <c r="AK88" s="168"/>
      <c r="AL88" s="163"/>
      <c r="AM88" s="159"/>
      <c r="AN88" s="159"/>
      <c r="AO88" s="159"/>
      <c r="AP88" s="159"/>
      <c r="AQ88" s="159"/>
      <c r="AR88" s="159"/>
      <c r="AS88" s="167"/>
      <c r="AT88" s="168"/>
      <c r="AU88" s="537"/>
      <c r="AV88" s="538"/>
      <c r="AW88" s="538"/>
      <c r="AX88" s="538"/>
      <c r="AY88" s="538"/>
      <c r="AZ88" s="538"/>
      <c r="BA88" s="539"/>
      <c r="BB88" s="159"/>
      <c r="BC88" s="159"/>
      <c r="BD88" s="159"/>
      <c r="BE88" s="159"/>
      <c r="BF88" s="159"/>
      <c r="BG88" s="159"/>
      <c r="BH88" s="159"/>
      <c r="BI88" s="159"/>
      <c r="BJ88" s="167"/>
      <c r="BK88" s="172"/>
    </row>
    <row r="89" spans="3:63" ht="8.15" customHeight="1">
      <c r="C89" s="177"/>
      <c r="D89" s="178"/>
      <c r="E89" s="179"/>
      <c r="F89" s="522"/>
      <c r="G89" s="523"/>
      <c r="H89" s="523"/>
      <c r="I89" s="523"/>
      <c r="J89" s="523"/>
      <c r="K89" s="523"/>
      <c r="L89" s="523"/>
      <c r="M89" s="523"/>
      <c r="N89" s="523"/>
      <c r="O89" s="523"/>
      <c r="P89" s="523"/>
      <c r="Q89" s="524"/>
      <c r="R89" s="529"/>
      <c r="S89" s="530"/>
      <c r="T89" s="530"/>
      <c r="U89" s="530"/>
      <c r="V89" s="530"/>
      <c r="W89" s="530"/>
      <c r="X89" s="530"/>
      <c r="Y89" s="530"/>
      <c r="Z89" s="169"/>
      <c r="AA89" s="169"/>
      <c r="AB89" s="164"/>
      <c r="AC89" s="161"/>
      <c r="AD89" s="161"/>
      <c r="AE89" s="161"/>
      <c r="AF89" s="161"/>
      <c r="AG89" s="161"/>
      <c r="AH89" s="161"/>
      <c r="AI89" s="161"/>
      <c r="AJ89" s="169"/>
      <c r="AK89" s="170"/>
      <c r="AL89" s="164"/>
      <c r="AM89" s="161"/>
      <c r="AN89" s="161"/>
      <c r="AO89" s="161"/>
      <c r="AP89" s="161"/>
      <c r="AQ89" s="161"/>
      <c r="AR89" s="161"/>
      <c r="AS89" s="169"/>
      <c r="AT89" s="170"/>
      <c r="AU89" s="540"/>
      <c r="AV89" s="541"/>
      <c r="AW89" s="541"/>
      <c r="AX89" s="541"/>
      <c r="AY89" s="541"/>
      <c r="AZ89" s="541"/>
      <c r="BA89" s="542"/>
      <c r="BB89" s="161"/>
      <c r="BC89" s="161"/>
      <c r="BD89" s="161"/>
      <c r="BE89" s="161"/>
      <c r="BF89" s="161"/>
      <c r="BG89" s="161"/>
      <c r="BH89" s="161"/>
      <c r="BI89" s="161"/>
      <c r="BJ89" s="169"/>
      <c r="BK89" s="173"/>
    </row>
    <row r="90" spans="3:63" ht="8.15" customHeight="1">
      <c r="C90" s="177"/>
      <c r="D90" s="178"/>
      <c r="E90" s="179"/>
      <c r="F90" s="516" t="s">
        <v>140</v>
      </c>
      <c r="G90" s="517"/>
      <c r="H90" s="517"/>
      <c r="I90" s="517"/>
      <c r="J90" s="517"/>
      <c r="K90" s="517"/>
      <c r="L90" s="517"/>
      <c r="M90" s="517"/>
      <c r="N90" s="517"/>
      <c r="O90" s="517"/>
      <c r="P90" s="517"/>
      <c r="Q90" s="518"/>
      <c r="R90" s="525">
        <v>500000</v>
      </c>
      <c r="S90" s="526"/>
      <c r="T90" s="526"/>
      <c r="U90" s="526"/>
      <c r="V90" s="526"/>
      <c r="W90" s="526"/>
      <c r="X90" s="526"/>
      <c r="Y90" s="526"/>
      <c r="Z90" s="165" t="s">
        <v>9</v>
      </c>
      <c r="AA90" s="165"/>
      <c r="AB90" s="162"/>
      <c r="AC90" s="157"/>
      <c r="AD90" s="157"/>
      <c r="AE90" s="157"/>
      <c r="AF90" s="157"/>
      <c r="AG90" s="157"/>
      <c r="AH90" s="157"/>
      <c r="AI90" s="157"/>
      <c r="AJ90" s="165" t="s">
        <v>9</v>
      </c>
      <c r="AK90" s="166"/>
      <c r="AL90" s="162">
        <f>R90-AB90</f>
        <v>500000</v>
      </c>
      <c r="AM90" s="157"/>
      <c r="AN90" s="157"/>
      <c r="AO90" s="157"/>
      <c r="AP90" s="157"/>
      <c r="AQ90" s="157"/>
      <c r="AR90" s="157"/>
      <c r="AS90" s="165" t="s">
        <v>139</v>
      </c>
      <c r="AT90" s="166"/>
      <c r="AU90" s="534">
        <v>0.66666666666666596</v>
      </c>
      <c r="AV90" s="535"/>
      <c r="AW90" s="535"/>
      <c r="AX90" s="535"/>
      <c r="AY90" s="535"/>
      <c r="AZ90" s="535"/>
      <c r="BA90" s="536"/>
      <c r="BB90" s="157">
        <f>ROUNDDOWN(AL90*AU90,0)</f>
        <v>333333</v>
      </c>
      <c r="BC90" s="157"/>
      <c r="BD90" s="157"/>
      <c r="BE90" s="157"/>
      <c r="BF90" s="157"/>
      <c r="BG90" s="157"/>
      <c r="BH90" s="157"/>
      <c r="BI90" s="157"/>
      <c r="BJ90" s="165" t="s">
        <v>9</v>
      </c>
      <c r="BK90" s="171"/>
    </row>
    <row r="91" spans="3:63" ht="8.15" customHeight="1">
      <c r="C91" s="177"/>
      <c r="D91" s="178"/>
      <c r="E91" s="179"/>
      <c r="F91" s="519"/>
      <c r="G91" s="520"/>
      <c r="H91" s="520"/>
      <c r="I91" s="520"/>
      <c r="J91" s="520"/>
      <c r="K91" s="520"/>
      <c r="L91" s="520"/>
      <c r="M91" s="520"/>
      <c r="N91" s="520"/>
      <c r="O91" s="520"/>
      <c r="P91" s="520"/>
      <c r="Q91" s="521"/>
      <c r="R91" s="527"/>
      <c r="S91" s="528"/>
      <c r="T91" s="528"/>
      <c r="U91" s="528"/>
      <c r="V91" s="528"/>
      <c r="W91" s="528"/>
      <c r="X91" s="528"/>
      <c r="Y91" s="528"/>
      <c r="Z91" s="167"/>
      <c r="AA91" s="167"/>
      <c r="AB91" s="163"/>
      <c r="AC91" s="159"/>
      <c r="AD91" s="159"/>
      <c r="AE91" s="159"/>
      <c r="AF91" s="159"/>
      <c r="AG91" s="159"/>
      <c r="AH91" s="159"/>
      <c r="AI91" s="159"/>
      <c r="AJ91" s="167"/>
      <c r="AK91" s="168"/>
      <c r="AL91" s="163"/>
      <c r="AM91" s="159"/>
      <c r="AN91" s="159"/>
      <c r="AO91" s="159"/>
      <c r="AP91" s="159"/>
      <c r="AQ91" s="159"/>
      <c r="AR91" s="159"/>
      <c r="AS91" s="167"/>
      <c r="AT91" s="168"/>
      <c r="AU91" s="537"/>
      <c r="AV91" s="538"/>
      <c r="AW91" s="538"/>
      <c r="AX91" s="538"/>
      <c r="AY91" s="538"/>
      <c r="AZ91" s="538"/>
      <c r="BA91" s="539"/>
      <c r="BB91" s="159"/>
      <c r="BC91" s="159"/>
      <c r="BD91" s="159"/>
      <c r="BE91" s="159"/>
      <c r="BF91" s="159"/>
      <c r="BG91" s="159"/>
      <c r="BH91" s="159"/>
      <c r="BI91" s="159"/>
      <c r="BJ91" s="167"/>
      <c r="BK91" s="172"/>
    </row>
    <row r="92" spans="3:63" ht="8.15" customHeight="1">
      <c r="C92" s="177"/>
      <c r="D92" s="178"/>
      <c r="E92" s="179"/>
      <c r="F92" s="519"/>
      <c r="G92" s="520"/>
      <c r="H92" s="520"/>
      <c r="I92" s="520"/>
      <c r="J92" s="520"/>
      <c r="K92" s="520"/>
      <c r="L92" s="520"/>
      <c r="M92" s="520"/>
      <c r="N92" s="520"/>
      <c r="O92" s="520"/>
      <c r="P92" s="520"/>
      <c r="Q92" s="521"/>
      <c r="R92" s="527"/>
      <c r="S92" s="528"/>
      <c r="T92" s="528"/>
      <c r="U92" s="528"/>
      <c r="V92" s="528"/>
      <c r="W92" s="528"/>
      <c r="X92" s="528"/>
      <c r="Y92" s="528"/>
      <c r="Z92" s="167"/>
      <c r="AA92" s="167"/>
      <c r="AB92" s="163"/>
      <c r="AC92" s="159"/>
      <c r="AD92" s="159"/>
      <c r="AE92" s="159"/>
      <c r="AF92" s="159"/>
      <c r="AG92" s="159"/>
      <c r="AH92" s="159"/>
      <c r="AI92" s="159"/>
      <c r="AJ92" s="167"/>
      <c r="AK92" s="168"/>
      <c r="AL92" s="163"/>
      <c r="AM92" s="159"/>
      <c r="AN92" s="159"/>
      <c r="AO92" s="159"/>
      <c r="AP92" s="159"/>
      <c r="AQ92" s="159"/>
      <c r="AR92" s="159"/>
      <c r="AS92" s="167"/>
      <c r="AT92" s="168"/>
      <c r="AU92" s="537"/>
      <c r="AV92" s="538"/>
      <c r="AW92" s="538"/>
      <c r="AX92" s="538"/>
      <c r="AY92" s="538"/>
      <c r="AZ92" s="538"/>
      <c r="BA92" s="539"/>
      <c r="BB92" s="159"/>
      <c r="BC92" s="159"/>
      <c r="BD92" s="159"/>
      <c r="BE92" s="159"/>
      <c r="BF92" s="159"/>
      <c r="BG92" s="159"/>
      <c r="BH92" s="159"/>
      <c r="BI92" s="159"/>
      <c r="BJ92" s="167"/>
      <c r="BK92" s="172"/>
    </row>
    <row r="93" spans="3:63" ht="8.15" customHeight="1">
      <c r="C93" s="177"/>
      <c r="D93" s="178"/>
      <c r="E93" s="179"/>
      <c r="F93" s="522"/>
      <c r="G93" s="523"/>
      <c r="H93" s="523"/>
      <c r="I93" s="523"/>
      <c r="J93" s="523"/>
      <c r="K93" s="523"/>
      <c r="L93" s="523"/>
      <c r="M93" s="523"/>
      <c r="N93" s="523"/>
      <c r="O93" s="523"/>
      <c r="P93" s="523"/>
      <c r="Q93" s="524"/>
      <c r="R93" s="529"/>
      <c r="S93" s="530"/>
      <c r="T93" s="530"/>
      <c r="U93" s="530"/>
      <c r="V93" s="530"/>
      <c r="W93" s="530"/>
      <c r="X93" s="530"/>
      <c r="Y93" s="530"/>
      <c r="Z93" s="169"/>
      <c r="AA93" s="169"/>
      <c r="AB93" s="164"/>
      <c r="AC93" s="161"/>
      <c r="AD93" s="161"/>
      <c r="AE93" s="161"/>
      <c r="AF93" s="161"/>
      <c r="AG93" s="161"/>
      <c r="AH93" s="161"/>
      <c r="AI93" s="161"/>
      <c r="AJ93" s="169"/>
      <c r="AK93" s="170"/>
      <c r="AL93" s="164"/>
      <c r="AM93" s="161"/>
      <c r="AN93" s="161"/>
      <c r="AO93" s="161"/>
      <c r="AP93" s="161"/>
      <c r="AQ93" s="161"/>
      <c r="AR93" s="161"/>
      <c r="AS93" s="169"/>
      <c r="AT93" s="170"/>
      <c r="AU93" s="540"/>
      <c r="AV93" s="541"/>
      <c r="AW93" s="541"/>
      <c r="AX93" s="541"/>
      <c r="AY93" s="541"/>
      <c r="AZ93" s="541"/>
      <c r="BA93" s="542"/>
      <c r="BB93" s="161"/>
      <c r="BC93" s="161"/>
      <c r="BD93" s="161"/>
      <c r="BE93" s="161"/>
      <c r="BF93" s="161"/>
      <c r="BG93" s="161"/>
      <c r="BH93" s="161"/>
      <c r="BI93" s="161"/>
      <c r="BJ93" s="169"/>
      <c r="BK93" s="173"/>
    </row>
    <row r="94" spans="3:63" ht="8.15" customHeight="1">
      <c r="C94" s="177"/>
      <c r="D94" s="178"/>
      <c r="E94" s="179"/>
      <c r="F94" s="516" t="s">
        <v>141</v>
      </c>
      <c r="G94" s="517"/>
      <c r="H94" s="517"/>
      <c r="I94" s="517"/>
      <c r="J94" s="517"/>
      <c r="K94" s="517"/>
      <c r="L94" s="517"/>
      <c r="M94" s="517"/>
      <c r="N94" s="517"/>
      <c r="O94" s="517"/>
      <c r="P94" s="517"/>
      <c r="Q94" s="518"/>
      <c r="R94" s="525">
        <v>2875000</v>
      </c>
      <c r="S94" s="526"/>
      <c r="T94" s="526"/>
      <c r="U94" s="526"/>
      <c r="V94" s="526"/>
      <c r="W94" s="526"/>
      <c r="X94" s="526"/>
      <c r="Y94" s="526"/>
      <c r="Z94" s="165"/>
      <c r="AA94" s="165"/>
      <c r="AB94" s="531"/>
      <c r="AC94" s="526"/>
      <c r="AD94" s="526"/>
      <c r="AE94" s="526"/>
      <c r="AF94" s="526"/>
      <c r="AG94" s="526"/>
      <c r="AH94" s="526"/>
      <c r="AI94" s="526"/>
      <c r="AJ94" s="165" t="s">
        <v>9</v>
      </c>
      <c r="AK94" s="166"/>
      <c r="AL94" s="162">
        <f>R94-AB94</f>
        <v>2875000</v>
      </c>
      <c r="AM94" s="157"/>
      <c r="AN94" s="157"/>
      <c r="AO94" s="157"/>
      <c r="AP94" s="157"/>
      <c r="AQ94" s="157"/>
      <c r="AR94" s="157"/>
      <c r="AS94" s="165" t="s">
        <v>139</v>
      </c>
      <c r="AT94" s="166"/>
      <c r="AU94" s="534">
        <v>0.66666666666666596</v>
      </c>
      <c r="AV94" s="535"/>
      <c r="AW94" s="535"/>
      <c r="AX94" s="535"/>
      <c r="AY94" s="535"/>
      <c r="AZ94" s="535"/>
      <c r="BA94" s="536"/>
      <c r="BB94" s="157">
        <f>ROUNDDOWN(AL94*AU94,0)</f>
        <v>1916666</v>
      </c>
      <c r="BC94" s="157"/>
      <c r="BD94" s="157"/>
      <c r="BE94" s="157"/>
      <c r="BF94" s="157"/>
      <c r="BG94" s="157"/>
      <c r="BH94" s="157"/>
      <c r="BI94" s="157"/>
      <c r="BJ94" s="165" t="s">
        <v>9</v>
      </c>
      <c r="BK94" s="171"/>
    </row>
    <row r="95" spans="3:63" ht="8.15" customHeight="1">
      <c r="C95" s="177"/>
      <c r="D95" s="178"/>
      <c r="E95" s="179"/>
      <c r="F95" s="519"/>
      <c r="G95" s="520"/>
      <c r="H95" s="520"/>
      <c r="I95" s="520"/>
      <c r="J95" s="520"/>
      <c r="K95" s="520"/>
      <c r="L95" s="520"/>
      <c r="M95" s="520"/>
      <c r="N95" s="520"/>
      <c r="O95" s="520"/>
      <c r="P95" s="520"/>
      <c r="Q95" s="521"/>
      <c r="R95" s="527"/>
      <c r="S95" s="528"/>
      <c r="T95" s="528"/>
      <c r="U95" s="528"/>
      <c r="V95" s="528"/>
      <c r="W95" s="528"/>
      <c r="X95" s="528"/>
      <c r="Y95" s="528"/>
      <c r="Z95" s="167"/>
      <c r="AA95" s="167"/>
      <c r="AB95" s="532"/>
      <c r="AC95" s="528"/>
      <c r="AD95" s="528"/>
      <c r="AE95" s="528"/>
      <c r="AF95" s="528"/>
      <c r="AG95" s="528"/>
      <c r="AH95" s="528"/>
      <c r="AI95" s="528"/>
      <c r="AJ95" s="167"/>
      <c r="AK95" s="168"/>
      <c r="AL95" s="163"/>
      <c r="AM95" s="159"/>
      <c r="AN95" s="159"/>
      <c r="AO95" s="159"/>
      <c r="AP95" s="159"/>
      <c r="AQ95" s="159"/>
      <c r="AR95" s="159"/>
      <c r="AS95" s="167"/>
      <c r="AT95" s="168"/>
      <c r="AU95" s="537"/>
      <c r="AV95" s="538"/>
      <c r="AW95" s="538"/>
      <c r="AX95" s="538"/>
      <c r="AY95" s="538"/>
      <c r="AZ95" s="538"/>
      <c r="BA95" s="539"/>
      <c r="BB95" s="159"/>
      <c r="BC95" s="159"/>
      <c r="BD95" s="159"/>
      <c r="BE95" s="159"/>
      <c r="BF95" s="159"/>
      <c r="BG95" s="159"/>
      <c r="BH95" s="159"/>
      <c r="BI95" s="159"/>
      <c r="BJ95" s="167"/>
      <c r="BK95" s="172"/>
    </row>
    <row r="96" spans="3:63" ht="8.15" customHeight="1">
      <c r="C96" s="177"/>
      <c r="D96" s="178"/>
      <c r="E96" s="179"/>
      <c r="F96" s="519"/>
      <c r="G96" s="520"/>
      <c r="H96" s="520"/>
      <c r="I96" s="520"/>
      <c r="J96" s="520"/>
      <c r="K96" s="520"/>
      <c r="L96" s="520"/>
      <c r="M96" s="520"/>
      <c r="N96" s="520"/>
      <c r="O96" s="520"/>
      <c r="P96" s="520"/>
      <c r="Q96" s="521"/>
      <c r="R96" s="527"/>
      <c r="S96" s="528"/>
      <c r="T96" s="528"/>
      <c r="U96" s="528"/>
      <c r="V96" s="528"/>
      <c r="W96" s="528"/>
      <c r="X96" s="528"/>
      <c r="Y96" s="528"/>
      <c r="Z96" s="167"/>
      <c r="AA96" s="167"/>
      <c r="AB96" s="532"/>
      <c r="AC96" s="528"/>
      <c r="AD96" s="528"/>
      <c r="AE96" s="528"/>
      <c r="AF96" s="528"/>
      <c r="AG96" s="528"/>
      <c r="AH96" s="528"/>
      <c r="AI96" s="528"/>
      <c r="AJ96" s="167"/>
      <c r="AK96" s="168"/>
      <c r="AL96" s="163"/>
      <c r="AM96" s="159"/>
      <c r="AN96" s="159"/>
      <c r="AO96" s="159"/>
      <c r="AP96" s="159"/>
      <c r="AQ96" s="159"/>
      <c r="AR96" s="159"/>
      <c r="AS96" s="167"/>
      <c r="AT96" s="168"/>
      <c r="AU96" s="537"/>
      <c r="AV96" s="538"/>
      <c r="AW96" s="538"/>
      <c r="AX96" s="538"/>
      <c r="AY96" s="538"/>
      <c r="AZ96" s="538"/>
      <c r="BA96" s="539"/>
      <c r="BB96" s="159"/>
      <c r="BC96" s="159"/>
      <c r="BD96" s="159"/>
      <c r="BE96" s="159"/>
      <c r="BF96" s="159"/>
      <c r="BG96" s="159"/>
      <c r="BH96" s="159"/>
      <c r="BI96" s="159"/>
      <c r="BJ96" s="167"/>
      <c r="BK96" s="172"/>
    </row>
    <row r="97" spans="3:63" ht="8.15" customHeight="1">
      <c r="C97" s="177"/>
      <c r="D97" s="178"/>
      <c r="E97" s="179"/>
      <c r="F97" s="522"/>
      <c r="G97" s="523"/>
      <c r="H97" s="523"/>
      <c r="I97" s="523"/>
      <c r="J97" s="523"/>
      <c r="K97" s="523"/>
      <c r="L97" s="523"/>
      <c r="M97" s="523"/>
      <c r="N97" s="523"/>
      <c r="O97" s="523"/>
      <c r="P97" s="523"/>
      <c r="Q97" s="524"/>
      <c r="R97" s="529"/>
      <c r="S97" s="530"/>
      <c r="T97" s="530"/>
      <c r="U97" s="530"/>
      <c r="V97" s="530"/>
      <c r="W97" s="530"/>
      <c r="X97" s="530"/>
      <c r="Y97" s="530"/>
      <c r="Z97" s="169"/>
      <c r="AA97" s="169"/>
      <c r="AB97" s="533"/>
      <c r="AC97" s="530"/>
      <c r="AD97" s="530"/>
      <c r="AE97" s="530"/>
      <c r="AF97" s="530"/>
      <c r="AG97" s="530"/>
      <c r="AH97" s="530"/>
      <c r="AI97" s="530"/>
      <c r="AJ97" s="169"/>
      <c r="AK97" s="170"/>
      <c r="AL97" s="164"/>
      <c r="AM97" s="161"/>
      <c r="AN97" s="161"/>
      <c r="AO97" s="161"/>
      <c r="AP97" s="161"/>
      <c r="AQ97" s="161"/>
      <c r="AR97" s="161"/>
      <c r="AS97" s="169"/>
      <c r="AT97" s="170"/>
      <c r="AU97" s="540"/>
      <c r="AV97" s="541"/>
      <c r="AW97" s="541"/>
      <c r="AX97" s="541"/>
      <c r="AY97" s="541"/>
      <c r="AZ97" s="541"/>
      <c r="BA97" s="542"/>
      <c r="BB97" s="161"/>
      <c r="BC97" s="161"/>
      <c r="BD97" s="161"/>
      <c r="BE97" s="161"/>
      <c r="BF97" s="161"/>
      <c r="BG97" s="161"/>
      <c r="BH97" s="161"/>
      <c r="BI97" s="161"/>
      <c r="BJ97" s="169"/>
      <c r="BK97" s="173"/>
    </row>
    <row r="98" spans="3:63" ht="8.15" customHeight="1">
      <c r="C98" s="177"/>
      <c r="D98" s="178"/>
      <c r="E98" s="179"/>
      <c r="F98" s="174" t="s">
        <v>39</v>
      </c>
      <c r="G98" s="175"/>
      <c r="H98" s="175"/>
      <c r="I98" s="175"/>
      <c r="J98" s="175"/>
      <c r="K98" s="175"/>
      <c r="L98" s="175"/>
      <c r="M98" s="175"/>
      <c r="N98" s="175"/>
      <c r="O98" s="175"/>
      <c r="P98" s="175"/>
      <c r="Q98" s="176"/>
      <c r="R98" s="156">
        <f>SUM(R74:Y97)</f>
        <v>7225000</v>
      </c>
      <c r="S98" s="157"/>
      <c r="T98" s="157"/>
      <c r="U98" s="157"/>
      <c r="V98" s="157"/>
      <c r="W98" s="157"/>
      <c r="X98" s="157"/>
      <c r="Y98" s="157"/>
      <c r="Z98" s="165" t="s">
        <v>9</v>
      </c>
      <c r="AA98" s="165"/>
      <c r="AB98" s="162">
        <f>SUM(AB74:AI97)</f>
        <v>600000</v>
      </c>
      <c r="AC98" s="157"/>
      <c r="AD98" s="157"/>
      <c r="AE98" s="157"/>
      <c r="AF98" s="157"/>
      <c r="AG98" s="157"/>
      <c r="AH98" s="157"/>
      <c r="AI98" s="157"/>
      <c r="AJ98" s="165" t="s">
        <v>9</v>
      </c>
      <c r="AK98" s="166"/>
      <c r="AL98" s="162">
        <f>SUM(AL74:AR97)</f>
        <v>6625000</v>
      </c>
      <c r="AM98" s="157"/>
      <c r="AN98" s="157"/>
      <c r="AO98" s="157"/>
      <c r="AP98" s="157"/>
      <c r="AQ98" s="157"/>
      <c r="AR98" s="157"/>
      <c r="AS98" s="165" t="s">
        <v>9</v>
      </c>
      <c r="AT98" s="166"/>
      <c r="AU98" s="193"/>
      <c r="AV98" s="194"/>
      <c r="AW98" s="194"/>
      <c r="AX98" s="194"/>
      <c r="AY98" s="194"/>
      <c r="AZ98" s="194"/>
      <c r="BA98" s="195"/>
      <c r="BB98" s="526">
        <v>3600000</v>
      </c>
      <c r="BC98" s="526"/>
      <c r="BD98" s="526"/>
      <c r="BE98" s="526"/>
      <c r="BF98" s="526"/>
      <c r="BG98" s="526"/>
      <c r="BH98" s="526"/>
      <c r="BI98" s="526"/>
      <c r="BJ98" s="165" t="s">
        <v>9</v>
      </c>
      <c r="BK98" s="171"/>
    </row>
    <row r="99" spans="3:63" ht="8.15" customHeight="1">
      <c r="C99" s="177"/>
      <c r="D99" s="178"/>
      <c r="E99" s="179"/>
      <c r="F99" s="177"/>
      <c r="G99" s="178"/>
      <c r="H99" s="178"/>
      <c r="I99" s="178"/>
      <c r="J99" s="178"/>
      <c r="K99" s="178"/>
      <c r="L99" s="178"/>
      <c r="M99" s="178"/>
      <c r="N99" s="178"/>
      <c r="O99" s="178"/>
      <c r="P99" s="178"/>
      <c r="Q99" s="179"/>
      <c r="R99" s="158"/>
      <c r="S99" s="159"/>
      <c r="T99" s="159"/>
      <c r="U99" s="159"/>
      <c r="V99" s="159"/>
      <c r="W99" s="159"/>
      <c r="X99" s="159"/>
      <c r="Y99" s="159"/>
      <c r="Z99" s="167"/>
      <c r="AA99" s="167"/>
      <c r="AB99" s="163"/>
      <c r="AC99" s="159"/>
      <c r="AD99" s="159"/>
      <c r="AE99" s="159"/>
      <c r="AF99" s="159"/>
      <c r="AG99" s="159"/>
      <c r="AH99" s="159"/>
      <c r="AI99" s="159"/>
      <c r="AJ99" s="167"/>
      <c r="AK99" s="168"/>
      <c r="AL99" s="163"/>
      <c r="AM99" s="159"/>
      <c r="AN99" s="159"/>
      <c r="AO99" s="159"/>
      <c r="AP99" s="159"/>
      <c r="AQ99" s="159"/>
      <c r="AR99" s="159"/>
      <c r="AS99" s="167"/>
      <c r="AT99" s="168"/>
      <c r="AU99" s="196"/>
      <c r="AV99" s="197"/>
      <c r="AW99" s="197"/>
      <c r="AX99" s="197"/>
      <c r="AY99" s="197"/>
      <c r="AZ99" s="197"/>
      <c r="BA99" s="198"/>
      <c r="BB99" s="528"/>
      <c r="BC99" s="528"/>
      <c r="BD99" s="528"/>
      <c r="BE99" s="528"/>
      <c r="BF99" s="528"/>
      <c r="BG99" s="528"/>
      <c r="BH99" s="528"/>
      <c r="BI99" s="528"/>
      <c r="BJ99" s="167"/>
      <c r="BK99" s="172"/>
    </row>
    <row r="100" spans="3:63" ht="8.15" customHeight="1">
      <c r="C100" s="177"/>
      <c r="D100" s="178"/>
      <c r="E100" s="179"/>
      <c r="F100" s="177"/>
      <c r="G100" s="178"/>
      <c r="H100" s="178"/>
      <c r="I100" s="178"/>
      <c r="J100" s="178"/>
      <c r="K100" s="178"/>
      <c r="L100" s="178"/>
      <c r="M100" s="178"/>
      <c r="N100" s="178"/>
      <c r="O100" s="178"/>
      <c r="P100" s="178"/>
      <c r="Q100" s="179"/>
      <c r="R100" s="158"/>
      <c r="S100" s="159"/>
      <c r="T100" s="159"/>
      <c r="U100" s="159"/>
      <c r="V100" s="159"/>
      <c r="W100" s="159"/>
      <c r="X100" s="159"/>
      <c r="Y100" s="159"/>
      <c r="Z100" s="167"/>
      <c r="AA100" s="167"/>
      <c r="AB100" s="163"/>
      <c r="AC100" s="159"/>
      <c r="AD100" s="159"/>
      <c r="AE100" s="159"/>
      <c r="AF100" s="159"/>
      <c r="AG100" s="159"/>
      <c r="AH100" s="159"/>
      <c r="AI100" s="159"/>
      <c r="AJ100" s="167"/>
      <c r="AK100" s="168"/>
      <c r="AL100" s="163"/>
      <c r="AM100" s="159"/>
      <c r="AN100" s="159"/>
      <c r="AO100" s="159"/>
      <c r="AP100" s="159"/>
      <c r="AQ100" s="159"/>
      <c r="AR100" s="159"/>
      <c r="AS100" s="167"/>
      <c r="AT100" s="168"/>
      <c r="AU100" s="196"/>
      <c r="AV100" s="197"/>
      <c r="AW100" s="197"/>
      <c r="AX100" s="197"/>
      <c r="AY100" s="197"/>
      <c r="AZ100" s="197"/>
      <c r="BA100" s="198"/>
      <c r="BB100" s="528"/>
      <c r="BC100" s="528"/>
      <c r="BD100" s="528"/>
      <c r="BE100" s="528"/>
      <c r="BF100" s="528"/>
      <c r="BG100" s="528"/>
      <c r="BH100" s="528"/>
      <c r="BI100" s="528"/>
      <c r="BJ100" s="167"/>
      <c r="BK100" s="172"/>
    </row>
    <row r="101" spans="3:63" ht="8.15" customHeight="1" thickBot="1">
      <c r="C101" s="190"/>
      <c r="D101" s="191"/>
      <c r="E101" s="192"/>
      <c r="F101" s="190"/>
      <c r="G101" s="191"/>
      <c r="H101" s="191"/>
      <c r="I101" s="191"/>
      <c r="J101" s="191"/>
      <c r="K101" s="191"/>
      <c r="L101" s="191"/>
      <c r="M101" s="191"/>
      <c r="N101" s="191"/>
      <c r="O101" s="191"/>
      <c r="P101" s="191"/>
      <c r="Q101" s="192"/>
      <c r="R101" s="286"/>
      <c r="S101" s="287"/>
      <c r="T101" s="287"/>
      <c r="U101" s="287"/>
      <c r="V101" s="287"/>
      <c r="W101" s="287"/>
      <c r="X101" s="287"/>
      <c r="Y101" s="287"/>
      <c r="Z101" s="292"/>
      <c r="AA101" s="292"/>
      <c r="AB101" s="294"/>
      <c r="AC101" s="287"/>
      <c r="AD101" s="287"/>
      <c r="AE101" s="287"/>
      <c r="AF101" s="287"/>
      <c r="AG101" s="287"/>
      <c r="AH101" s="287"/>
      <c r="AI101" s="287"/>
      <c r="AJ101" s="292"/>
      <c r="AK101" s="293"/>
      <c r="AL101" s="294"/>
      <c r="AM101" s="287"/>
      <c r="AN101" s="287"/>
      <c r="AO101" s="287"/>
      <c r="AP101" s="287"/>
      <c r="AQ101" s="287"/>
      <c r="AR101" s="287"/>
      <c r="AS101" s="292"/>
      <c r="AT101" s="293"/>
      <c r="AU101" s="312"/>
      <c r="AV101" s="313"/>
      <c r="AW101" s="313"/>
      <c r="AX101" s="313"/>
      <c r="AY101" s="313"/>
      <c r="AZ101" s="313"/>
      <c r="BA101" s="314"/>
      <c r="BB101" s="568"/>
      <c r="BC101" s="568"/>
      <c r="BD101" s="568"/>
      <c r="BE101" s="568"/>
      <c r="BF101" s="568"/>
      <c r="BG101" s="568"/>
      <c r="BH101" s="568"/>
      <c r="BI101" s="568"/>
      <c r="BJ101" s="292"/>
      <c r="BK101" s="315"/>
    </row>
    <row r="102" spans="3:63" ht="8.15" customHeight="1" thickTop="1">
      <c r="C102" s="177" t="s">
        <v>12</v>
      </c>
      <c r="D102" s="178"/>
      <c r="E102" s="178"/>
      <c r="F102" s="178"/>
      <c r="G102" s="178"/>
      <c r="H102" s="178"/>
      <c r="I102" s="178"/>
      <c r="J102" s="178"/>
      <c r="K102" s="178"/>
      <c r="L102" s="178"/>
      <c r="M102" s="178"/>
      <c r="N102" s="178"/>
      <c r="O102" s="178"/>
      <c r="P102" s="178"/>
      <c r="Q102" s="179"/>
      <c r="R102" s="158">
        <f>R70+R98</f>
        <v>11725000</v>
      </c>
      <c r="S102" s="159"/>
      <c r="T102" s="159"/>
      <c r="U102" s="159"/>
      <c r="V102" s="159"/>
      <c r="W102" s="159"/>
      <c r="X102" s="159"/>
      <c r="Y102" s="159"/>
      <c r="Z102" s="167" t="s">
        <v>9</v>
      </c>
      <c r="AA102" s="167"/>
      <c r="AB102" s="163">
        <f>AB70+AB98</f>
        <v>1000000</v>
      </c>
      <c r="AC102" s="159"/>
      <c r="AD102" s="159"/>
      <c r="AE102" s="159"/>
      <c r="AF102" s="159"/>
      <c r="AG102" s="159"/>
      <c r="AH102" s="159"/>
      <c r="AI102" s="159"/>
      <c r="AJ102" s="167" t="s">
        <v>9</v>
      </c>
      <c r="AK102" s="168"/>
      <c r="AL102" s="163">
        <f>AL70+AL98</f>
        <v>10725000</v>
      </c>
      <c r="AM102" s="159"/>
      <c r="AN102" s="159"/>
      <c r="AO102" s="159"/>
      <c r="AP102" s="159"/>
      <c r="AQ102" s="159"/>
      <c r="AR102" s="159"/>
      <c r="AS102" s="167" t="s">
        <v>9</v>
      </c>
      <c r="AT102" s="168"/>
      <c r="AU102" s="196"/>
      <c r="AV102" s="197"/>
      <c r="AW102" s="197"/>
      <c r="AX102" s="197"/>
      <c r="AY102" s="197"/>
      <c r="AZ102" s="197"/>
      <c r="BA102" s="198"/>
      <c r="BB102" s="159">
        <f>MIN(BB70+BB98,8000000)</f>
        <v>6266000</v>
      </c>
      <c r="BC102" s="159"/>
      <c r="BD102" s="159"/>
      <c r="BE102" s="159"/>
      <c r="BF102" s="159"/>
      <c r="BG102" s="159"/>
      <c r="BH102" s="159"/>
      <c r="BI102" s="159"/>
      <c r="BJ102" s="167" t="s">
        <v>9</v>
      </c>
      <c r="BK102" s="172"/>
    </row>
    <row r="103" spans="3:63" ht="8.15" customHeight="1">
      <c r="C103" s="177"/>
      <c r="D103" s="178"/>
      <c r="E103" s="178"/>
      <c r="F103" s="178"/>
      <c r="G103" s="178"/>
      <c r="H103" s="178"/>
      <c r="I103" s="178"/>
      <c r="J103" s="178"/>
      <c r="K103" s="178"/>
      <c r="L103" s="178"/>
      <c r="M103" s="178"/>
      <c r="N103" s="178"/>
      <c r="O103" s="178"/>
      <c r="P103" s="178"/>
      <c r="Q103" s="179"/>
      <c r="R103" s="158"/>
      <c r="S103" s="159"/>
      <c r="T103" s="159"/>
      <c r="U103" s="159"/>
      <c r="V103" s="159"/>
      <c r="W103" s="159"/>
      <c r="X103" s="159"/>
      <c r="Y103" s="159"/>
      <c r="Z103" s="167"/>
      <c r="AA103" s="167"/>
      <c r="AB103" s="163"/>
      <c r="AC103" s="159"/>
      <c r="AD103" s="159"/>
      <c r="AE103" s="159"/>
      <c r="AF103" s="159"/>
      <c r="AG103" s="159"/>
      <c r="AH103" s="159"/>
      <c r="AI103" s="159"/>
      <c r="AJ103" s="167"/>
      <c r="AK103" s="168"/>
      <c r="AL103" s="163"/>
      <c r="AM103" s="159"/>
      <c r="AN103" s="159"/>
      <c r="AO103" s="159"/>
      <c r="AP103" s="159"/>
      <c r="AQ103" s="159"/>
      <c r="AR103" s="159"/>
      <c r="AS103" s="167"/>
      <c r="AT103" s="168"/>
      <c r="AU103" s="196"/>
      <c r="AV103" s="197"/>
      <c r="AW103" s="197"/>
      <c r="AX103" s="197"/>
      <c r="AY103" s="197"/>
      <c r="AZ103" s="197"/>
      <c r="BA103" s="198"/>
      <c r="BB103" s="159"/>
      <c r="BC103" s="159"/>
      <c r="BD103" s="159"/>
      <c r="BE103" s="159"/>
      <c r="BF103" s="159"/>
      <c r="BG103" s="159"/>
      <c r="BH103" s="159"/>
      <c r="BI103" s="159"/>
      <c r="BJ103" s="167"/>
      <c r="BK103" s="172"/>
    </row>
    <row r="104" spans="3:63" ht="8.15" customHeight="1">
      <c r="C104" s="177"/>
      <c r="D104" s="178"/>
      <c r="E104" s="178"/>
      <c r="F104" s="178"/>
      <c r="G104" s="178"/>
      <c r="H104" s="178"/>
      <c r="I104" s="178"/>
      <c r="J104" s="178"/>
      <c r="K104" s="178"/>
      <c r="L104" s="178"/>
      <c r="M104" s="178"/>
      <c r="N104" s="178"/>
      <c r="O104" s="178"/>
      <c r="P104" s="178"/>
      <c r="Q104" s="179"/>
      <c r="R104" s="158"/>
      <c r="S104" s="159"/>
      <c r="T104" s="159"/>
      <c r="U104" s="159"/>
      <c r="V104" s="159"/>
      <c r="W104" s="159"/>
      <c r="X104" s="159"/>
      <c r="Y104" s="159"/>
      <c r="Z104" s="167"/>
      <c r="AA104" s="167"/>
      <c r="AB104" s="163"/>
      <c r="AC104" s="159"/>
      <c r="AD104" s="159"/>
      <c r="AE104" s="159"/>
      <c r="AF104" s="159"/>
      <c r="AG104" s="159"/>
      <c r="AH104" s="159"/>
      <c r="AI104" s="159"/>
      <c r="AJ104" s="167"/>
      <c r="AK104" s="168"/>
      <c r="AL104" s="163"/>
      <c r="AM104" s="159"/>
      <c r="AN104" s="159"/>
      <c r="AO104" s="159"/>
      <c r="AP104" s="159"/>
      <c r="AQ104" s="159"/>
      <c r="AR104" s="159"/>
      <c r="AS104" s="167"/>
      <c r="AT104" s="168"/>
      <c r="AU104" s="196"/>
      <c r="AV104" s="197"/>
      <c r="AW104" s="197"/>
      <c r="AX104" s="197"/>
      <c r="AY104" s="197"/>
      <c r="AZ104" s="197"/>
      <c r="BA104" s="198"/>
      <c r="BB104" s="159"/>
      <c r="BC104" s="159"/>
      <c r="BD104" s="159"/>
      <c r="BE104" s="159"/>
      <c r="BF104" s="159"/>
      <c r="BG104" s="159"/>
      <c r="BH104" s="159"/>
      <c r="BI104" s="159"/>
      <c r="BJ104" s="167"/>
      <c r="BK104" s="172"/>
    </row>
    <row r="105" spans="3:63" ht="8.15" customHeight="1">
      <c r="C105" s="256"/>
      <c r="D105" s="257"/>
      <c r="E105" s="257"/>
      <c r="F105" s="257"/>
      <c r="G105" s="257"/>
      <c r="H105" s="257"/>
      <c r="I105" s="257"/>
      <c r="J105" s="257"/>
      <c r="K105" s="257"/>
      <c r="L105" s="257"/>
      <c r="M105" s="257"/>
      <c r="N105" s="257"/>
      <c r="O105" s="257"/>
      <c r="P105" s="257"/>
      <c r="Q105" s="258"/>
      <c r="R105" s="160"/>
      <c r="S105" s="161"/>
      <c r="T105" s="161"/>
      <c r="U105" s="161"/>
      <c r="V105" s="161"/>
      <c r="W105" s="161"/>
      <c r="X105" s="161"/>
      <c r="Y105" s="161"/>
      <c r="Z105" s="169"/>
      <c r="AA105" s="169"/>
      <c r="AB105" s="164"/>
      <c r="AC105" s="161"/>
      <c r="AD105" s="161"/>
      <c r="AE105" s="161"/>
      <c r="AF105" s="161"/>
      <c r="AG105" s="161"/>
      <c r="AH105" s="161"/>
      <c r="AI105" s="161"/>
      <c r="AJ105" s="169"/>
      <c r="AK105" s="170"/>
      <c r="AL105" s="164"/>
      <c r="AM105" s="161"/>
      <c r="AN105" s="161"/>
      <c r="AO105" s="161"/>
      <c r="AP105" s="161"/>
      <c r="AQ105" s="161"/>
      <c r="AR105" s="161"/>
      <c r="AS105" s="169"/>
      <c r="AT105" s="170"/>
      <c r="AU105" s="199"/>
      <c r="AV105" s="200"/>
      <c r="AW105" s="200"/>
      <c r="AX105" s="200"/>
      <c r="AY105" s="200"/>
      <c r="AZ105" s="200"/>
      <c r="BA105" s="201"/>
      <c r="BB105" s="161"/>
      <c r="BC105" s="161"/>
      <c r="BD105" s="161"/>
      <c r="BE105" s="161"/>
      <c r="BF105" s="161"/>
      <c r="BG105" s="161"/>
      <c r="BH105" s="161"/>
      <c r="BI105" s="161"/>
      <c r="BJ105" s="169"/>
      <c r="BK105" s="173"/>
    </row>
    <row r="106" spans="3:63" ht="8.15" customHeight="1">
      <c r="C106" s="146" t="s">
        <v>11</v>
      </c>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row>
    <row r="107" spans="3:63" ht="7.5" customHeight="1">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row>
    <row r="108" spans="3:63" ht="7.5" customHeight="1">
      <c r="C108" s="146" t="s">
        <v>155</v>
      </c>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row>
    <row r="109" spans="3:63" ht="7.5" customHeight="1">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row>
    <row r="110" spans="3:63" ht="7.5" customHeight="1">
      <c r="C110" s="146" t="s">
        <v>84</v>
      </c>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row>
    <row r="111" spans="3:63" ht="7.5" customHeight="1">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row>
    <row r="112" spans="3:63" ht="7.5" customHeight="1">
      <c r="C112" s="146" t="s">
        <v>156</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row>
    <row r="113" spans="3:63" ht="7.5" customHeight="1">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row>
    <row r="114" spans="3:63" ht="7.5" customHeight="1">
      <c r="C114" s="146" t="s">
        <v>208</v>
      </c>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row>
    <row r="115" spans="3:63" ht="7.5" customHeight="1">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row>
    <row r="116" spans="3:63" ht="7.5" customHeight="1">
      <c r="C116" s="567" t="s">
        <v>209</v>
      </c>
      <c r="D116" s="567"/>
      <c r="E116" s="567"/>
      <c r="F116" s="567"/>
      <c r="G116" s="567"/>
      <c r="H116" s="567"/>
      <c r="I116" s="567"/>
      <c r="J116" s="567"/>
      <c r="K116" s="567"/>
      <c r="L116" s="567"/>
      <c r="M116" s="567"/>
      <c r="N116" s="567"/>
      <c r="O116" s="567"/>
      <c r="P116" s="567"/>
      <c r="Q116" s="567"/>
      <c r="R116" s="567"/>
      <c r="S116" s="567"/>
      <c r="T116" s="567"/>
      <c r="U116" s="567"/>
      <c r="V116" s="567"/>
      <c r="W116" s="567"/>
      <c r="X116" s="567"/>
      <c r="Y116" s="567"/>
      <c r="Z116" s="567"/>
      <c r="AA116" s="567"/>
      <c r="AB116" s="567"/>
      <c r="AC116" s="567"/>
      <c r="AD116" s="567"/>
      <c r="AE116" s="567"/>
      <c r="AF116" s="567"/>
      <c r="AG116" s="567"/>
      <c r="AH116" s="567"/>
      <c r="AI116" s="567"/>
      <c r="AJ116" s="567"/>
      <c r="AK116" s="567"/>
      <c r="AL116" s="567"/>
      <c r="AM116" s="567"/>
      <c r="AN116" s="567"/>
      <c r="AO116" s="567"/>
      <c r="AP116" s="567"/>
      <c r="AQ116" s="567"/>
      <c r="AR116" s="567"/>
      <c r="AS116" s="567"/>
      <c r="AT116" s="567"/>
      <c r="AU116" s="567"/>
      <c r="AV116" s="567"/>
      <c r="AW116" s="567"/>
      <c r="AX116" s="567"/>
      <c r="AY116" s="567"/>
      <c r="AZ116" s="567"/>
      <c r="BA116" s="567"/>
      <c r="BB116" s="567"/>
      <c r="BC116" s="567"/>
      <c r="BD116" s="567"/>
      <c r="BE116" s="567"/>
      <c r="BF116" s="567"/>
      <c r="BG116" s="567"/>
      <c r="BH116" s="567"/>
      <c r="BI116" s="567"/>
      <c r="BJ116" s="567"/>
      <c r="BK116" s="567"/>
    </row>
    <row r="117" spans="3:63" ht="7.5" customHeight="1">
      <c r="C117" s="567"/>
      <c r="D117" s="567"/>
      <c r="E117" s="567"/>
      <c r="F117" s="567"/>
      <c r="G117" s="567"/>
      <c r="H117" s="567"/>
      <c r="I117" s="567"/>
      <c r="J117" s="567"/>
      <c r="K117" s="567"/>
      <c r="L117" s="567"/>
      <c r="M117" s="567"/>
      <c r="N117" s="567"/>
      <c r="O117" s="567"/>
      <c r="P117" s="567"/>
      <c r="Q117" s="567"/>
      <c r="R117" s="567"/>
      <c r="S117" s="567"/>
      <c r="T117" s="567"/>
      <c r="U117" s="567"/>
      <c r="V117" s="567"/>
      <c r="W117" s="567"/>
      <c r="X117" s="567"/>
      <c r="Y117" s="567"/>
      <c r="Z117" s="567"/>
      <c r="AA117" s="567"/>
      <c r="AB117" s="567"/>
      <c r="AC117" s="567"/>
      <c r="AD117" s="567"/>
      <c r="AE117" s="567"/>
      <c r="AF117" s="567"/>
      <c r="AG117" s="567"/>
      <c r="AH117" s="567"/>
      <c r="AI117" s="567"/>
      <c r="AJ117" s="567"/>
      <c r="AK117" s="567"/>
      <c r="AL117" s="567"/>
      <c r="AM117" s="567"/>
      <c r="AN117" s="567"/>
      <c r="AO117" s="567"/>
      <c r="AP117" s="567"/>
      <c r="AQ117" s="567"/>
      <c r="AR117" s="567"/>
      <c r="AS117" s="567"/>
      <c r="AT117" s="567"/>
      <c r="AU117" s="567"/>
      <c r="AV117" s="567"/>
      <c r="AW117" s="567"/>
      <c r="AX117" s="567"/>
      <c r="AY117" s="567"/>
      <c r="AZ117" s="567"/>
      <c r="BA117" s="567"/>
      <c r="BB117" s="567"/>
      <c r="BC117" s="567"/>
      <c r="BD117" s="567"/>
      <c r="BE117" s="567"/>
      <c r="BF117" s="567"/>
      <c r="BG117" s="567"/>
      <c r="BH117" s="567"/>
      <c r="BI117" s="567"/>
      <c r="BJ117" s="567"/>
      <c r="BK117" s="567"/>
    </row>
    <row r="118" spans="3:63" ht="7.5" customHeight="1">
      <c r="C118" s="567" t="s">
        <v>210</v>
      </c>
      <c r="D118" s="567"/>
      <c r="E118" s="567"/>
      <c r="F118" s="567"/>
      <c r="G118" s="567"/>
      <c r="H118" s="567"/>
      <c r="I118" s="567"/>
      <c r="J118" s="567"/>
      <c r="K118" s="567"/>
      <c r="L118" s="567"/>
      <c r="M118" s="567"/>
      <c r="N118" s="567"/>
      <c r="O118" s="567"/>
      <c r="P118" s="567"/>
      <c r="Q118" s="567"/>
      <c r="R118" s="567"/>
      <c r="S118" s="567"/>
      <c r="T118" s="567"/>
      <c r="U118" s="567"/>
      <c r="V118" s="567"/>
      <c r="W118" s="567"/>
      <c r="X118" s="567"/>
      <c r="Y118" s="567"/>
      <c r="Z118" s="567"/>
      <c r="AA118" s="567"/>
      <c r="AB118" s="567"/>
      <c r="AC118" s="567"/>
      <c r="AD118" s="567"/>
      <c r="AE118" s="567"/>
      <c r="AF118" s="567"/>
      <c r="AG118" s="567"/>
      <c r="AH118" s="567"/>
      <c r="AI118" s="567"/>
      <c r="AJ118" s="567"/>
      <c r="AK118" s="567"/>
      <c r="AL118" s="567"/>
      <c r="AM118" s="567"/>
      <c r="AN118" s="567"/>
      <c r="AO118" s="567"/>
      <c r="AP118" s="567"/>
      <c r="AQ118" s="567"/>
      <c r="AR118" s="567"/>
      <c r="AS118" s="567"/>
      <c r="AT118" s="567"/>
      <c r="AU118" s="567"/>
      <c r="AV118" s="567"/>
      <c r="AW118" s="567"/>
      <c r="AX118" s="567"/>
      <c r="AY118" s="567"/>
      <c r="AZ118" s="567"/>
      <c r="BA118" s="567"/>
      <c r="BB118" s="567"/>
      <c r="BC118" s="567"/>
      <c r="BD118" s="567"/>
      <c r="BE118" s="567"/>
      <c r="BF118" s="567"/>
      <c r="BG118" s="567"/>
      <c r="BH118" s="567"/>
      <c r="BI118" s="567"/>
      <c r="BJ118" s="567"/>
      <c r="BK118" s="567"/>
    </row>
    <row r="119" spans="3:63" ht="7.5" customHeight="1">
      <c r="C119" s="567"/>
      <c r="D119" s="567"/>
      <c r="E119" s="567"/>
      <c r="F119" s="567"/>
      <c r="G119" s="567"/>
      <c r="H119" s="567"/>
      <c r="I119" s="567"/>
      <c r="J119" s="567"/>
      <c r="K119" s="567"/>
      <c r="L119" s="567"/>
      <c r="M119" s="567"/>
      <c r="N119" s="567"/>
      <c r="O119" s="567"/>
      <c r="P119" s="567"/>
      <c r="Q119" s="567"/>
      <c r="R119" s="567"/>
      <c r="S119" s="567"/>
      <c r="T119" s="567"/>
      <c r="U119" s="567"/>
      <c r="V119" s="567"/>
      <c r="W119" s="567"/>
      <c r="X119" s="567"/>
      <c r="Y119" s="567"/>
      <c r="Z119" s="567"/>
      <c r="AA119" s="567"/>
      <c r="AB119" s="567"/>
      <c r="AC119" s="567"/>
      <c r="AD119" s="567"/>
      <c r="AE119" s="567"/>
      <c r="AF119" s="567"/>
      <c r="AG119" s="567"/>
      <c r="AH119" s="567"/>
      <c r="AI119" s="567"/>
      <c r="AJ119" s="567"/>
      <c r="AK119" s="567"/>
      <c r="AL119" s="567"/>
      <c r="AM119" s="567"/>
      <c r="AN119" s="567"/>
      <c r="AO119" s="567"/>
      <c r="AP119" s="567"/>
      <c r="AQ119" s="567"/>
      <c r="AR119" s="567"/>
      <c r="AS119" s="567"/>
      <c r="AT119" s="567"/>
      <c r="AU119" s="567"/>
      <c r="AV119" s="567"/>
      <c r="AW119" s="567"/>
      <c r="AX119" s="567"/>
      <c r="AY119" s="567"/>
      <c r="AZ119" s="567"/>
      <c r="BA119" s="567"/>
      <c r="BB119" s="567"/>
      <c r="BC119" s="567"/>
      <c r="BD119" s="567"/>
      <c r="BE119" s="567"/>
      <c r="BF119" s="567"/>
      <c r="BG119" s="567"/>
      <c r="BH119" s="567"/>
      <c r="BI119" s="567"/>
      <c r="BJ119" s="567"/>
      <c r="BK119" s="567"/>
    </row>
    <row r="120" spans="3:63" ht="5" customHeight="1">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row>
    <row r="121" spans="3:63" ht="8.15" customHeight="1">
      <c r="C121" s="146" t="s">
        <v>185</v>
      </c>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row>
    <row r="122" spans="3:63" ht="7.5" customHeight="1">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row>
    <row r="123" spans="3:63" ht="8.15" customHeight="1">
      <c r="C123" s="123" t="s">
        <v>56</v>
      </c>
      <c r="D123" s="103"/>
      <c r="E123" s="103"/>
      <c r="F123" s="103"/>
      <c r="G123" s="103"/>
      <c r="H123" s="103"/>
      <c r="I123" s="103"/>
      <c r="J123" s="104"/>
      <c r="K123" s="111" t="s">
        <v>151</v>
      </c>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507"/>
    </row>
    <row r="124" spans="3:63" ht="8.15" customHeight="1">
      <c r="C124" s="105"/>
      <c r="D124" s="106"/>
      <c r="E124" s="106"/>
      <c r="F124" s="106"/>
      <c r="G124" s="106"/>
      <c r="H124" s="106"/>
      <c r="I124" s="106"/>
      <c r="J124" s="107"/>
      <c r="K124" s="113"/>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508"/>
    </row>
    <row r="125" spans="3:63" ht="8.15" customHeight="1">
      <c r="C125" s="105"/>
      <c r="D125" s="106"/>
      <c r="E125" s="106"/>
      <c r="F125" s="106"/>
      <c r="G125" s="106"/>
      <c r="H125" s="106"/>
      <c r="I125" s="106"/>
      <c r="J125" s="107"/>
      <c r="K125" s="113"/>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14"/>
      <c r="BH125" s="114"/>
      <c r="BI125" s="114"/>
      <c r="BJ125" s="114"/>
      <c r="BK125" s="508"/>
    </row>
    <row r="126" spans="3:63" ht="8.15" customHeight="1">
      <c r="C126" s="108"/>
      <c r="D126" s="109"/>
      <c r="E126" s="109"/>
      <c r="F126" s="109"/>
      <c r="G126" s="109"/>
      <c r="H126" s="109"/>
      <c r="I126" s="109"/>
      <c r="J126" s="110"/>
      <c r="K126" s="115"/>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509"/>
    </row>
    <row r="127" spans="3:63" ht="8.15" customHeight="1">
      <c r="C127" s="123" t="s">
        <v>0</v>
      </c>
      <c r="D127" s="103"/>
      <c r="E127" s="103"/>
      <c r="F127" s="103"/>
      <c r="G127" s="103"/>
      <c r="H127" s="103"/>
      <c r="I127" s="103"/>
      <c r="J127" s="104"/>
      <c r="K127" s="111" t="s">
        <v>147</v>
      </c>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507"/>
      <c r="AI127" s="123" t="s">
        <v>59</v>
      </c>
      <c r="AJ127" s="103"/>
      <c r="AK127" s="103"/>
      <c r="AL127" s="103"/>
      <c r="AM127" s="103"/>
      <c r="AN127" s="103"/>
      <c r="AO127" s="104"/>
      <c r="AP127" s="513" t="s">
        <v>134</v>
      </c>
      <c r="AQ127" s="510"/>
      <c r="AR127" s="510"/>
      <c r="AS127" s="139" t="s">
        <v>148</v>
      </c>
      <c r="AT127" s="139"/>
      <c r="AU127" s="139"/>
      <c r="AV127" s="139"/>
      <c r="AW127" s="139"/>
      <c r="AX127" s="139"/>
      <c r="AY127" s="139"/>
      <c r="AZ127" s="134" t="s">
        <v>1</v>
      </c>
      <c r="BA127" s="134"/>
      <c r="BB127" s="134"/>
      <c r="BC127" s="139" t="s">
        <v>58</v>
      </c>
      <c r="BD127" s="139"/>
      <c r="BE127" s="139"/>
      <c r="BF127" s="139"/>
      <c r="BG127" s="139"/>
      <c r="BH127" s="139"/>
      <c r="BI127" s="139"/>
      <c r="BJ127" s="139"/>
      <c r="BK127" s="142"/>
    </row>
    <row r="128" spans="3:63" ht="8.15" customHeight="1">
      <c r="C128" s="105"/>
      <c r="D128" s="106"/>
      <c r="E128" s="106"/>
      <c r="F128" s="106"/>
      <c r="G128" s="106"/>
      <c r="H128" s="106"/>
      <c r="I128" s="106"/>
      <c r="J128" s="107"/>
      <c r="K128" s="113"/>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508"/>
      <c r="AI128" s="105"/>
      <c r="AJ128" s="106"/>
      <c r="AK128" s="106"/>
      <c r="AL128" s="106"/>
      <c r="AM128" s="106"/>
      <c r="AN128" s="106"/>
      <c r="AO128" s="107"/>
      <c r="AP128" s="514"/>
      <c r="AQ128" s="511"/>
      <c r="AR128" s="511"/>
      <c r="AS128" s="140"/>
      <c r="AT128" s="140"/>
      <c r="AU128" s="140"/>
      <c r="AV128" s="140"/>
      <c r="AW128" s="140"/>
      <c r="AX128" s="140"/>
      <c r="AY128" s="140"/>
      <c r="AZ128" s="136"/>
      <c r="BA128" s="136"/>
      <c r="BB128" s="136"/>
      <c r="BC128" s="140"/>
      <c r="BD128" s="140"/>
      <c r="BE128" s="140"/>
      <c r="BF128" s="140"/>
      <c r="BG128" s="140"/>
      <c r="BH128" s="140"/>
      <c r="BI128" s="140"/>
      <c r="BJ128" s="140"/>
      <c r="BK128" s="143"/>
    </row>
    <row r="129" spans="3:63" ht="8.15" customHeight="1">
      <c r="C129" s="105"/>
      <c r="D129" s="106"/>
      <c r="E129" s="106"/>
      <c r="F129" s="106"/>
      <c r="G129" s="106"/>
      <c r="H129" s="106"/>
      <c r="I129" s="106"/>
      <c r="J129" s="107"/>
      <c r="K129" s="113"/>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508"/>
      <c r="AI129" s="105"/>
      <c r="AJ129" s="106"/>
      <c r="AK129" s="106"/>
      <c r="AL129" s="106"/>
      <c r="AM129" s="106"/>
      <c r="AN129" s="106"/>
      <c r="AO129" s="107"/>
      <c r="AP129" s="514"/>
      <c r="AQ129" s="511"/>
      <c r="AR129" s="511"/>
      <c r="AS129" s="140"/>
      <c r="AT129" s="140"/>
      <c r="AU129" s="140"/>
      <c r="AV129" s="140"/>
      <c r="AW129" s="140"/>
      <c r="AX129" s="140"/>
      <c r="AY129" s="140"/>
      <c r="AZ129" s="136"/>
      <c r="BA129" s="136"/>
      <c r="BB129" s="136"/>
      <c r="BC129" s="140"/>
      <c r="BD129" s="140"/>
      <c r="BE129" s="140"/>
      <c r="BF129" s="140"/>
      <c r="BG129" s="140"/>
      <c r="BH129" s="140"/>
      <c r="BI129" s="140"/>
      <c r="BJ129" s="140"/>
      <c r="BK129" s="143"/>
    </row>
    <row r="130" spans="3:63" ht="8" customHeight="1">
      <c r="C130" s="108"/>
      <c r="D130" s="109"/>
      <c r="E130" s="109"/>
      <c r="F130" s="109"/>
      <c r="G130" s="109"/>
      <c r="H130" s="109"/>
      <c r="I130" s="109"/>
      <c r="J130" s="110"/>
      <c r="K130" s="115"/>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509"/>
      <c r="AI130" s="108"/>
      <c r="AJ130" s="109"/>
      <c r="AK130" s="109"/>
      <c r="AL130" s="109"/>
      <c r="AM130" s="109"/>
      <c r="AN130" s="109"/>
      <c r="AO130" s="110"/>
      <c r="AP130" s="515"/>
      <c r="AQ130" s="512"/>
      <c r="AR130" s="512"/>
      <c r="AS130" s="141"/>
      <c r="AT130" s="141"/>
      <c r="AU130" s="141"/>
      <c r="AV130" s="141"/>
      <c r="AW130" s="141"/>
      <c r="AX130" s="141"/>
      <c r="AY130" s="141"/>
      <c r="AZ130" s="138"/>
      <c r="BA130" s="138"/>
      <c r="BB130" s="138"/>
      <c r="BC130" s="141"/>
      <c r="BD130" s="141"/>
      <c r="BE130" s="141"/>
      <c r="BF130" s="141"/>
      <c r="BG130" s="141"/>
      <c r="BH130" s="141"/>
      <c r="BI130" s="141"/>
      <c r="BJ130" s="141"/>
      <c r="BK130" s="144"/>
    </row>
    <row r="131" spans="3:63" ht="7.5" customHeight="1">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row>
    <row r="132" spans="3:63" ht="8.15" customHeight="1">
      <c r="C132" s="123" t="s">
        <v>56</v>
      </c>
      <c r="D132" s="103"/>
      <c r="E132" s="103"/>
      <c r="F132" s="103"/>
      <c r="G132" s="103"/>
      <c r="H132" s="103"/>
      <c r="I132" s="103"/>
      <c r="J132" s="104"/>
      <c r="K132" s="111" t="s">
        <v>150</v>
      </c>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507"/>
    </row>
    <row r="133" spans="3:63" ht="8.15" customHeight="1">
      <c r="C133" s="105"/>
      <c r="D133" s="106"/>
      <c r="E133" s="106"/>
      <c r="F133" s="106"/>
      <c r="G133" s="106"/>
      <c r="H133" s="106"/>
      <c r="I133" s="106"/>
      <c r="J133" s="107"/>
      <c r="K133" s="113"/>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508"/>
    </row>
    <row r="134" spans="3:63" ht="8.15" customHeight="1">
      <c r="C134" s="105"/>
      <c r="D134" s="106"/>
      <c r="E134" s="106"/>
      <c r="F134" s="106"/>
      <c r="G134" s="106"/>
      <c r="H134" s="106"/>
      <c r="I134" s="106"/>
      <c r="J134" s="107"/>
      <c r="K134" s="113"/>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508"/>
    </row>
    <row r="135" spans="3:63" ht="8.15" customHeight="1">
      <c r="C135" s="108"/>
      <c r="D135" s="109"/>
      <c r="E135" s="109"/>
      <c r="F135" s="109"/>
      <c r="G135" s="109"/>
      <c r="H135" s="109"/>
      <c r="I135" s="109"/>
      <c r="J135" s="110"/>
      <c r="K135" s="115"/>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509"/>
    </row>
    <row r="136" spans="3:63" ht="8.15" customHeight="1">
      <c r="C136" s="123" t="s">
        <v>0</v>
      </c>
      <c r="D136" s="103"/>
      <c r="E136" s="103"/>
      <c r="F136" s="103"/>
      <c r="G136" s="103"/>
      <c r="H136" s="103"/>
      <c r="I136" s="103"/>
      <c r="J136" s="104"/>
      <c r="K136" s="111" t="s">
        <v>149</v>
      </c>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507"/>
      <c r="AI136" s="123" t="s">
        <v>59</v>
      </c>
      <c r="AJ136" s="103"/>
      <c r="AK136" s="103"/>
      <c r="AL136" s="103"/>
      <c r="AM136" s="103"/>
      <c r="AN136" s="103"/>
      <c r="AO136" s="104"/>
      <c r="AP136" s="133" t="s">
        <v>1</v>
      </c>
      <c r="AQ136" s="134"/>
      <c r="AR136" s="134"/>
      <c r="AS136" s="139" t="s">
        <v>57</v>
      </c>
      <c r="AT136" s="139"/>
      <c r="AU136" s="139"/>
      <c r="AV136" s="139"/>
      <c r="AW136" s="139"/>
      <c r="AX136" s="139"/>
      <c r="AY136" s="139"/>
      <c r="AZ136" s="510" t="s">
        <v>134</v>
      </c>
      <c r="BA136" s="510"/>
      <c r="BB136" s="510"/>
      <c r="BC136" s="139" t="s">
        <v>58</v>
      </c>
      <c r="BD136" s="139"/>
      <c r="BE136" s="139"/>
      <c r="BF136" s="139"/>
      <c r="BG136" s="139"/>
      <c r="BH136" s="139"/>
      <c r="BI136" s="139"/>
      <c r="BJ136" s="139"/>
      <c r="BK136" s="142"/>
    </row>
    <row r="137" spans="3:63" ht="8.15" customHeight="1">
      <c r="C137" s="105"/>
      <c r="D137" s="106"/>
      <c r="E137" s="106"/>
      <c r="F137" s="106"/>
      <c r="G137" s="106"/>
      <c r="H137" s="106"/>
      <c r="I137" s="106"/>
      <c r="J137" s="107"/>
      <c r="K137" s="113"/>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508"/>
      <c r="AI137" s="105"/>
      <c r="AJ137" s="106"/>
      <c r="AK137" s="106"/>
      <c r="AL137" s="106"/>
      <c r="AM137" s="106"/>
      <c r="AN137" s="106"/>
      <c r="AO137" s="107"/>
      <c r="AP137" s="135"/>
      <c r="AQ137" s="136"/>
      <c r="AR137" s="136"/>
      <c r="AS137" s="140"/>
      <c r="AT137" s="140"/>
      <c r="AU137" s="140"/>
      <c r="AV137" s="140"/>
      <c r="AW137" s="140"/>
      <c r="AX137" s="140"/>
      <c r="AY137" s="140"/>
      <c r="AZ137" s="511"/>
      <c r="BA137" s="511"/>
      <c r="BB137" s="511"/>
      <c r="BC137" s="140"/>
      <c r="BD137" s="140"/>
      <c r="BE137" s="140"/>
      <c r="BF137" s="140"/>
      <c r="BG137" s="140"/>
      <c r="BH137" s="140"/>
      <c r="BI137" s="140"/>
      <c r="BJ137" s="140"/>
      <c r="BK137" s="143"/>
    </row>
    <row r="138" spans="3:63" ht="8.15" customHeight="1">
      <c r="C138" s="105"/>
      <c r="D138" s="106"/>
      <c r="E138" s="106"/>
      <c r="F138" s="106"/>
      <c r="G138" s="106"/>
      <c r="H138" s="106"/>
      <c r="I138" s="106"/>
      <c r="J138" s="107"/>
      <c r="K138" s="113"/>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508"/>
      <c r="AI138" s="105"/>
      <c r="AJ138" s="106"/>
      <c r="AK138" s="106"/>
      <c r="AL138" s="106"/>
      <c r="AM138" s="106"/>
      <c r="AN138" s="106"/>
      <c r="AO138" s="107"/>
      <c r="AP138" s="135"/>
      <c r="AQ138" s="136"/>
      <c r="AR138" s="136"/>
      <c r="AS138" s="140"/>
      <c r="AT138" s="140"/>
      <c r="AU138" s="140"/>
      <c r="AV138" s="140"/>
      <c r="AW138" s="140"/>
      <c r="AX138" s="140"/>
      <c r="AY138" s="140"/>
      <c r="AZ138" s="511"/>
      <c r="BA138" s="511"/>
      <c r="BB138" s="511"/>
      <c r="BC138" s="140"/>
      <c r="BD138" s="140"/>
      <c r="BE138" s="140"/>
      <c r="BF138" s="140"/>
      <c r="BG138" s="140"/>
      <c r="BH138" s="140"/>
      <c r="BI138" s="140"/>
      <c r="BJ138" s="140"/>
      <c r="BK138" s="143"/>
    </row>
    <row r="139" spans="3:63" ht="8.15" customHeight="1">
      <c r="C139" s="108"/>
      <c r="D139" s="109"/>
      <c r="E139" s="109"/>
      <c r="F139" s="109"/>
      <c r="G139" s="109"/>
      <c r="H139" s="109"/>
      <c r="I139" s="109"/>
      <c r="J139" s="110"/>
      <c r="K139" s="115"/>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509"/>
      <c r="AI139" s="108"/>
      <c r="AJ139" s="109"/>
      <c r="AK139" s="109"/>
      <c r="AL139" s="109"/>
      <c r="AM139" s="109"/>
      <c r="AN139" s="109"/>
      <c r="AO139" s="110"/>
      <c r="AP139" s="137"/>
      <c r="AQ139" s="138"/>
      <c r="AR139" s="138"/>
      <c r="AS139" s="141"/>
      <c r="AT139" s="141"/>
      <c r="AU139" s="141"/>
      <c r="AV139" s="141"/>
      <c r="AW139" s="141"/>
      <c r="AX139" s="141"/>
      <c r="AY139" s="141"/>
      <c r="AZ139" s="512"/>
      <c r="BA139" s="512"/>
      <c r="BB139" s="512"/>
      <c r="BC139" s="141"/>
      <c r="BD139" s="141"/>
      <c r="BE139" s="141"/>
      <c r="BF139" s="141"/>
      <c r="BG139" s="141"/>
      <c r="BH139" s="141"/>
      <c r="BI139" s="141"/>
      <c r="BJ139" s="141"/>
      <c r="BK139" s="144"/>
    </row>
    <row r="140" spans="3:63" ht="7.5" customHeight="1">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row>
    <row r="141" spans="3:63" ht="8.15" customHeight="1">
      <c r="C141" s="145" t="s">
        <v>114</v>
      </c>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row>
    <row r="142" spans="3:63" ht="8.15" customHeight="1">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row>
    <row r="143" spans="3:63" ht="8" customHeight="1">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row>
    <row r="145" spans="3:63" ht="8.15" customHeight="1">
      <c r="C145" s="329" t="s">
        <v>191</v>
      </c>
      <c r="D145" s="329"/>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c r="AF145" s="329"/>
      <c r="AG145" s="329"/>
      <c r="AH145" s="329"/>
      <c r="AI145" s="329"/>
      <c r="AJ145" s="329"/>
      <c r="AK145" s="329"/>
      <c r="AL145" s="329"/>
      <c r="AM145" s="329"/>
      <c r="AN145" s="329"/>
      <c r="AO145" s="329"/>
      <c r="AP145" s="329"/>
      <c r="AQ145" s="329"/>
      <c r="AR145" s="329"/>
      <c r="AS145" s="329"/>
      <c r="AT145" s="329"/>
      <c r="AU145" s="329"/>
      <c r="AV145" s="329"/>
      <c r="AW145" s="329"/>
      <c r="AX145" s="329"/>
      <c r="AY145" s="329"/>
      <c r="AZ145" s="329"/>
      <c r="BA145" s="329"/>
      <c r="BB145" s="329"/>
      <c r="BC145" s="329"/>
      <c r="BD145" s="329"/>
      <c r="BE145" s="329"/>
      <c r="BF145" s="329"/>
      <c r="BG145" s="329"/>
      <c r="BH145" s="329"/>
      <c r="BI145" s="329"/>
      <c r="BJ145" s="329"/>
      <c r="BK145" s="329"/>
    </row>
    <row r="146" spans="3:63" ht="7.5" customHeight="1">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29"/>
      <c r="AJ146" s="329"/>
      <c r="AK146" s="329"/>
      <c r="AL146" s="329"/>
      <c r="AM146" s="329"/>
      <c r="AN146" s="329"/>
      <c r="AO146" s="329"/>
      <c r="AP146" s="329"/>
      <c r="AQ146" s="329"/>
      <c r="AR146" s="329"/>
      <c r="AS146" s="329"/>
      <c r="AT146" s="329"/>
      <c r="AU146" s="329"/>
      <c r="AV146" s="329"/>
      <c r="AW146" s="329"/>
      <c r="AX146" s="329"/>
      <c r="AY146" s="329"/>
      <c r="AZ146" s="329"/>
      <c r="BA146" s="329"/>
      <c r="BB146" s="329"/>
      <c r="BC146" s="329"/>
      <c r="BD146" s="329"/>
      <c r="BE146" s="329"/>
      <c r="BF146" s="329"/>
      <c r="BG146" s="329"/>
      <c r="BH146" s="329"/>
      <c r="BI146" s="329"/>
      <c r="BJ146" s="329"/>
      <c r="BK146" s="329"/>
    </row>
    <row r="147" spans="3:63" ht="8.15" customHeight="1">
      <c r="C147" s="123" t="s">
        <v>189</v>
      </c>
      <c r="D147" s="103"/>
      <c r="E147" s="103"/>
      <c r="F147" s="103"/>
      <c r="G147" s="103"/>
      <c r="H147" s="103"/>
      <c r="I147" s="103"/>
      <c r="J147" s="104"/>
      <c r="K147" s="111" t="s">
        <v>212</v>
      </c>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02" t="s">
        <v>211</v>
      </c>
      <c r="AJ147" s="103"/>
      <c r="AK147" s="103"/>
      <c r="AL147" s="103"/>
      <c r="AM147" s="103"/>
      <c r="AN147" s="103"/>
      <c r="AO147" s="103"/>
      <c r="AP147" s="103"/>
      <c r="AQ147" s="103"/>
      <c r="AR147" s="103"/>
      <c r="AS147" s="103"/>
      <c r="AT147" s="103"/>
      <c r="AU147" s="103"/>
      <c r="AV147" s="103"/>
      <c r="AW147" s="103"/>
      <c r="AX147" s="104"/>
      <c r="AY147" s="561">
        <v>400000</v>
      </c>
      <c r="AZ147" s="562"/>
      <c r="BA147" s="562"/>
      <c r="BB147" s="562"/>
      <c r="BC147" s="562"/>
      <c r="BD147" s="562"/>
      <c r="BE147" s="562"/>
      <c r="BF147" s="562"/>
      <c r="BG147" s="562"/>
      <c r="BH147" s="562"/>
      <c r="BI147" s="117" t="s">
        <v>9</v>
      </c>
      <c r="BJ147" s="117"/>
      <c r="BK147" s="118"/>
    </row>
    <row r="148" spans="3:63" ht="8.15" customHeight="1">
      <c r="C148" s="105"/>
      <c r="D148" s="106"/>
      <c r="E148" s="106"/>
      <c r="F148" s="106"/>
      <c r="G148" s="106"/>
      <c r="H148" s="106"/>
      <c r="I148" s="106"/>
      <c r="J148" s="107"/>
      <c r="K148" s="113"/>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05"/>
      <c r="AJ148" s="106"/>
      <c r="AK148" s="106"/>
      <c r="AL148" s="106"/>
      <c r="AM148" s="106"/>
      <c r="AN148" s="106"/>
      <c r="AO148" s="106"/>
      <c r="AP148" s="106"/>
      <c r="AQ148" s="106"/>
      <c r="AR148" s="106"/>
      <c r="AS148" s="106"/>
      <c r="AT148" s="106"/>
      <c r="AU148" s="106"/>
      <c r="AV148" s="106"/>
      <c r="AW148" s="106"/>
      <c r="AX148" s="107"/>
      <c r="AY148" s="563"/>
      <c r="AZ148" s="564"/>
      <c r="BA148" s="564"/>
      <c r="BB148" s="564"/>
      <c r="BC148" s="564"/>
      <c r="BD148" s="564"/>
      <c r="BE148" s="564"/>
      <c r="BF148" s="564"/>
      <c r="BG148" s="564"/>
      <c r="BH148" s="564"/>
      <c r="BI148" s="119"/>
      <c r="BJ148" s="119"/>
      <c r="BK148" s="120"/>
    </row>
    <row r="149" spans="3:63" ht="8.15" customHeight="1">
      <c r="C149" s="105"/>
      <c r="D149" s="106"/>
      <c r="E149" s="106"/>
      <c r="F149" s="106"/>
      <c r="G149" s="106"/>
      <c r="H149" s="106"/>
      <c r="I149" s="106"/>
      <c r="J149" s="107"/>
      <c r="K149" s="113"/>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05"/>
      <c r="AJ149" s="106"/>
      <c r="AK149" s="106"/>
      <c r="AL149" s="106"/>
      <c r="AM149" s="106"/>
      <c r="AN149" s="106"/>
      <c r="AO149" s="106"/>
      <c r="AP149" s="106"/>
      <c r="AQ149" s="106"/>
      <c r="AR149" s="106"/>
      <c r="AS149" s="106"/>
      <c r="AT149" s="106"/>
      <c r="AU149" s="106"/>
      <c r="AV149" s="106"/>
      <c r="AW149" s="106"/>
      <c r="AX149" s="107"/>
      <c r="AY149" s="563"/>
      <c r="AZ149" s="564"/>
      <c r="BA149" s="564"/>
      <c r="BB149" s="564"/>
      <c r="BC149" s="564"/>
      <c r="BD149" s="564"/>
      <c r="BE149" s="564"/>
      <c r="BF149" s="564"/>
      <c r="BG149" s="564"/>
      <c r="BH149" s="564"/>
      <c r="BI149" s="119"/>
      <c r="BJ149" s="119"/>
      <c r="BK149" s="120"/>
    </row>
    <row r="150" spans="3:63" ht="8.15" customHeight="1">
      <c r="C150" s="108"/>
      <c r="D150" s="109"/>
      <c r="E150" s="109"/>
      <c r="F150" s="109"/>
      <c r="G150" s="109"/>
      <c r="H150" s="109"/>
      <c r="I150" s="109"/>
      <c r="J150" s="110"/>
      <c r="K150" s="115"/>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08"/>
      <c r="AJ150" s="109"/>
      <c r="AK150" s="109"/>
      <c r="AL150" s="109"/>
      <c r="AM150" s="109"/>
      <c r="AN150" s="109"/>
      <c r="AO150" s="109"/>
      <c r="AP150" s="109"/>
      <c r="AQ150" s="109"/>
      <c r="AR150" s="109"/>
      <c r="AS150" s="109"/>
      <c r="AT150" s="109"/>
      <c r="AU150" s="109"/>
      <c r="AV150" s="109"/>
      <c r="AW150" s="109"/>
      <c r="AX150" s="110"/>
      <c r="AY150" s="565"/>
      <c r="AZ150" s="566"/>
      <c r="BA150" s="566"/>
      <c r="BB150" s="566"/>
      <c r="BC150" s="566"/>
      <c r="BD150" s="566"/>
      <c r="BE150" s="566"/>
      <c r="BF150" s="566"/>
      <c r="BG150" s="566"/>
      <c r="BH150" s="566"/>
      <c r="BI150" s="121"/>
      <c r="BJ150" s="121"/>
      <c r="BK150" s="122"/>
    </row>
    <row r="151" spans="3:63" ht="8.15" customHeight="1">
      <c r="C151" s="123" t="s">
        <v>125</v>
      </c>
      <c r="D151" s="103"/>
      <c r="E151" s="103"/>
      <c r="F151" s="103"/>
      <c r="G151" s="103"/>
      <c r="H151" s="103"/>
      <c r="I151" s="103"/>
      <c r="J151" s="103"/>
      <c r="K151" s="103"/>
      <c r="L151" s="103"/>
      <c r="M151" s="103"/>
      <c r="N151" s="103"/>
      <c r="O151" s="103"/>
      <c r="P151" s="103"/>
      <c r="Q151" s="103"/>
      <c r="R151" s="104"/>
      <c r="S151" s="123" t="s">
        <v>124</v>
      </c>
      <c r="T151" s="103"/>
      <c r="U151" s="103"/>
      <c r="V151" s="103"/>
      <c r="W151" s="103"/>
      <c r="X151" s="103"/>
      <c r="Y151" s="103"/>
      <c r="Z151" s="103"/>
      <c r="AA151" s="103"/>
      <c r="AB151" s="103"/>
      <c r="AC151" s="103"/>
      <c r="AD151" s="103"/>
      <c r="AE151" s="103"/>
      <c r="AF151" s="103"/>
      <c r="AG151" s="103"/>
      <c r="AH151" s="104"/>
      <c r="AI151" s="123" t="s">
        <v>119</v>
      </c>
      <c r="AJ151" s="103"/>
      <c r="AK151" s="103"/>
      <c r="AL151" s="103"/>
      <c r="AM151" s="103"/>
      <c r="AN151" s="103"/>
      <c r="AO151" s="103"/>
      <c r="AP151" s="103"/>
      <c r="AQ151" s="103"/>
      <c r="AR151" s="103"/>
      <c r="AS151" s="103"/>
      <c r="AT151" s="103"/>
      <c r="AU151" s="103"/>
      <c r="AV151" s="103"/>
      <c r="AW151" s="103"/>
      <c r="AX151" s="104"/>
      <c r="AY151" s="102" t="s">
        <v>190</v>
      </c>
      <c r="AZ151" s="103"/>
      <c r="BA151" s="103"/>
      <c r="BB151" s="103"/>
      <c r="BC151" s="103"/>
      <c r="BD151" s="103"/>
      <c r="BE151" s="103"/>
      <c r="BF151" s="103"/>
      <c r="BG151" s="103"/>
      <c r="BH151" s="103"/>
      <c r="BI151" s="103"/>
      <c r="BJ151" s="103"/>
      <c r="BK151" s="104"/>
    </row>
    <row r="152" spans="3:63" ht="8.15" customHeight="1">
      <c r="C152" s="105"/>
      <c r="D152" s="106"/>
      <c r="E152" s="106"/>
      <c r="F152" s="106"/>
      <c r="G152" s="106"/>
      <c r="H152" s="106"/>
      <c r="I152" s="106"/>
      <c r="J152" s="106"/>
      <c r="K152" s="106"/>
      <c r="L152" s="106"/>
      <c r="M152" s="106"/>
      <c r="N152" s="106"/>
      <c r="O152" s="106"/>
      <c r="P152" s="106"/>
      <c r="Q152" s="106"/>
      <c r="R152" s="107"/>
      <c r="S152" s="105"/>
      <c r="T152" s="106"/>
      <c r="U152" s="106"/>
      <c r="V152" s="106"/>
      <c r="W152" s="106"/>
      <c r="X152" s="106"/>
      <c r="Y152" s="106"/>
      <c r="Z152" s="106"/>
      <c r="AA152" s="106"/>
      <c r="AB152" s="106"/>
      <c r="AC152" s="106"/>
      <c r="AD152" s="106"/>
      <c r="AE152" s="106"/>
      <c r="AF152" s="106"/>
      <c r="AG152" s="106"/>
      <c r="AH152" s="107"/>
      <c r="AI152" s="105"/>
      <c r="AJ152" s="106"/>
      <c r="AK152" s="106"/>
      <c r="AL152" s="106"/>
      <c r="AM152" s="106"/>
      <c r="AN152" s="106"/>
      <c r="AO152" s="106"/>
      <c r="AP152" s="106"/>
      <c r="AQ152" s="106"/>
      <c r="AR152" s="106"/>
      <c r="AS152" s="106"/>
      <c r="AT152" s="106"/>
      <c r="AU152" s="106"/>
      <c r="AV152" s="106"/>
      <c r="AW152" s="106"/>
      <c r="AX152" s="107"/>
      <c r="AY152" s="105"/>
      <c r="AZ152" s="106"/>
      <c r="BA152" s="106"/>
      <c r="BB152" s="106"/>
      <c r="BC152" s="106"/>
      <c r="BD152" s="106"/>
      <c r="BE152" s="106"/>
      <c r="BF152" s="106"/>
      <c r="BG152" s="106"/>
      <c r="BH152" s="106"/>
      <c r="BI152" s="106"/>
      <c r="BJ152" s="106"/>
      <c r="BK152" s="107"/>
    </row>
    <row r="153" spans="3:63" ht="8.15" customHeight="1">
      <c r="C153" s="105"/>
      <c r="D153" s="106"/>
      <c r="E153" s="106"/>
      <c r="F153" s="106"/>
      <c r="G153" s="106"/>
      <c r="H153" s="106"/>
      <c r="I153" s="106"/>
      <c r="J153" s="106"/>
      <c r="K153" s="106"/>
      <c r="L153" s="106"/>
      <c r="M153" s="106"/>
      <c r="N153" s="106"/>
      <c r="O153" s="106"/>
      <c r="P153" s="106"/>
      <c r="Q153" s="106"/>
      <c r="R153" s="107"/>
      <c r="S153" s="105"/>
      <c r="T153" s="106"/>
      <c r="U153" s="106"/>
      <c r="V153" s="106"/>
      <c r="W153" s="106"/>
      <c r="X153" s="106"/>
      <c r="Y153" s="106"/>
      <c r="Z153" s="106"/>
      <c r="AA153" s="106"/>
      <c r="AB153" s="106"/>
      <c r="AC153" s="106"/>
      <c r="AD153" s="106"/>
      <c r="AE153" s="106"/>
      <c r="AF153" s="106"/>
      <c r="AG153" s="106"/>
      <c r="AH153" s="107"/>
      <c r="AI153" s="105"/>
      <c r="AJ153" s="106"/>
      <c r="AK153" s="106"/>
      <c r="AL153" s="106"/>
      <c r="AM153" s="106"/>
      <c r="AN153" s="106"/>
      <c r="AO153" s="106"/>
      <c r="AP153" s="106"/>
      <c r="AQ153" s="106"/>
      <c r="AR153" s="106"/>
      <c r="AS153" s="106"/>
      <c r="AT153" s="106"/>
      <c r="AU153" s="106"/>
      <c r="AV153" s="106"/>
      <c r="AW153" s="106"/>
      <c r="AX153" s="107"/>
      <c r="AY153" s="105"/>
      <c r="AZ153" s="106"/>
      <c r="BA153" s="106"/>
      <c r="BB153" s="106"/>
      <c r="BC153" s="106"/>
      <c r="BD153" s="106"/>
      <c r="BE153" s="106"/>
      <c r="BF153" s="106"/>
      <c r="BG153" s="106"/>
      <c r="BH153" s="106"/>
      <c r="BI153" s="106"/>
      <c r="BJ153" s="106"/>
      <c r="BK153" s="107"/>
    </row>
    <row r="154" spans="3:63" ht="8" customHeight="1">
      <c r="C154" s="108"/>
      <c r="D154" s="109"/>
      <c r="E154" s="109"/>
      <c r="F154" s="109"/>
      <c r="G154" s="109"/>
      <c r="H154" s="109"/>
      <c r="I154" s="109"/>
      <c r="J154" s="109"/>
      <c r="K154" s="109"/>
      <c r="L154" s="109"/>
      <c r="M154" s="109"/>
      <c r="N154" s="109"/>
      <c r="O154" s="109"/>
      <c r="P154" s="109"/>
      <c r="Q154" s="109"/>
      <c r="R154" s="110"/>
      <c r="S154" s="108"/>
      <c r="T154" s="109"/>
      <c r="U154" s="109"/>
      <c r="V154" s="109"/>
      <c r="W154" s="109"/>
      <c r="X154" s="109"/>
      <c r="Y154" s="109"/>
      <c r="Z154" s="109"/>
      <c r="AA154" s="109"/>
      <c r="AB154" s="109"/>
      <c r="AC154" s="109"/>
      <c r="AD154" s="109"/>
      <c r="AE154" s="109"/>
      <c r="AF154" s="109"/>
      <c r="AG154" s="109"/>
      <c r="AH154" s="110"/>
      <c r="AI154" s="108"/>
      <c r="AJ154" s="109"/>
      <c r="AK154" s="109"/>
      <c r="AL154" s="109"/>
      <c r="AM154" s="109"/>
      <c r="AN154" s="109"/>
      <c r="AO154" s="109"/>
      <c r="AP154" s="109"/>
      <c r="AQ154" s="109"/>
      <c r="AR154" s="109"/>
      <c r="AS154" s="109"/>
      <c r="AT154" s="109"/>
      <c r="AU154" s="109"/>
      <c r="AV154" s="109"/>
      <c r="AW154" s="109"/>
      <c r="AX154" s="110"/>
      <c r="AY154" s="108"/>
      <c r="AZ154" s="109"/>
      <c r="BA154" s="109"/>
      <c r="BB154" s="109"/>
      <c r="BC154" s="109"/>
      <c r="BD154" s="109"/>
      <c r="BE154" s="109"/>
      <c r="BF154" s="109"/>
      <c r="BG154" s="109"/>
      <c r="BH154" s="109"/>
      <c r="BI154" s="109"/>
      <c r="BJ154" s="109"/>
      <c r="BK154" s="110"/>
    </row>
    <row r="155" spans="3:63" ht="8" customHeight="1">
      <c r="C155" s="317" t="s">
        <v>130</v>
      </c>
      <c r="D155" s="317"/>
      <c r="E155" s="317"/>
      <c r="F155" s="317"/>
      <c r="G155" s="317"/>
      <c r="H155" s="317"/>
      <c r="I155" s="317"/>
      <c r="J155" s="317"/>
      <c r="K155" s="317"/>
      <c r="L155" s="317"/>
      <c r="M155" s="317"/>
      <c r="N155" s="317"/>
      <c r="O155" s="317"/>
      <c r="P155" s="317"/>
      <c r="Q155" s="317"/>
      <c r="R155" s="317"/>
      <c r="S155" s="560" t="s">
        <v>204</v>
      </c>
      <c r="T155" s="319"/>
      <c r="U155" s="319"/>
      <c r="V155" s="319"/>
      <c r="W155" s="319"/>
      <c r="X155" s="319"/>
      <c r="Y155" s="319"/>
      <c r="Z155" s="319"/>
      <c r="AA155" s="319"/>
      <c r="AB155" s="319"/>
      <c r="AC155" s="319"/>
      <c r="AD155" s="319"/>
      <c r="AE155" s="319"/>
      <c r="AF155" s="319"/>
      <c r="AG155" s="319"/>
      <c r="AH155" s="320"/>
      <c r="AI155" s="327" t="s">
        <v>192</v>
      </c>
      <c r="AJ155" s="327"/>
      <c r="AK155" s="327"/>
      <c r="AL155" s="327"/>
      <c r="AM155" s="327"/>
      <c r="AN155" s="327"/>
      <c r="AO155" s="327"/>
      <c r="AP155" s="327"/>
      <c r="AQ155" s="327"/>
      <c r="AR155" s="327"/>
      <c r="AS155" s="327"/>
      <c r="AT155" s="327"/>
      <c r="AU155" s="327"/>
      <c r="AV155" s="327"/>
      <c r="AW155" s="327"/>
      <c r="AX155" s="327"/>
      <c r="AY155" s="328" t="s">
        <v>193</v>
      </c>
      <c r="AZ155" s="328"/>
      <c r="BA155" s="328"/>
      <c r="BB155" s="328"/>
      <c r="BC155" s="328"/>
      <c r="BD155" s="328"/>
      <c r="BE155" s="328"/>
      <c r="BF155" s="328"/>
      <c r="BG155" s="328"/>
      <c r="BH155" s="328"/>
      <c r="BI155" s="328"/>
      <c r="BJ155" s="328"/>
      <c r="BK155" s="328"/>
    </row>
    <row r="156" spans="3:63" ht="8" customHeight="1">
      <c r="C156" s="317"/>
      <c r="D156" s="317"/>
      <c r="E156" s="317"/>
      <c r="F156" s="317"/>
      <c r="G156" s="317"/>
      <c r="H156" s="317"/>
      <c r="I156" s="317"/>
      <c r="J156" s="317"/>
      <c r="K156" s="317"/>
      <c r="L156" s="317"/>
      <c r="M156" s="317"/>
      <c r="N156" s="317"/>
      <c r="O156" s="317"/>
      <c r="P156" s="317"/>
      <c r="Q156" s="317"/>
      <c r="R156" s="317"/>
      <c r="S156" s="321"/>
      <c r="T156" s="322"/>
      <c r="U156" s="322"/>
      <c r="V156" s="322"/>
      <c r="W156" s="322"/>
      <c r="X156" s="322"/>
      <c r="Y156" s="322"/>
      <c r="Z156" s="322"/>
      <c r="AA156" s="322"/>
      <c r="AB156" s="322"/>
      <c r="AC156" s="322"/>
      <c r="AD156" s="322"/>
      <c r="AE156" s="322"/>
      <c r="AF156" s="322"/>
      <c r="AG156" s="322"/>
      <c r="AH156" s="323"/>
      <c r="AI156" s="327"/>
      <c r="AJ156" s="327"/>
      <c r="AK156" s="327"/>
      <c r="AL156" s="327"/>
      <c r="AM156" s="327"/>
      <c r="AN156" s="327"/>
      <c r="AO156" s="327"/>
      <c r="AP156" s="327"/>
      <c r="AQ156" s="327"/>
      <c r="AR156" s="327"/>
      <c r="AS156" s="327"/>
      <c r="AT156" s="327"/>
      <c r="AU156" s="327"/>
      <c r="AV156" s="327"/>
      <c r="AW156" s="327"/>
      <c r="AX156" s="327"/>
      <c r="AY156" s="328"/>
      <c r="AZ156" s="328"/>
      <c r="BA156" s="328"/>
      <c r="BB156" s="328"/>
      <c r="BC156" s="328"/>
      <c r="BD156" s="328"/>
      <c r="BE156" s="328"/>
      <c r="BF156" s="328"/>
      <c r="BG156" s="328"/>
      <c r="BH156" s="328"/>
      <c r="BI156" s="328"/>
      <c r="BJ156" s="328"/>
      <c r="BK156" s="328"/>
    </row>
    <row r="157" spans="3:63" ht="8" customHeight="1">
      <c r="C157" s="317"/>
      <c r="D157" s="317"/>
      <c r="E157" s="317"/>
      <c r="F157" s="317"/>
      <c r="G157" s="317"/>
      <c r="H157" s="317"/>
      <c r="I157" s="317"/>
      <c r="J157" s="317"/>
      <c r="K157" s="317"/>
      <c r="L157" s="317"/>
      <c r="M157" s="317"/>
      <c r="N157" s="317"/>
      <c r="O157" s="317"/>
      <c r="P157" s="317"/>
      <c r="Q157" s="317"/>
      <c r="R157" s="317"/>
      <c r="S157" s="321"/>
      <c r="T157" s="322"/>
      <c r="U157" s="322"/>
      <c r="V157" s="322"/>
      <c r="W157" s="322"/>
      <c r="X157" s="322"/>
      <c r="Y157" s="322"/>
      <c r="Z157" s="322"/>
      <c r="AA157" s="322"/>
      <c r="AB157" s="322"/>
      <c r="AC157" s="322"/>
      <c r="AD157" s="322"/>
      <c r="AE157" s="322"/>
      <c r="AF157" s="322"/>
      <c r="AG157" s="322"/>
      <c r="AH157" s="323"/>
      <c r="AI157" s="327"/>
      <c r="AJ157" s="327"/>
      <c r="AK157" s="327"/>
      <c r="AL157" s="327"/>
      <c r="AM157" s="327"/>
      <c r="AN157" s="327"/>
      <c r="AO157" s="327"/>
      <c r="AP157" s="327"/>
      <c r="AQ157" s="327"/>
      <c r="AR157" s="327"/>
      <c r="AS157" s="327"/>
      <c r="AT157" s="327"/>
      <c r="AU157" s="327"/>
      <c r="AV157" s="327"/>
      <c r="AW157" s="327"/>
      <c r="AX157" s="327"/>
      <c r="AY157" s="328"/>
      <c r="AZ157" s="328"/>
      <c r="BA157" s="328"/>
      <c r="BB157" s="328"/>
      <c r="BC157" s="328"/>
      <c r="BD157" s="328"/>
      <c r="BE157" s="328"/>
      <c r="BF157" s="328"/>
      <c r="BG157" s="328"/>
      <c r="BH157" s="328"/>
      <c r="BI157" s="328"/>
      <c r="BJ157" s="328"/>
      <c r="BK157" s="328"/>
    </row>
    <row r="158" spans="3:63" ht="7.5" customHeight="1">
      <c r="C158" s="317"/>
      <c r="D158" s="317"/>
      <c r="E158" s="317"/>
      <c r="F158" s="317"/>
      <c r="G158" s="317"/>
      <c r="H158" s="317"/>
      <c r="I158" s="317"/>
      <c r="J158" s="317"/>
      <c r="K158" s="317"/>
      <c r="L158" s="317"/>
      <c r="M158" s="317"/>
      <c r="N158" s="317"/>
      <c r="O158" s="317"/>
      <c r="P158" s="317"/>
      <c r="Q158" s="317"/>
      <c r="R158" s="317"/>
      <c r="S158" s="324"/>
      <c r="T158" s="325"/>
      <c r="U158" s="325"/>
      <c r="V158" s="325"/>
      <c r="W158" s="325"/>
      <c r="X158" s="325"/>
      <c r="Y158" s="325"/>
      <c r="Z158" s="325"/>
      <c r="AA158" s="325"/>
      <c r="AB158" s="325"/>
      <c r="AC158" s="325"/>
      <c r="AD158" s="325"/>
      <c r="AE158" s="325"/>
      <c r="AF158" s="325"/>
      <c r="AG158" s="325"/>
      <c r="AH158" s="326"/>
      <c r="AI158" s="327"/>
      <c r="AJ158" s="327"/>
      <c r="AK158" s="327"/>
      <c r="AL158" s="327"/>
      <c r="AM158" s="327"/>
      <c r="AN158" s="327"/>
      <c r="AO158" s="327"/>
      <c r="AP158" s="327"/>
      <c r="AQ158" s="327"/>
      <c r="AR158" s="327"/>
      <c r="AS158" s="327"/>
      <c r="AT158" s="327"/>
      <c r="AU158" s="327"/>
      <c r="AV158" s="327"/>
      <c r="AW158" s="327"/>
      <c r="AX158" s="327"/>
      <c r="AY158" s="328"/>
      <c r="AZ158" s="328"/>
      <c r="BA158" s="328"/>
      <c r="BB158" s="328"/>
      <c r="BC158" s="328"/>
      <c r="BD158" s="328"/>
      <c r="BE158" s="328"/>
      <c r="BF158" s="328"/>
      <c r="BG158" s="328"/>
      <c r="BH158" s="328"/>
      <c r="BI158" s="328"/>
      <c r="BJ158" s="328"/>
      <c r="BK158" s="328"/>
    </row>
    <row r="159" spans="3:63" ht="8.15" customHeight="1">
      <c r="C159" s="146" t="s">
        <v>194</v>
      </c>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row>
    <row r="160" spans="3:63" ht="8.15" customHeight="1">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row>
    <row r="161" spans="3:79" ht="8.15" customHeight="1">
      <c r="C161" s="145" t="s">
        <v>195</v>
      </c>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row>
    <row r="162" spans="3:79" ht="8.15" customHeight="1">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row>
    <row r="163" spans="3:79" ht="8.15" customHeight="1">
      <c r="C163" s="145" t="s">
        <v>80</v>
      </c>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row>
    <row r="164" spans="3:79" ht="8.15" customHeight="1">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row>
    <row r="166" spans="3:79" ht="19" customHeight="1"/>
    <row r="167" spans="3:79" ht="19" customHeight="1"/>
    <row r="168" spans="3:79" customFormat="1" ht="19" customHeight="1"/>
    <row r="169" spans="3:79" customFormat="1" ht="19" customHeight="1">
      <c r="D169" t="s">
        <v>126</v>
      </c>
      <c r="CA169" s="1"/>
    </row>
    <row r="170" spans="3:79" customFormat="1" ht="19" customHeight="1">
      <c r="D170" t="s">
        <v>127</v>
      </c>
      <c r="CA170" s="1"/>
    </row>
    <row r="171" spans="3:79" customFormat="1" ht="19" customHeight="1">
      <c r="D171" t="s">
        <v>128</v>
      </c>
      <c r="CA171" s="1"/>
    </row>
    <row r="172" spans="3:79" customFormat="1" ht="19" customHeight="1">
      <c r="D172" t="s">
        <v>129</v>
      </c>
      <c r="CA172" s="1"/>
    </row>
    <row r="173" spans="3:79" customFormat="1" ht="19" customHeight="1">
      <c r="D173" t="s">
        <v>130</v>
      </c>
      <c r="CA173" s="1"/>
    </row>
    <row r="174" spans="3:79" customFormat="1" ht="19" customHeight="1">
      <c r="D174" t="s">
        <v>131</v>
      </c>
      <c r="CA174" s="1"/>
    </row>
    <row r="175" spans="3:79" customFormat="1" ht="19" customHeight="1">
      <c r="D175" t="s">
        <v>132</v>
      </c>
      <c r="CA175" s="1"/>
    </row>
    <row r="176" spans="3:79" ht="19" customHeight="1"/>
  </sheetData>
  <mergeCells count="251">
    <mergeCell ref="C4:I5"/>
    <mergeCell ref="C6:BK8"/>
    <mergeCell ref="C9:Q11"/>
    <mergeCell ref="R9:T11"/>
    <mergeCell ref="U9:AF11"/>
    <mergeCell ref="AG9:AI11"/>
    <mergeCell ref="AJ9:BK11"/>
    <mergeCell ref="C21:Q29"/>
    <mergeCell ref="R21:T23"/>
    <mergeCell ref="U21:AN23"/>
    <mergeCell ref="AO21:AQ23"/>
    <mergeCell ref="AR21:BK23"/>
    <mergeCell ref="R24:T26"/>
    <mergeCell ref="C12:Q20"/>
    <mergeCell ref="R12:T14"/>
    <mergeCell ref="U12:AN14"/>
    <mergeCell ref="AO12:AQ14"/>
    <mergeCell ref="AR12:BK14"/>
    <mergeCell ref="R15:T17"/>
    <mergeCell ref="U15:AN17"/>
    <mergeCell ref="AO15:AQ17"/>
    <mergeCell ref="AR15:BK17"/>
    <mergeCell ref="R18:T20"/>
    <mergeCell ref="U24:AN26"/>
    <mergeCell ref="AO24:AQ26"/>
    <mergeCell ref="AR24:BK26"/>
    <mergeCell ref="R27:T29"/>
    <mergeCell ref="U27:AA29"/>
    <mergeCell ref="AB27:AB29"/>
    <mergeCell ref="AC27:BJ29"/>
    <mergeCell ref="BK27:BK29"/>
    <mergeCell ref="U18:X20"/>
    <mergeCell ref="Y18:Y20"/>
    <mergeCell ref="Z18:BJ20"/>
    <mergeCell ref="BK18:BK20"/>
    <mergeCell ref="U36:AN38"/>
    <mergeCell ref="AO36:AQ38"/>
    <mergeCell ref="AR36:BK38"/>
    <mergeCell ref="R39:T41"/>
    <mergeCell ref="U39:AN41"/>
    <mergeCell ref="AO39:AQ41"/>
    <mergeCell ref="AR39:BK41"/>
    <mergeCell ref="C30:Q41"/>
    <mergeCell ref="R30:T32"/>
    <mergeCell ref="U30:AN32"/>
    <mergeCell ref="AO30:AQ32"/>
    <mergeCell ref="AR30:BK32"/>
    <mergeCell ref="R33:T35"/>
    <mergeCell ref="U33:AN35"/>
    <mergeCell ref="AO33:AQ35"/>
    <mergeCell ref="AR33:BK35"/>
    <mergeCell ref="R36:T38"/>
    <mergeCell ref="C42:BK44"/>
    <mergeCell ref="C45:Q49"/>
    <mergeCell ref="R45:AA47"/>
    <mergeCell ref="AB45:AK47"/>
    <mergeCell ref="AL45:AT47"/>
    <mergeCell ref="AU45:BA47"/>
    <mergeCell ref="BB45:BK47"/>
    <mergeCell ref="R48:AA49"/>
    <mergeCell ref="AB48:AK49"/>
    <mergeCell ref="AL48:AT49"/>
    <mergeCell ref="AU48:BA49"/>
    <mergeCell ref="BB48:BK49"/>
    <mergeCell ref="C50:E73"/>
    <mergeCell ref="F50:Q53"/>
    <mergeCell ref="R50:Y53"/>
    <mergeCell ref="Z50:AA53"/>
    <mergeCell ref="AB50:AI53"/>
    <mergeCell ref="AJ50:AK53"/>
    <mergeCell ref="AL50:AR53"/>
    <mergeCell ref="AS50:AT53"/>
    <mergeCell ref="AU50:BA53"/>
    <mergeCell ref="AJ70:AK73"/>
    <mergeCell ref="AL70:AR73"/>
    <mergeCell ref="AS70:AT73"/>
    <mergeCell ref="F66:Q69"/>
    <mergeCell ref="R66:Y69"/>
    <mergeCell ref="Z66:AA69"/>
    <mergeCell ref="AB66:AI69"/>
    <mergeCell ref="AJ66:AK69"/>
    <mergeCell ref="AL66:AR69"/>
    <mergeCell ref="AS66:AT69"/>
    <mergeCell ref="F70:Q73"/>
    <mergeCell ref="R70:Y73"/>
    <mergeCell ref="Z70:AA73"/>
    <mergeCell ref="AB70:AI73"/>
    <mergeCell ref="BB50:BI53"/>
    <mergeCell ref="BJ50:BK53"/>
    <mergeCell ref="F62:Q65"/>
    <mergeCell ref="R62:Y65"/>
    <mergeCell ref="Z62:AA65"/>
    <mergeCell ref="AB62:AI65"/>
    <mergeCell ref="AJ62:AK65"/>
    <mergeCell ref="AL62:AR65"/>
    <mergeCell ref="AS62:AT65"/>
    <mergeCell ref="AU62:BA65"/>
    <mergeCell ref="BB62:BI65"/>
    <mergeCell ref="BJ62:BK65"/>
    <mergeCell ref="AU54:BA57"/>
    <mergeCell ref="BB54:BI57"/>
    <mergeCell ref="BJ54:BK57"/>
    <mergeCell ref="F58:Q61"/>
    <mergeCell ref="R58:Y61"/>
    <mergeCell ref="Z58:AA61"/>
    <mergeCell ref="AB58:AI61"/>
    <mergeCell ref="AJ58:AK61"/>
    <mergeCell ref="AL58:AR61"/>
    <mergeCell ref="AS58:AT61"/>
    <mergeCell ref="AU58:BA61"/>
    <mergeCell ref="BB58:BI61"/>
    <mergeCell ref="BJ94:BK97"/>
    <mergeCell ref="F94:Q97"/>
    <mergeCell ref="R94:Y97"/>
    <mergeCell ref="Z94:AA97"/>
    <mergeCell ref="AB94:AI97"/>
    <mergeCell ref="AJ94:AK97"/>
    <mergeCell ref="AL94:AR97"/>
    <mergeCell ref="AU98:BA101"/>
    <mergeCell ref="BB98:BI101"/>
    <mergeCell ref="BJ98:BK101"/>
    <mergeCell ref="F74:Q77"/>
    <mergeCell ref="R74:Y77"/>
    <mergeCell ref="Z74:AA77"/>
    <mergeCell ref="AB74:AI77"/>
    <mergeCell ref="AJ74:AK77"/>
    <mergeCell ref="AL74:AR77"/>
    <mergeCell ref="AL90:AR93"/>
    <mergeCell ref="AS90:AT93"/>
    <mergeCell ref="AS86:AT89"/>
    <mergeCell ref="R78:Y81"/>
    <mergeCell ref="Z78:AA81"/>
    <mergeCell ref="AB78:AI81"/>
    <mergeCell ref="AJ78:AK81"/>
    <mergeCell ref="AL78:AR81"/>
    <mergeCell ref="AS78:AT81"/>
    <mergeCell ref="AS74:AT77"/>
    <mergeCell ref="C141:BK142"/>
    <mergeCell ref="C143:BK143"/>
    <mergeCell ref="F54:Q57"/>
    <mergeCell ref="R54:Y57"/>
    <mergeCell ref="Z54:AA57"/>
    <mergeCell ref="AB54:AI57"/>
    <mergeCell ref="AJ54:AK57"/>
    <mergeCell ref="AL54:AR57"/>
    <mergeCell ref="AS54:AT57"/>
    <mergeCell ref="C110:BK111"/>
    <mergeCell ref="C112:BK113"/>
    <mergeCell ref="C118:BK119"/>
    <mergeCell ref="C121:BK122"/>
    <mergeCell ref="AZ127:BB130"/>
    <mergeCell ref="BC127:BK130"/>
    <mergeCell ref="C123:J126"/>
    <mergeCell ref="K123:BK126"/>
    <mergeCell ref="AS102:AT105"/>
    <mergeCell ref="AU102:BA105"/>
    <mergeCell ref="BB102:BI105"/>
    <mergeCell ref="BJ102:BK105"/>
    <mergeCell ref="C74:E101"/>
    <mergeCell ref="BJ58:BK61"/>
    <mergeCell ref="F78:Q81"/>
    <mergeCell ref="AU74:BA77"/>
    <mergeCell ref="BB74:BI77"/>
    <mergeCell ref="BJ74:BK77"/>
    <mergeCell ref="AU70:BA73"/>
    <mergeCell ref="BB70:BI73"/>
    <mergeCell ref="BJ70:BK73"/>
    <mergeCell ref="AU66:BA69"/>
    <mergeCell ref="BB66:BI69"/>
    <mergeCell ref="BJ66:BK69"/>
    <mergeCell ref="AU78:BA81"/>
    <mergeCell ref="BB78:BI81"/>
    <mergeCell ref="BJ78:BK81"/>
    <mergeCell ref="F82:Q85"/>
    <mergeCell ref="R82:Y85"/>
    <mergeCell ref="Z82:AA85"/>
    <mergeCell ref="AB82:AI85"/>
    <mergeCell ref="AJ82:AK85"/>
    <mergeCell ref="AL82:AR85"/>
    <mergeCell ref="AS82:AT85"/>
    <mergeCell ref="BJ90:BK93"/>
    <mergeCell ref="AU82:BA85"/>
    <mergeCell ref="BB82:BI85"/>
    <mergeCell ref="BJ82:BK85"/>
    <mergeCell ref="F90:Q93"/>
    <mergeCell ref="R90:Y93"/>
    <mergeCell ref="Z90:AA93"/>
    <mergeCell ref="AB90:AI93"/>
    <mergeCell ref="AJ90:AK93"/>
    <mergeCell ref="BJ86:BK89"/>
    <mergeCell ref="F86:Q89"/>
    <mergeCell ref="R86:Y89"/>
    <mergeCell ref="Z86:AA89"/>
    <mergeCell ref="AB86:AI89"/>
    <mergeCell ref="AJ86:AK89"/>
    <mergeCell ref="AL86:AR89"/>
    <mergeCell ref="C136:J139"/>
    <mergeCell ref="K136:AH139"/>
    <mergeCell ref="AI136:AO139"/>
    <mergeCell ref="AP136:AR139"/>
    <mergeCell ref="AS136:AY139"/>
    <mergeCell ref="AZ136:BB139"/>
    <mergeCell ref="BC136:BK139"/>
    <mergeCell ref="C106:BK107"/>
    <mergeCell ref="C108:BK109"/>
    <mergeCell ref="C114:BK115"/>
    <mergeCell ref="C116:BK117"/>
    <mergeCell ref="C132:J135"/>
    <mergeCell ref="K132:BK135"/>
    <mergeCell ref="C127:J130"/>
    <mergeCell ref="K127:AH130"/>
    <mergeCell ref="AI127:AO130"/>
    <mergeCell ref="AP127:AR130"/>
    <mergeCell ref="AS127:AY130"/>
    <mergeCell ref="C102:Q105"/>
    <mergeCell ref="R102:Y105"/>
    <mergeCell ref="Z102:AA105"/>
    <mergeCell ref="AB102:AI105"/>
    <mergeCell ref="AJ102:AK105"/>
    <mergeCell ref="AL102:AR105"/>
    <mergeCell ref="AU86:BA89"/>
    <mergeCell ref="BB86:BI89"/>
    <mergeCell ref="F98:Q101"/>
    <mergeCell ref="R98:Y101"/>
    <mergeCell ref="AU90:BA93"/>
    <mergeCell ref="BB90:BI93"/>
    <mergeCell ref="AS98:AT101"/>
    <mergeCell ref="Z98:AA101"/>
    <mergeCell ref="AB98:AI101"/>
    <mergeCell ref="AJ98:AK101"/>
    <mergeCell ref="AL98:AR101"/>
    <mergeCell ref="AS94:AT97"/>
    <mergeCell ref="AU94:BA97"/>
    <mergeCell ref="BB94:BI97"/>
    <mergeCell ref="C163:BK164"/>
    <mergeCell ref="C145:BK146"/>
    <mergeCell ref="C147:J150"/>
    <mergeCell ref="C151:R154"/>
    <mergeCell ref="S151:AH154"/>
    <mergeCell ref="AI151:AX154"/>
    <mergeCell ref="AY151:BK154"/>
    <mergeCell ref="C161:BK162"/>
    <mergeCell ref="C155:R158"/>
    <mergeCell ref="S155:AH158"/>
    <mergeCell ref="AI155:AX158"/>
    <mergeCell ref="AY155:BK158"/>
    <mergeCell ref="C159:BK160"/>
    <mergeCell ref="K147:AH150"/>
    <mergeCell ref="AI147:AX150"/>
    <mergeCell ref="AY147:BH150"/>
    <mergeCell ref="BI147:BK150"/>
  </mergeCells>
  <phoneticPr fontId="2"/>
  <dataValidations count="4">
    <dataValidation type="list" imeMode="off" allowBlank="1" showInputMessage="1" showErrorMessage="1" sqref="AU50:BA69 AU74:BA97" xr:uid="{482D97B1-4EAC-473A-BC08-12C02763A2C1}">
      <formula1>$CA$1:$CA$2</formula1>
    </dataValidation>
    <dataValidation type="list" allowBlank="1" showInputMessage="1" showErrorMessage="1" sqref="AG9 R9 AO15 R18 R12 AO12 R15 AZ136:AZ137 R27 R21 AO21 R24 AO39 R30 AO30 R39 AP136:AP137 AO24 R33 AO36 R36 AZ127:AZ128 AP127:AP128 AO33" xr:uid="{1D783BB2-841D-44C5-8677-F508FFC29B9F}">
      <formula1>$D$1:$D$3</formula1>
    </dataValidation>
    <dataValidation imeMode="off" allowBlank="1" showInputMessage="1" showErrorMessage="1" sqref="C42 AU98:BA105 AU70:BA73 R50:Y105 AL50:AR105 BB50:BI105 AB50:AI105" xr:uid="{69472D59-CE64-484B-B2BB-AD19D64A30F3}"/>
    <dataValidation type="list" allowBlank="1" showInputMessage="1" showErrorMessage="1" sqref="C155:R158" xr:uid="{9F627989-B71F-4448-A0D9-863C9FE32587}">
      <formula1>$D$169:$D$175</formula1>
    </dataValidation>
  </dataValidations>
  <pageMargins left="0.70866141732283472" right="0.70866141732283472" top="0.55118110236220474" bottom="0.35433070866141736" header="0.31496062992125984" footer="0.31496062992125984"/>
  <pageSetup paperSize="9" scale="80" orientation="portrait" r:id="rId1"/>
  <rowBreaks count="1" manualBreakCount="1">
    <brk id="120" min="2" max="6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74DD-F514-4B84-BB79-ACA8FA5D82C0}">
  <sheetPr>
    <tabColor rgb="FFFFFF00"/>
  </sheetPr>
  <dimension ref="C1:BM89"/>
  <sheetViews>
    <sheetView showGridLines="0" view="pageBreakPreview" topLeftCell="A34" zoomScaleNormal="100" zoomScaleSheetLayoutView="100" workbookViewId="0">
      <selection activeCell="AG48" sqref="AG48"/>
    </sheetView>
  </sheetViews>
  <sheetFormatPr defaultColWidth="1.25" defaultRowHeight="8.15" customHeight="1"/>
  <cols>
    <col min="1" max="1" width="1.25" style="1" customWidth="1"/>
    <col min="2" max="16384" width="1.25" style="1"/>
  </cols>
  <sheetData>
    <row r="1" spans="3:65" ht="8.15" customHeight="1">
      <c r="D1" s="1" t="s">
        <v>2</v>
      </c>
      <c r="F1" s="1" t="s">
        <v>8</v>
      </c>
    </row>
    <row r="2" spans="3:65" ht="8.15" customHeight="1">
      <c r="D2" s="1" t="s">
        <v>3</v>
      </c>
    </row>
    <row r="3" spans="3:65" ht="8.15" customHeight="1">
      <c r="D3" s="1" t="s">
        <v>4</v>
      </c>
    </row>
    <row r="5" spans="3:65" ht="8" customHeight="1">
      <c r="C5" s="140" t="s">
        <v>50</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row>
    <row r="6" spans="3:65" ht="8.15" customHeight="1">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row>
    <row r="7" spans="3:65" ht="8.15" customHeight="1">
      <c r="C7" s="140" t="s">
        <v>51</v>
      </c>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row>
    <row r="8" spans="3:65" ht="8.15" customHeight="1">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row>
    <row r="9" spans="3:65" ht="8.15" customHeight="1">
      <c r="C9" s="373" t="s">
        <v>62</v>
      </c>
      <c r="D9" s="373"/>
      <c r="E9" s="123" t="s">
        <v>89</v>
      </c>
      <c r="F9" s="103"/>
      <c r="G9" s="103"/>
      <c r="H9" s="103"/>
      <c r="I9" s="103"/>
      <c r="J9" s="103"/>
      <c r="K9" s="103"/>
      <c r="L9" s="104"/>
      <c r="M9" s="570" t="s">
        <v>157</v>
      </c>
      <c r="N9" s="571"/>
      <c r="O9" s="571"/>
      <c r="P9" s="571"/>
      <c r="Q9" s="571"/>
      <c r="R9" s="571"/>
      <c r="S9" s="571"/>
      <c r="T9" s="571"/>
      <c r="U9" s="571"/>
      <c r="V9" s="571"/>
      <c r="W9" s="571"/>
      <c r="X9" s="571"/>
      <c r="Y9" s="571"/>
      <c r="Z9" s="571"/>
      <c r="AA9" s="571"/>
      <c r="AB9" s="571"/>
      <c r="AC9" s="571"/>
      <c r="AD9" s="571"/>
      <c r="AE9" s="571"/>
      <c r="AF9" s="571"/>
      <c r="AG9" s="571"/>
      <c r="AH9" s="571"/>
      <c r="AI9" s="571"/>
      <c r="AJ9" s="572"/>
      <c r="AK9" s="102" t="s">
        <v>52</v>
      </c>
      <c r="AL9" s="345"/>
      <c r="AM9" s="345"/>
      <c r="AN9" s="345"/>
      <c r="AO9" s="345"/>
      <c r="AP9" s="345"/>
      <c r="AQ9" s="345"/>
      <c r="AR9" s="346"/>
      <c r="AS9" s="513" t="s">
        <v>134</v>
      </c>
      <c r="AT9" s="510"/>
      <c r="AU9" s="510"/>
      <c r="AV9" s="139" t="s">
        <v>53</v>
      </c>
      <c r="AW9" s="139"/>
      <c r="AX9" s="139"/>
      <c r="AY9" s="139"/>
      <c r="AZ9" s="139"/>
      <c r="BA9" s="139"/>
      <c r="BB9" s="139"/>
      <c r="BC9" s="134" t="s">
        <v>1</v>
      </c>
      <c r="BD9" s="134"/>
      <c r="BE9" s="134"/>
      <c r="BF9" s="139" t="s">
        <v>10</v>
      </c>
      <c r="BG9" s="139"/>
      <c r="BH9" s="139"/>
      <c r="BI9" s="139"/>
      <c r="BJ9" s="139"/>
      <c r="BK9" s="139"/>
      <c r="BL9" s="139"/>
      <c r="BM9" s="142"/>
    </row>
    <row r="10" spans="3:65" ht="8.15" customHeight="1">
      <c r="C10" s="373"/>
      <c r="D10" s="373"/>
      <c r="E10" s="105"/>
      <c r="F10" s="106"/>
      <c r="G10" s="106"/>
      <c r="H10" s="106"/>
      <c r="I10" s="106"/>
      <c r="J10" s="106"/>
      <c r="K10" s="106"/>
      <c r="L10" s="107"/>
      <c r="M10" s="573"/>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5"/>
      <c r="AK10" s="347"/>
      <c r="AL10" s="348"/>
      <c r="AM10" s="348"/>
      <c r="AN10" s="348"/>
      <c r="AO10" s="348"/>
      <c r="AP10" s="348"/>
      <c r="AQ10" s="348"/>
      <c r="AR10" s="349"/>
      <c r="AS10" s="514"/>
      <c r="AT10" s="511"/>
      <c r="AU10" s="511"/>
      <c r="AV10" s="140"/>
      <c r="AW10" s="140"/>
      <c r="AX10" s="140"/>
      <c r="AY10" s="140"/>
      <c r="AZ10" s="140"/>
      <c r="BA10" s="140"/>
      <c r="BB10" s="140"/>
      <c r="BC10" s="136"/>
      <c r="BD10" s="136"/>
      <c r="BE10" s="136"/>
      <c r="BF10" s="140"/>
      <c r="BG10" s="140"/>
      <c r="BH10" s="140"/>
      <c r="BI10" s="140"/>
      <c r="BJ10" s="140"/>
      <c r="BK10" s="140"/>
      <c r="BL10" s="140"/>
      <c r="BM10" s="143"/>
    </row>
    <row r="11" spans="3:65" ht="8.15" customHeight="1">
      <c r="C11" s="373"/>
      <c r="D11" s="373"/>
      <c r="E11" s="105"/>
      <c r="F11" s="106"/>
      <c r="G11" s="106"/>
      <c r="H11" s="106"/>
      <c r="I11" s="106"/>
      <c r="J11" s="106"/>
      <c r="K11" s="106"/>
      <c r="L11" s="107"/>
      <c r="M11" s="573"/>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5"/>
      <c r="AK11" s="347"/>
      <c r="AL11" s="348"/>
      <c r="AM11" s="348"/>
      <c r="AN11" s="348"/>
      <c r="AO11" s="348"/>
      <c r="AP11" s="348"/>
      <c r="AQ11" s="348"/>
      <c r="AR11" s="349"/>
      <c r="AS11" s="514"/>
      <c r="AT11" s="511"/>
      <c r="AU11" s="511"/>
      <c r="AV11" s="140"/>
      <c r="AW11" s="140"/>
      <c r="AX11" s="140"/>
      <c r="AY11" s="140"/>
      <c r="AZ11" s="140"/>
      <c r="BA11" s="140"/>
      <c r="BB11" s="140"/>
      <c r="BC11" s="136"/>
      <c r="BD11" s="136"/>
      <c r="BE11" s="136"/>
      <c r="BF11" s="140"/>
      <c r="BG11" s="140"/>
      <c r="BH11" s="140"/>
      <c r="BI11" s="140"/>
      <c r="BJ11" s="140"/>
      <c r="BK11" s="140"/>
      <c r="BL11" s="140"/>
      <c r="BM11" s="143"/>
    </row>
    <row r="12" spans="3:65" ht="8.15" customHeight="1">
      <c r="C12" s="373"/>
      <c r="D12" s="373"/>
      <c r="E12" s="108"/>
      <c r="F12" s="109"/>
      <c r="G12" s="109"/>
      <c r="H12" s="109"/>
      <c r="I12" s="109"/>
      <c r="J12" s="109"/>
      <c r="K12" s="109"/>
      <c r="L12" s="110"/>
      <c r="M12" s="576"/>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8"/>
      <c r="AK12" s="350"/>
      <c r="AL12" s="351"/>
      <c r="AM12" s="351"/>
      <c r="AN12" s="351"/>
      <c r="AO12" s="351"/>
      <c r="AP12" s="351"/>
      <c r="AQ12" s="351"/>
      <c r="AR12" s="352"/>
      <c r="AS12" s="515"/>
      <c r="AT12" s="512"/>
      <c r="AU12" s="512"/>
      <c r="AV12" s="141"/>
      <c r="AW12" s="141"/>
      <c r="AX12" s="141"/>
      <c r="AY12" s="141"/>
      <c r="AZ12" s="141"/>
      <c r="BA12" s="141"/>
      <c r="BB12" s="141"/>
      <c r="BC12" s="138"/>
      <c r="BD12" s="138"/>
      <c r="BE12" s="138"/>
      <c r="BF12" s="141"/>
      <c r="BG12" s="141"/>
      <c r="BH12" s="141"/>
      <c r="BI12" s="141"/>
      <c r="BJ12" s="141"/>
      <c r="BK12" s="141"/>
      <c r="BL12" s="141"/>
      <c r="BM12" s="144"/>
    </row>
    <row r="13" spans="3:65" ht="8.15" customHeight="1">
      <c r="C13" s="373"/>
      <c r="D13" s="373"/>
      <c r="E13" s="123" t="s">
        <v>91</v>
      </c>
      <c r="F13" s="103"/>
      <c r="G13" s="103"/>
      <c r="H13" s="103"/>
      <c r="I13" s="103"/>
      <c r="J13" s="103"/>
      <c r="K13" s="103"/>
      <c r="L13" s="104"/>
      <c r="M13" s="570" t="s">
        <v>158</v>
      </c>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2"/>
      <c r="AK13" s="123" t="s">
        <v>99</v>
      </c>
      <c r="AL13" s="103"/>
      <c r="AM13" s="103"/>
      <c r="AN13" s="103"/>
      <c r="AO13" s="103"/>
      <c r="AP13" s="103"/>
      <c r="AQ13" s="103"/>
      <c r="AR13" s="104"/>
      <c r="AS13" s="611" t="s">
        <v>159</v>
      </c>
      <c r="AT13" s="612"/>
      <c r="AU13" s="612"/>
      <c r="AV13" s="612"/>
      <c r="AW13" s="612"/>
      <c r="AX13" s="612"/>
      <c r="AY13" s="612"/>
      <c r="AZ13" s="612"/>
      <c r="BA13" s="612"/>
      <c r="BB13" s="612"/>
      <c r="BC13" s="612"/>
      <c r="BD13" s="612"/>
      <c r="BE13" s="612"/>
      <c r="BF13" s="612"/>
      <c r="BG13" s="612"/>
      <c r="BH13" s="612"/>
      <c r="BI13" s="612"/>
      <c r="BJ13" s="612"/>
      <c r="BK13" s="612"/>
      <c r="BL13" s="612"/>
      <c r="BM13" s="613"/>
    </row>
    <row r="14" spans="3:65" ht="8.15" customHeight="1">
      <c r="C14" s="373"/>
      <c r="D14" s="373"/>
      <c r="E14" s="105"/>
      <c r="F14" s="106"/>
      <c r="G14" s="106"/>
      <c r="H14" s="106"/>
      <c r="I14" s="106"/>
      <c r="J14" s="106"/>
      <c r="K14" s="106"/>
      <c r="L14" s="107"/>
      <c r="M14" s="573"/>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5"/>
      <c r="AK14" s="105"/>
      <c r="AL14" s="106"/>
      <c r="AM14" s="106"/>
      <c r="AN14" s="106"/>
      <c r="AO14" s="106"/>
      <c r="AP14" s="106"/>
      <c r="AQ14" s="106"/>
      <c r="AR14" s="107"/>
      <c r="AS14" s="614"/>
      <c r="AT14" s="615"/>
      <c r="AU14" s="615"/>
      <c r="AV14" s="615"/>
      <c r="AW14" s="615"/>
      <c r="AX14" s="615"/>
      <c r="AY14" s="615"/>
      <c r="AZ14" s="615"/>
      <c r="BA14" s="615"/>
      <c r="BB14" s="615"/>
      <c r="BC14" s="615"/>
      <c r="BD14" s="615"/>
      <c r="BE14" s="615"/>
      <c r="BF14" s="615"/>
      <c r="BG14" s="615"/>
      <c r="BH14" s="615"/>
      <c r="BI14" s="615"/>
      <c r="BJ14" s="615"/>
      <c r="BK14" s="615"/>
      <c r="BL14" s="615"/>
      <c r="BM14" s="616"/>
    </row>
    <row r="15" spans="3:65" ht="8.15" customHeight="1">
      <c r="C15" s="373"/>
      <c r="D15" s="373"/>
      <c r="E15" s="105"/>
      <c r="F15" s="106"/>
      <c r="G15" s="106"/>
      <c r="H15" s="106"/>
      <c r="I15" s="106"/>
      <c r="J15" s="106"/>
      <c r="K15" s="106"/>
      <c r="L15" s="107"/>
      <c r="M15" s="573"/>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5"/>
      <c r="AK15" s="105"/>
      <c r="AL15" s="106"/>
      <c r="AM15" s="106"/>
      <c r="AN15" s="106"/>
      <c r="AO15" s="106"/>
      <c r="AP15" s="106"/>
      <c r="AQ15" s="106"/>
      <c r="AR15" s="107"/>
      <c r="AS15" s="614"/>
      <c r="AT15" s="615"/>
      <c r="AU15" s="615"/>
      <c r="AV15" s="615"/>
      <c r="AW15" s="615"/>
      <c r="AX15" s="615"/>
      <c r="AY15" s="615"/>
      <c r="AZ15" s="615"/>
      <c r="BA15" s="615"/>
      <c r="BB15" s="615"/>
      <c r="BC15" s="615"/>
      <c r="BD15" s="615"/>
      <c r="BE15" s="615"/>
      <c r="BF15" s="615"/>
      <c r="BG15" s="615"/>
      <c r="BH15" s="615"/>
      <c r="BI15" s="615"/>
      <c r="BJ15" s="615"/>
      <c r="BK15" s="615"/>
      <c r="BL15" s="615"/>
      <c r="BM15" s="616"/>
    </row>
    <row r="16" spans="3:65" ht="8" customHeight="1">
      <c r="C16" s="373"/>
      <c r="D16" s="373"/>
      <c r="E16" s="108"/>
      <c r="F16" s="109"/>
      <c r="G16" s="109"/>
      <c r="H16" s="109"/>
      <c r="I16" s="109"/>
      <c r="J16" s="109"/>
      <c r="K16" s="109"/>
      <c r="L16" s="110"/>
      <c r="M16" s="576"/>
      <c r="N16" s="577"/>
      <c r="O16" s="577"/>
      <c r="P16" s="577"/>
      <c r="Q16" s="577"/>
      <c r="R16" s="577"/>
      <c r="S16" s="577"/>
      <c r="T16" s="577"/>
      <c r="U16" s="577"/>
      <c r="V16" s="577"/>
      <c r="W16" s="577"/>
      <c r="X16" s="577"/>
      <c r="Y16" s="577"/>
      <c r="Z16" s="577"/>
      <c r="AA16" s="577"/>
      <c r="AB16" s="577"/>
      <c r="AC16" s="577"/>
      <c r="AD16" s="577"/>
      <c r="AE16" s="577"/>
      <c r="AF16" s="577"/>
      <c r="AG16" s="577"/>
      <c r="AH16" s="577"/>
      <c r="AI16" s="577"/>
      <c r="AJ16" s="578"/>
      <c r="AK16" s="108"/>
      <c r="AL16" s="109"/>
      <c r="AM16" s="109"/>
      <c r="AN16" s="109"/>
      <c r="AO16" s="109"/>
      <c r="AP16" s="109"/>
      <c r="AQ16" s="109"/>
      <c r="AR16" s="110"/>
      <c r="AS16" s="617"/>
      <c r="AT16" s="618"/>
      <c r="AU16" s="618"/>
      <c r="AV16" s="618"/>
      <c r="AW16" s="618"/>
      <c r="AX16" s="618"/>
      <c r="AY16" s="618"/>
      <c r="AZ16" s="618"/>
      <c r="BA16" s="618"/>
      <c r="BB16" s="618"/>
      <c r="BC16" s="618"/>
      <c r="BD16" s="618"/>
      <c r="BE16" s="618"/>
      <c r="BF16" s="618"/>
      <c r="BG16" s="618"/>
      <c r="BH16" s="618"/>
      <c r="BI16" s="618"/>
      <c r="BJ16" s="618"/>
      <c r="BK16" s="618"/>
      <c r="BL16" s="618"/>
      <c r="BM16" s="619"/>
    </row>
    <row r="17" spans="3:65" ht="8.15" customHeight="1">
      <c r="C17" s="373" t="s">
        <v>63</v>
      </c>
      <c r="D17" s="373"/>
      <c r="E17" s="123" t="s">
        <v>90</v>
      </c>
      <c r="F17" s="103"/>
      <c r="G17" s="103"/>
      <c r="H17" s="103"/>
      <c r="I17" s="103"/>
      <c r="J17" s="103"/>
      <c r="K17" s="103"/>
      <c r="L17" s="104"/>
      <c r="M17" s="579"/>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1"/>
      <c r="AK17" s="102" t="s">
        <v>52</v>
      </c>
      <c r="AL17" s="345"/>
      <c r="AM17" s="345"/>
      <c r="AN17" s="345"/>
      <c r="AO17" s="345"/>
      <c r="AP17" s="345"/>
      <c r="AQ17" s="345"/>
      <c r="AR17" s="346"/>
      <c r="AS17" s="133" t="s">
        <v>1</v>
      </c>
      <c r="AT17" s="134"/>
      <c r="AU17" s="134"/>
      <c r="AV17" s="139" t="s">
        <v>53</v>
      </c>
      <c r="AW17" s="139"/>
      <c r="AX17" s="139"/>
      <c r="AY17" s="139"/>
      <c r="AZ17" s="139"/>
      <c r="BA17" s="139"/>
      <c r="BB17" s="139"/>
      <c r="BC17" s="134" t="s">
        <v>1</v>
      </c>
      <c r="BD17" s="134"/>
      <c r="BE17" s="134"/>
      <c r="BF17" s="139" t="s">
        <v>10</v>
      </c>
      <c r="BG17" s="139"/>
      <c r="BH17" s="139"/>
      <c r="BI17" s="139"/>
      <c r="BJ17" s="139"/>
      <c r="BK17" s="139"/>
      <c r="BL17" s="139"/>
      <c r="BM17" s="142"/>
    </row>
    <row r="18" spans="3:65" ht="8.15" customHeight="1">
      <c r="C18" s="373"/>
      <c r="D18" s="373"/>
      <c r="E18" s="105"/>
      <c r="F18" s="106"/>
      <c r="G18" s="106"/>
      <c r="H18" s="106"/>
      <c r="I18" s="106"/>
      <c r="J18" s="106"/>
      <c r="K18" s="106"/>
      <c r="L18" s="107"/>
      <c r="M18" s="582"/>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4"/>
      <c r="AK18" s="347"/>
      <c r="AL18" s="348"/>
      <c r="AM18" s="348"/>
      <c r="AN18" s="348"/>
      <c r="AO18" s="348"/>
      <c r="AP18" s="348"/>
      <c r="AQ18" s="348"/>
      <c r="AR18" s="349"/>
      <c r="AS18" s="135"/>
      <c r="AT18" s="136"/>
      <c r="AU18" s="136"/>
      <c r="AV18" s="140"/>
      <c r="AW18" s="140"/>
      <c r="AX18" s="140"/>
      <c r="AY18" s="140"/>
      <c r="AZ18" s="140"/>
      <c r="BA18" s="140"/>
      <c r="BB18" s="140"/>
      <c r="BC18" s="136"/>
      <c r="BD18" s="136"/>
      <c r="BE18" s="136"/>
      <c r="BF18" s="140"/>
      <c r="BG18" s="140"/>
      <c r="BH18" s="140"/>
      <c r="BI18" s="140"/>
      <c r="BJ18" s="140"/>
      <c r="BK18" s="140"/>
      <c r="BL18" s="140"/>
      <c r="BM18" s="143"/>
    </row>
    <row r="19" spans="3:65" ht="8.15" customHeight="1">
      <c r="C19" s="373"/>
      <c r="D19" s="373"/>
      <c r="E19" s="105"/>
      <c r="F19" s="106"/>
      <c r="G19" s="106"/>
      <c r="H19" s="106"/>
      <c r="I19" s="106"/>
      <c r="J19" s="106"/>
      <c r="K19" s="106"/>
      <c r="L19" s="107"/>
      <c r="M19" s="582"/>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4"/>
      <c r="AK19" s="347"/>
      <c r="AL19" s="348"/>
      <c r="AM19" s="348"/>
      <c r="AN19" s="348"/>
      <c r="AO19" s="348"/>
      <c r="AP19" s="348"/>
      <c r="AQ19" s="348"/>
      <c r="AR19" s="349"/>
      <c r="AS19" s="135"/>
      <c r="AT19" s="136"/>
      <c r="AU19" s="136"/>
      <c r="AV19" s="140"/>
      <c r="AW19" s="140"/>
      <c r="AX19" s="140"/>
      <c r="AY19" s="140"/>
      <c r="AZ19" s="140"/>
      <c r="BA19" s="140"/>
      <c r="BB19" s="140"/>
      <c r="BC19" s="136"/>
      <c r="BD19" s="136"/>
      <c r="BE19" s="136"/>
      <c r="BF19" s="140"/>
      <c r="BG19" s="140"/>
      <c r="BH19" s="140"/>
      <c r="BI19" s="140"/>
      <c r="BJ19" s="140"/>
      <c r="BK19" s="140"/>
      <c r="BL19" s="140"/>
      <c r="BM19" s="143"/>
    </row>
    <row r="20" spans="3:65" ht="8.15" customHeight="1">
      <c r="C20" s="373"/>
      <c r="D20" s="373"/>
      <c r="E20" s="108"/>
      <c r="F20" s="109"/>
      <c r="G20" s="109"/>
      <c r="H20" s="109"/>
      <c r="I20" s="109"/>
      <c r="J20" s="109"/>
      <c r="K20" s="109"/>
      <c r="L20" s="110"/>
      <c r="M20" s="585"/>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7"/>
      <c r="AK20" s="350"/>
      <c r="AL20" s="351"/>
      <c r="AM20" s="351"/>
      <c r="AN20" s="351"/>
      <c r="AO20" s="351"/>
      <c r="AP20" s="351"/>
      <c r="AQ20" s="351"/>
      <c r="AR20" s="352"/>
      <c r="AS20" s="137"/>
      <c r="AT20" s="138"/>
      <c r="AU20" s="138"/>
      <c r="AV20" s="141"/>
      <c r="AW20" s="141"/>
      <c r="AX20" s="141"/>
      <c r="AY20" s="141"/>
      <c r="AZ20" s="141"/>
      <c r="BA20" s="141"/>
      <c r="BB20" s="141"/>
      <c r="BC20" s="138"/>
      <c r="BD20" s="138"/>
      <c r="BE20" s="138"/>
      <c r="BF20" s="141"/>
      <c r="BG20" s="141"/>
      <c r="BH20" s="141"/>
      <c r="BI20" s="141"/>
      <c r="BJ20" s="141"/>
      <c r="BK20" s="141"/>
      <c r="BL20" s="141"/>
      <c r="BM20" s="144"/>
    </row>
    <row r="21" spans="3:65" ht="8.15" customHeight="1">
      <c r="C21" s="373"/>
      <c r="D21" s="373"/>
      <c r="E21" s="123" t="s">
        <v>92</v>
      </c>
      <c r="F21" s="103"/>
      <c r="G21" s="103"/>
      <c r="H21" s="103"/>
      <c r="I21" s="103"/>
      <c r="J21" s="103"/>
      <c r="K21" s="103"/>
      <c r="L21" s="104"/>
      <c r="M21" s="360"/>
      <c r="N21" s="339"/>
      <c r="O21" s="339"/>
      <c r="P21" s="339"/>
      <c r="Q21" s="339"/>
      <c r="R21" s="339"/>
      <c r="S21" s="339"/>
      <c r="T21" s="339"/>
      <c r="U21" s="339"/>
      <c r="V21" s="339"/>
      <c r="W21" s="339"/>
      <c r="X21" s="339"/>
      <c r="Y21" s="339"/>
      <c r="Z21" s="339"/>
      <c r="AA21" s="339"/>
      <c r="AB21" s="339"/>
      <c r="AC21" s="339"/>
      <c r="AD21" s="339"/>
      <c r="AE21" s="339"/>
      <c r="AF21" s="339"/>
      <c r="AG21" s="339"/>
      <c r="AH21" s="31"/>
      <c r="AI21" s="339" t="s">
        <v>79</v>
      </c>
      <c r="AJ21" s="340"/>
      <c r="AK21" s="123" t="s">
        <v>61</v>
      </c>
      <c r="AL21" s="103"/>
      <c r="AM21" s="103"/>
      <c r="AN21" s="103"/>
      <c r="AO21" s="103"/>
      <c r="AP21" s="103"/>
      <c r="AQ21" s="103"/>
      <c r="AR21" s="104"/>
      <c r="AS21" s="124"/>
      <c r="AT21" s="125"/>
      <c r="AU21" s="125"/>
      <c r="AV21" s="125"/>
      <c r="AW21" s="125"/>
      <c r="AX21" s="125"/>
      <c r="AY21" s="125"/>
      <c r="AZ21" s="125"/>
      <c r="BA21" s="125"/>
      <c r="BB21" s="125"/>
      <c r="BC21" s="125"/>
      <c r="BD21" s="125"/>
      <c r="BE21" s="125"/>
      <c r="BF21" s="125"/>
      <c r="BG21" s="125"/>
      <c r="BH21" s="125"/>
      <c r="BI21" s="125"/>
      <c r="BJ21" s="125"/>
      <c r="BK21" s="125"/>
      <c r="BL21" s="125"/>
      <c r="BM21" s="126"/>
    </row>
    <row r="22" spans="3:65" ht="8.15" customHeight="1">
      <c r="C22" s="373"/>
      <c r="D22" s="373"/>
      <c r="E22" s="105"/>
      <c r="F22" s="106"/>
      <c r="G22" s="106"/>
      <c r="H22" s="106"/>
      <c r="I22" s="106"/>
      <c r="J22" s="106"/>
      <c r="K22" s="106"/>
      <c r="L22" s="107"/>
      <c r="M22" s="361"/>
      <c r="N22" s="341"/>
      <c r="O22" s="341"/>
      <c r="P22" s="341"/>
      <c r="Q22" s="341"/>
      <c r="R22" s="341"/>
      <c r="S22" s="341"/>
      <c r="T22" s="341"/>
      <c r="U22" s="341"/>
      <c r="V22" s="341"/>
      <c r="W22" s="341"/>
      <c r="X22" s="341"/>
      <c r="Y22" s="341"/>
      <c r="Z22" s="341"/>
      <c r="AA22" s="341"/>
      <c r="AB22" s="341"/>
      <c r="AC22" s="341"/>
      <c r="AD22" s="341"/>
      <c r="AE22" s="341"/>
      <c r="AF22" s="341"/>
      <c r="AG22" s="341"/>
      <c r="AH22" s="33"/>
      <c r="AI22" s="341"/>
      <c r="AJ22" s="342"/>
      <c r="AK22" s="105"/>
      <c r="AL22" s="106"/>
      <c r="AM22" s="106"/>
      <c r="AN22" s="106"/>
      <c r="AO22" s="106"/>
      <c r="AP22" s="106"/>
      <c r="AQ22" s="106"/>
      <c r="AR22" s="107"/>
      <c r="AS22" s="127"/>
      <c r="AT22" s="128"/>
      <c r="AU22" s="128"/>
      <c r="AV22" s="128"/>
      <c r="AW22" s="128"/>
      <c r="AX22" s="128"/>
      <c r="AY22" s="128"/>
      <c r="AZ22" s="128"/>
      <c r="BA22" s="128"/>
      <c r="BB22" s="128"/>
      <c r="BC22" s="128"/>
      <c r="BD22" s="128"/>
      <c r="BE22" s="128"/>
      <c r="BF22" s="128"/>
      <c r="BG22" s="128"/>
      <c r="BH22" s="128"/>
      <c r="BI22" s="128"/>
      <c r="BJ22" s="128"/>
      <c r="BK22" s="128"/>
      <c r="BL22" s="128"/>
      <c r="BM22" s="129"/>
    </row>
    <row r="23" spans="3:65" ht="8.15" customHeight="1">
      <c r="C23" s="373"/>
      <c r="D23" s="373"/>
      <c r="E23" s="105"/>
      <c r="F23" s="106"/>
      <c r="G23" s="106"/>
      <c r="H23" s="106"/>
      <c r="I23" s="106"/>
      <c r="J23" s="106"/>
      <c r="K23" s="106"/>
      <c r="L23" s="107"/>
      <c r="M23" s="361"/>
      <c r="N23" s="341"/>
      <c r="O23" s="341"/>
      <c r="P23" s="341"/>
      <c r="Q23" s="341"/>
      <c r="R23" s="341"/>
      <c r="S23" s="341"/>
      <c r="T23" s="341"/>
      <c r="U23" s="341"/>
      <c r="V23" s="341"/>
      <c r="W23" s="341"/>
      <c r="X23" s="341"/>
      <c r="Y23" s="341"/>
      <c r="Z23" s="341"/>
      <c r="AA23" s="341"/>
      <c r="AB23" s="341"/>
      <c r="AC23" s="341"/>
      <c r="AD23" s="341"/>
      <c r="AE23" s="341"/>
      <c r="AF23" s="341"/>
      <c r="AG23" s="341"/>
      <c r="AH23" s="33"/>
      <c r="AI23" s="341"/>
      <c r="AJ23" s="342"/>
      <c r="AK23" s="105"/>
      <c r="AL23" s="106"/>
      <c r="AM23" s="106"/>
      <c r="AN23" s="106"/>
      <c r="AO23" s="106"/>
      <c r="AP23" s="106"/>
      <c r="AQ23" s="106"/>
      <c r="AR23" s="107"/>
      <c r="AS23" s="127"/>
      <c r="AT23" s="128"/>
      <c r="AU23" s="128"/>
      <c r="AV23" s="128"/>
      <c r="AW23" s="128"/>
      <c r="AX23" s="128"/>
      <c r="AY23" s="128"/>
      <c r="AZ23" s="128"/>
      <c r="BA23" s="128"/>
      <c r="BB23" s="128"/>
      <c r="BC23" s="128"/>
      <c r="BD23" s="128"/>
      <c r="BE23" s="128"/>
      <c r="BF23" s="128"/>
      <c r="BG23" s="128"/>
      <c r="BH23" s="128"/>
      <c r="BI23" s="128"/>
      <c r="BJ23" s="128"/>
      <c r="BK23" s="128"/>
      <c r="BL23" s="128"/>
      <c r="BM23" s="129"/>
    </row>
    <row r="24" spans="3:65" ht="8.15" customHeight="1">
      <c r="C24" s="373"/>
      <c r="D24" s="373"/>
      <c r="E24" s="108"/>
      <c r="F24" s="109"/>
      <c r="G24" s="109"/>
      <c r="H24" s="109"/>
      <c r="I24" s="109"/>
      <c r="J24" s="109"/>
      <c r="K24" s="109"/>
      <c r="L24" s="110"/>
      <c r="M24" s="362"/>
      <c r="N24" s="343"/>
      <c r="O24" s="343"/>
      <c r="P24" s="343"/>
      <c r="Q24" s="343"/>
      <c r="R24" s="343"/>
      <c r="S24" s="343"/>
      <c r="T24" s="343"/>
      <c r="U24" s="343"/>
      <c r="V24" s="343"/>
      <c r="W24" s="343"/>
      <c r="X24" s="343"/>
      <c r="Y24" s="343"/>
      <c r="Z24" s="343"/>
      <c r="AA24" s="343"/>
      <c r="AB24" s="343"/>
      <c r="AC24" s="343"/>
      <c r="AD24" s="343"/>
      <c r="AE24" s="343"/>
      <c r="AF24" s="343"/>
      <c r="AG24" s="343"/>
      <c r="AH24" s="36"/>
      <c r="AI24" s="343"/>
      <c r="AJ24" s="344"/>
      <c r="AK24" s="108"/>
      <c r="AL24" s="109"/>
      <c r="AM24" s="109"/>
      <c r="AN24" s="109"/>
      <c r="AO24" s="109"/>
      <c r="AP24" s="109"/>
      <c r="AQ24" s="109"/>
      <c r="AR24" s="110"/>
      <c r="AS24" s="130"/>
      <c r="AT24" s="131"/>
      <c r="AU24" s="131"/>
      <c r="AV24" s="131"/>
      <c r="AW24" s="131"/>
      <c r="AX24" s="131"/>
      <c r="AY24" s="131"/>
      <c r="AZ24" s="131"/>
      <c r="BA24" s="131"/>
      <c r="BB24" s="131"/>
      <c r="BC24" s="131"/>
      <c r="BD24" s="131"/>
      <c r="BE24" s="131"/>
      <c r="BF24" s="131"/>
      <c r="BG24" s="131"/>
      <c r="BH24" s="131"/>
      <c r="BI24" s="131"/>
      <c r="BJ24" s="131"/>
      <c r="BK24" s="131"/>
      <c r="BL24" s="131"/>
      <c r="BM24" s="132"/>
    </row>
    <row r="25" spans="3:65" ht="8.15" customHeight="1">
      <c r="C25" s="211" t="s">
        <v>95</v>
      </c>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row>
    <row r="26" spans="3:65" ht="7.5" customHeight="1">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row>
    <row r="27" spans="3:65" ht="7.5" customHeight="1">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row>
    <row r="28" spans="3:65" s="45" customFormat="1" ht="8.15" customHeight="1">
      <c r="C28" s="38"/>
      <c r="D28" s="38"/>
      <c r="E28" s="39"/>
      <c r="F28" s="39"/>
      <c r="G28" s="39"/>
      <c r="H28" s="39"/>
      <c r="I28" s="39"/>
      <c r="J28" s="39"/>
      <c r="K28" s="39"/>
      <c r="L28" s="39"/>
      <c r="M28" s="40"/>
      <c r="N28" s="40"/>
      <c r="O28" s="40"/>
      <c r="P28" s="40"/>
      <c r="Q28" s="41"/>
      <c r="R28" s="41"/>
      <c r="S28" s="41"/>
      <c r="T28" s="41"/>
      <c r="U28" s="41"/>
      <c r="V28" s="42"/>
      <c r="W28" s="42"/>
      <c r="X28" s="42"/>
      <c r="Y28" s="40"/>
      <c r="Z28" s="40"/>
      <c r="AA28" s="40"/>
      <c r="AB28" s="40"/>
      <c r="AC28" s="41"/>
      <c r="AD28" s="41"/>
      <c r="AE28" s="41"/>
      <c r="AF28" s="41"/>
      <c r="AG28" s="41"/>
      <c r="AH28" s="42"/>
      <c r="AI28" s="42"/>
      <c r="AJ28" s="42"/>
      <c r="AK28" s="39"/>
      <c r="AL28" s="39"/>
      <c r="AM28" s="39"/>
      <c r="AN28" s="39"/>
      <c r="AO28" s="39"/>
      <c r="AP28" s="39"/>
      <c r="AQ28" s="39"/>
      <c r="AR28" s="39"/>
      <c r="AS28" s="43"/>
      <c r="AT28" s="43"/>
      <c r="AU28" s="43"/>
      <c r="AV28" s="43"/>
      <c r="AW28" s="43"/>
      <c r="AX28" s="43"/>
      <c r="AY28" s="43"/>
      <c r="AZ28" s="43"/>
      <c r="BA28" s="43"/>
      <c r="BB28" s="43"/>
      <c r="BC28" s="43"/>
      <c r="BD28" s="43"/>
      <c r="BE28" s="43"/>
      <c r="BF28" s="43"/>
      <c r="BG28" s="43"/>
      <c r="BH28" s="43"/>
      <c r="BI28" s="43"/>
      <c r="BJ28" s="43"/>
      <c r="BK28" s="44"/>
      <c r="BL28" s="44"/>
      <c r="BM28" s="44"/>
    </row>
    <row r="29" spans="3:65" ht="8.15" customHeight="1">
      <c r="C29" s="140" t="s">
        <v>54</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row>
    <row r="30" spans="3:65" ht="8.15" customHeight="1">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row>
    <row r="31" spans="3:65" ht="8.15" customHeight="1">
      <c r="C31" s="363" t="s">
        <v>7</v>
      </c>
      <c r="D31" s="363"/>
      <c r="E31" s="363"/>
      <c r="F31" s="363"/>
      <c r="G31" s="363"/>
      <c r="H31" s="363"/>
      <c r="I31" s="363"/>
      <c r="J31" s="363"/>
      <c r="K31" s="363"/>
      <c r="L31" s="363"/>
      <c r="M31" s="611" t="s">
        <v>160</v>
      </c>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3"/>
      <c r="AK31" s="102" t="s">
        <v>52</v>
      </c>
      <c r="AL31" s="345"/>
      <c r="AM31" s="345"/>
      <c r="AN31" s="345"/>
      <c r="AO31" s="345"/>
      <c r="AP31" s="345"/>
      <c r="AQ31" s="345"/>
      <c r="AR31" s="346"/>
      <c r="AS31" s="133" t="s">
        <v>1</v>
      </c>
      <c r="AT31" s="134"/>
      <c r="AU31" s="134"/>
      <c r="AV31" s="139" t="s">
        <v>53</v>
      </c>
      <c r="AW31" s="139"/>
      <c r="AX31" s="139"/>
      <c r="AY31" s="139"/>
      <c r="AZ31" s="139"/>
      <c r="BA31" s="139"/>
      <c r="BB31" s="139"/>
      <c r="BC31" s="510" t="s">
        <v>134</v>
      </c>
      <c r="BD31" s="510"/>
      <c r="BE31" s="510"/>
      <c r="BF31" s="139" t="s">
        <v>10</v>
      </c>
      <c r="BG31" s="139"/>
      <c r="BH31" s="139"/>
      <c r="BI31" s="139"/>
      <c r="BJ31" s="139"/>
      <c r="BK31" s="139"/>
      <c r="BL31" s="139"/>
      <c r="BM31" s="142"/>
    </row>
    <row r="32" spans="3:65" ht="8.15" customHeight="1">
      <c r="C32" s="363"/>
      <c r="D32" s="363"/>
      <c r="E32" s="363"/>
      <c r="F32" s="363"/>
      <c r="G32" s="363"/>
      <c r="H32" s="363"/>
      <c r="I32" s="363"/>
      <c r="J32" s="363"/>
      <c r="K32" s="363"/>
      <c r="L32" s="363"/>
      <c r="M32" s="614"/>
      <c r="N32" s="615"/>
      <c r="O32" s="615"/>
      <c r="P32" s="615"/>
      <c r="Q32" s="615"/>
      <c r="R32" s="615"/>
      <c r="S32" s="615"/>
      <c r="T32" s="615"/>
      <c r="U32" s="615"/>
      <c r="V32" s="615"/>
      <c r="W32" s="615"/>
      <c r="X32" s="615"/>
      <c r="Y32" s="615"/>
      <c r="Z32" s="615"/>
      <c r="AA32" s="615"/>
      <c r="AB32" s="615"/>
      <c r="AC32" s="615"/>
      <c r="AD32" s="615"/>
      <c r="AE32" s="615"/>
      <c r="AF32" s="615"/>
      <c r="AG32" s="615"/>
      <c r="AH32" s="615"/>
      <c r="AI32" s="615"/>
      <c r="AJ32" s="616"/>
      <c r="AK32" s="347"/>
      <c r="AL32" s="348"/>
      <c r="AM32" s="348"/>
      <c r="AN32" s="348"/>
      <c r="AO32" s="348"/>
      <c r="AP32" s="348"/>
      <c r="AQ32" s="348"/>
      <c r="AR32" s="349"/>
      <c r="AS32" s="135"/>
      <c r="AT32" s="136"/>
      <c r="AU32" s="136"/>
      <c r="AV32" s="140"/>
      <c r="AW32" s="140"/>
      <c r="AX32" s="140"/>
      <c r="AY32" s="140"/>
      <c r="AZ32" s="140"/>
      <c r="BA32" s="140"/>
      <c r="BB32" s="140"/>
      <c r="BC32" s="511"/>
      <c r="BD32" s="511"/>
      <c r="BE32" s="511"/>
      <c r="BF32" s="140"/>
      <c r="BG32" s="140"/>
      <c r="BH32" s="140"/>
      <c r="BI32" s="140"/>
      <c r="BJ32" s="140"/>
      <c r="BK32" s="140"/>
      <c r="BL32" s="140"/>
      <c r="BM32" s="143"/>
    </row>
    <row r="33" spans="3:65" ht="8.15" customHeight="1">
      <c r="C33" s="363"/>
      <c r="D33" s="363"/>
      <c r="E33" s="363"/>
      <c r="F33" s="363"/>
      <c r="G33" s="363"/>
      <c r="H33" s="363"/>
      <c r="I33" s="363"/>
      <c r="J33" s="363"/>
      <c r="K33" s="363"/>
      <c r="L33" s="363"/>
      <c r="M33" s="614"/>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6"/>
      <c r="AK33" s="347"/>
      <c r="AL33" s="348"/>
      <c r="AM33" s="348"/>
      <c r="AN33" s="348"/>
      <c r="AO33" s="348"/>
      <c r="AP33" s="348"/>
      <c r="AQ33" s="348"/>
      <c r="AR33" s="349"/>
      <c r="AS33" s="135"/>
      <c r="AT33" s="136"/>
      <c r="AU33" s="136"/>
      <c r="AV33" s="140"/>
      <c r="AW33" s="140"/>
      <c r="AX33" s="140"/>
      <c r="AY33" s="140"/>
      <c r="AZ33" s="140"/>
      <c r="BA33" s="140"/>
      <c r="BB33" s="140"/>
      <c r="BC33" s="511"/>
      <c r="BD33" s="511"/>
      <c r="BE33" s="511"/>
      <c r="BF33" s="140"/>
      <c r="BG33" s="140"/>
      <c r="BH33" s="140"/>
      <c r="BI33" s="140"/>
      <c r="BJ33" s="140"/>
      <c r="BK33" s="140"/>
      <c r="BL33" s="140"/>
      <c r="BM33" s="143"/>
    </row>
    <row r="34" spans="3:65" ht="8.15" customHeight="1">
      <c r="C34" s="363"/>
      <c r="D34" s="363"/>
      <c r="E34" s="363"/>
      <c r="F34" s="363"/>
      <c r="G34" s="363"/>
      <c r="H34" s="363"/>
      <c r="I34" s="363"/>
      <c r="J34" s="363"/>
      <c r="K34" s="363"/>
      <c r="L34" s="363"/>
      <c r="M34" s="617"/>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9"/>
      <c r="AK34" s="350"/>
      <c r="AL34" s="351"/>
      <c r="AM34" s="351"/>
      <c r="AN34" s="351"/>
      <c r="AO34" s="351"/>
      <c r="AP34" s="351"/>
      <c r="AQ34" s="351"/>
      <c r="AR34" s="352"/>
      <c r="AS34" s="137"/>
      <c r="AT34" s="138"/>
      <c r="AU34" s="138"/>
      <c r="AV34" s="141"/>
      <c r="AW34" s="141"/>
      <c r="AX34" s="141"/>
      <c r="AY34" s="141"/>
      <c r="AZ34" s="141"/>
      <c r="BA34" s="141"/>
      <c r="BB34" s="141"/>
      <c r="BC34" s="512"/>
      <c r="BD34" s="512"/>
      <c r="BE34" s="512"/>
      <c r="BF34" s="141"/>
      <c r="BG34" s="141"/>
      <c r="BH34" s="141"/>
      <c r="BI34" s="141"/>
      <c r="BJ34" s="141"/>
      <c r="BK34" s="141"/>
      <c r="BL34" s="141"/>
      <c r="BM34" s="144"/>
    </row>
    <row r="35" spans="3:65" ht="8.15" customHeight="1">
      <c r="C35" s="363" t="s">
        <v>0</v>
      </c>
      <c r="D35" s="363"/>
      <c r="E35" s="363"/>
      <c r="F35" s="363"/>
      <c r="G35" s="363"/>
      <c r="H35" s="363"/>
      <c r="I35" s="363"/>
      <c r="J35" s="363"/>
      <c r="K35" s="363"/>
      <c r="L35" s="363"/>
      <c r="M35" s="601" t="s">
        <v>162</v>
      </c>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02"/>
      <c r="BB35" s="602"/>
      <c r="BC35" s="602"/>
      <c r="BD35" s="602"/>
      <c r="BE35" s="602"/>
      <c r="BF35" s="602"/>
      <c r="BG35" s="602"/>
      <c r="BH35" s="602"/>
      <c r="BI35" s="602"/>
      <c r="BJ35" s="602"/>
      <c r="BK35" s="602"/>
      <c r="BL35" s="602"/>
      <c r="BM35" s="603"/>
    </row>
    <row r="36" spans="3:65" ht="8.15" customHeight="1">
      <c r="C36" s="363"/>
      <c r="D36" s="363"/>
      <c r="E36" s="363"/>
      <c r="F36" s="363"/>
      <c r="G36" s="363"/>
      <c r="H36" s="363"/>
      <c r="I36" s="363"/>
      <c r="J36" s="363"/>
      <c r="K36" s="363"/>
      <c r="L36" s="363"/>
      <c r="M36" s="604"/>
      <c r="N36" s="604"/>
      <c r="O36" s="604"/>
      <c r="P36" s="604"/>
      <c r="Q36" s="604"/>
      <c r="R36" s="604"/>
      <c r="S36" s="604"/>
      <c r="T36" s="604"/>
      <c r="U36" s="604"/>
      <c r="V36" s="604"/>
      <c r="W36" s="604"/>
      <c r="X36" s="604"/>
      <c r="Y36" s="604"/>
      <c r="Z36" s="604"/>
      <c r="AA36" s="604"/>
      <c r="AB36" s="604"/>
      <c r="AC36" s="604"/>
      <c r="AD36" s="604"/>
      <c r="AE36" s="604"/>
      <c r="AF36" s="604"/>
      <c r="AG36" s="604"/>
      <c r="AH36" s="604"/>
      <c r="AI36" s="604"/>
      <c r="AJ36" s="604"/>
      <c r="AK36" s="604"/>
      <c r="AL36" s="604"/>
      <c r="AM36" s="604"/>
      <c r="AN36" s="604"/>
      <c r="AO36" s="604"/>
      <c r="AP36" s="604"/>
      <c r="AQ36" s="604"/>
      <c r="AR36" s="604"/>
      <c r="AS36" s="604"/>
      <c r="AT36" s="604"/>
      <c r="AU36" s="604"/>
      <c r="AV36" s="604"/>
      <c r="AW36" s="604"/>
      <c r="AX36" s="604"/>
      <c r="AY36" s="604"/>
      <c r="AZ36" s="604"/>
      <c r="BA36" s="604"/>
      <c r="BB36" s="604"/>
      <c r="BC36" s="604"/>
      <c r="BD36" s="604"/>
      <c r="BE36" s="604"/>
      <c r="BF36" s="604"/>
      <c r="BG36" s="604"/>
      <c r="BH36" s="604"/>
      <c r="BI36" s="604"/>
      <c r="BJ36" s="604"/>
      <c r="BK36" s="604"/>
      <c r="BL36" s="604"/>
      <c r="BM36" s="605"/>
    </row>
    <row r="37" spans="3:65" ht="8.15" customHeight="1">
      <c r="C37" s="363"/>
      <c r="D37" s="363"/>
      <c r="E37" s="363"/>
      <c r="F37" s="363"/>
      <c r="G37" s="363"/>
      <c r="H37" s="363"/>
      <c r="I37" s="363"/>
      <c r="J37" s="363"/>
      <c r="K37" s="363"/>
      <c r="L37" s="363"/>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4"/>
      <c r="AP37" s="604"/>
      <c r="AQ37" s="604"/>
      <c r="AR37" s="604"/>
      <c r="AS37" s="604"/>
      <c r="AT37" s="604"/>
      <c r="AU37" s="604"/>
      <c r="AV37" s="604"/>
      <c r="AW37" s="604"/>
      <c r="AX37" s="604"/>
      <c r="AY37" s="604"/>
      <c r="AZ37" s="604"/>
      <c r="BA37" s="604"/>
      <c r="BB37" s="604"/>
      <c r="BC37" s="604"/>
      <c r="BD37" s="604"/>
      <c r="BE37" s="604"/>
      <c r="BF37" s="604"/>
      <c r="BG37" s="604"/>
      <c r="BH37" s="604"/>
      <c r="BI37" s="604"/>
      <c r="BJ37" s="604"/>
      <c r="BK37" s="604"/>
      <c r="BL37" s="604"/>
      <c r="BM37" s="605"/>
    </row>
    <row r="38" spans="3:65" ht="8.15" customHeight="1">
      <c r="C38" s="363"/>
      <c r="D38" s="363"/>
      <c r="E38" s="363"/>
      <c r="F38" s="363"/>
      <c r="G38" s="363"/>
      <c r="H38" s="363"/>
      <c r="I38" s="363"/>
      <c r="J38" s="363"/>
      <c r="K38" s="363"/>
      <c r="L38" s="363"/>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c r="AO38" s="604"/>
      <c r="AP38" s="604"/>
      <c r="AQ38" s="604"/>
      <c r="AR38" s="604"/>
      <c r="AS38" s="604"/>
      <c r="AT38" s="604"/>
      <c r="AU38" s="604"/>
      <c r="AV38" s="604"/>
      <c r="AW38" s="604"/>
      <c r="AX38" s="604"/>
      <c r="AY38" s="604"/>
      <c r="AZ38" s="604"/>
      <c r="BA38" s="604"/>
      <c r="BB38" s="604"/>
      <c r="BC38" s="604"/>
      <c r="BD38" s="604"/>
      <c r="BE38" s="604"/>
      <c r="BF38" s="604"/>
      <c r="BG38" s="604"/>
      <c r="BH38" s="604"/>
      <c r="BI38" s="604"/>
      <c r="BJ38" s="604"/>
      <c r="BK38" s="604"/>
      <c r="BL38" s="604"/>
      <c r="BM38" s="605"/>
    </row>
    <row r="39" spans="3:65" ht="8.15" customHeight="1">
      <c r="C39" s="363"/>
      <c r="D39" s="363"/>
      <c r="E39" s="363"/>
      <c r="F39" s="363"/>
      <c r="G39" s="363"/>
      <c r="H39" s="363"/>
      <c r="I39" s="363"/>
      <c r="J39" s="363"/>
      <c r="K39" s="363"/>
      <c r="L39" s="363"/>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604"/>
      <c r="AR39" s="604"/>
      <c r="AS39" s="604"/>
      <c r="AT39" s="604"/>
      <c r="AU39" s="604"/>
      <c r="AV39" s="604"/>
      <c r="AW39" s="604"/>
      <c r="AX39" s="604"/>
      <c r="AY39" s="604"/>
      <c r="AZ39" s="604"/>
      <c r="BA39" s="604"/>
      <c r="BB39" s="604"/>
      <c r="BC39" s="604"/>
      <c r="BD39" s="604"/>
      <c r="BE39" s="604"/>
      <c r="BF39" s="604"/>
      <c r="BG39" s="604"/>
      <c r="BH39" s="604"/>
      <c r="BI39" s="604"/>
      <c r="BJ39" s="604"/>
      <c r="BK39" s="604"/>
      <c r="BL39" s="604"/>
      <c r="BM39" s="605"/>
    </row>
    <row r="40" spans="3:65" ht="8.15" customHeight="1">
      <c r="C40" s="363"/>
      <c r="D40" s="363"/>
      <c r="E40" s="363"/>
      <c r="F40" s="363"/>
      <c r="G40" s="363"/>
      <c r="H40" s="363"/>
      <c r="I40" s="363"/>
      <c r="J40" s="363"/>
      <c r="K40" s="363"/>
      <c r="L40" s="363"/>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604"/>
      <c r="AV40" s="604"/>
      <c r="AW40" s="604"/>
      <c r="AX40" s="604"/>
      <c r="AY40" s="604"/>
      <c r="AZ40" s="604"/>
      <c r="BA40" s="604"/>
      <c r="BB40" s="604"/>
      <c r="BC40" s="604"/>
      <c r="BD40" s="604"/>
      <c r="BE40" s="604"/>
      <c r="BF40" s="604"/>
      <c r="BG40" s="604"/>
      <c r="BH40" s="604"/>
      <c r="BI40" s="604"/>
      <c r="BJ40" s="604"/>
      <c r="BK40" s="604"/>
      <c r="BL40" s="604"/>
      <c r="BM40" s="605"/>
    </row>
    <row r="41" spans="3:65" ht="8.15" customHeight="1">
      <c r="C41" s="363"/>
      <c r="D41" s="363"/>
      <c r="E41" s="363"/>
      <c r="F41" s="363"/>
      <c r="G41" s="363"/>
      <c r="H41" s="363"/>
      <c r="I41" s="363"/>
      <c r="J41" s="363"/>
      <c r="K41" s="363"/>
      <c r="L41" s="363"/>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c r="AU41" s="604"/>
      <c r="AV41" s="604"/>
      <c r="AW41" s="604"/>
      <c r="AX41" s="604"/>
      <c r="AY41" s="604"/>
      <c r="AZ41" s="604"/>
      <c r="BA41" s="604"/>
      <c r="BB41" s="604"/>
      <c r="BC41" s="604"/>
      <c r="BD41" s="604"/>
      <c r="BE41" s="604"/>
      <c r="BF41" s="604"/>
      <c r="BG41" s="604"/>
      <c r="BH41" s="604"/>
      <c r="BI41" s="604"/>
      <c r="BJ41" s="604"/>
      <c r="BK41" s="604"/>
      <c r="BL41" s="604"/>
      <c r="BM41" s="605"/>
    </row>
    <row r="42" spans="3:65" ht="8.15" customHeight="1">
      <c r="C42" s="363"/>
      <c r="D42" s="363"/>
      <c r="E42" s="363"/>
      <c r="F42" s="363"/>
      <c r="G42" s="363"/>
      <c r="H42" s="363"/>
      <c r="I42" s="363"/>
      <c r="J42" s="363"/>
      <c r="K42" s="363"/>
      <c r="L42" s="363"/>
      <c r="M42" s="604"/>
      <c r="N42" s="604"/>
      <c r="O42" s="604"/>
      <c r="P42" s="604"/>
      <c r="Q42" s="604"/>
      <c r="R42" s="604"/>
      <c r="S42" s="604"/>
      <c r="T42" s="604"/>
      <c r="U42" s="604"/>
      <c r="V42" s="604"/>
      <c r="W42" s="604"/>
      <c r="X42" s="604"/>
      <c r="Y42" s="604"/>
      <c r="Z42" s="604"/>
      <c r="AA42" s="604"/>
      <c r="AB42" s="604"/>
      <c r="AC42" s="604"/>
      <c r="AD42" s="604"/>
      <c r="AE42" s="604"/>
      <c r="AF42" s="604"/>
      <c r="AG42" s="604"/>
      <c r="AH42" s="604"/>
      <c r="AI42" s="604"/>
      <c r="AJ42" s="604"/>
      <c r="AK42" s="604"/>
      <c r="AL42" s="604"/>
      <c r="AM42" s="604"/>
      <c r="AN42" s="604"/>
      <c r="AO42" s="604"/>
      <c r="AP42" s="604"/>
      <c r="AQ42" s="604"/>
      <c r="AR42" s="604"/>
      <c r="AS42" s="604"/>
      <c r="AT42" s="604"/>
      <c r="AU42" s="604"/>
      <c r="AV42" s="604"/>
      <c r="AW42" s="604"/>
      <c r="AX42" s="604"/>
      <c r="AY42" s="604"/>
      <c r="AZ42" s="604"/>
      <c r="BA42" s="604"/>
      <c r="BB42" s="604"/>
      <c r="BC42" s="604"/>
      <c r="BD42" s="604"/>
      <c r="BE42" s="604"/>
      <c r="BF42" s="604"/>
      <c r="BG42" s="604"/>
      <c r="BH42" s="604"/>
      <c r="BI42" s="604"/>
      <c r="BJ42" s="604"/>
      <c r="BK42" s="604"/>
      <c r="BL42" s="604"/>
      <c r="BM42" s="605"/>
    </row>
    <row r="43" spans="3:65" ht="8.15" customHeight="1">
      <c r="C43" s="363"/>
      <c r="D43" s="363"/>
      <c r="E43" s="363"/>
      <c r="F43" s="363"/>
      <c r="G43" s="363"/>
      <c r="H43" s="363"/>
      <c r="I43" s="363"/>
      <c r="J43" s="363"/>
      <c r="K43" s="363"/>
      <c r="L43" s="363"/>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4"/>
      <c r="AO43" s="604"/>
      <c r="AP43" s="604"/>
      <c r="AQ43" s="604"/>
      <c r="AR43" s="604"/>
      <c r="AS43" s="604"/>
      <c r="AT43" s="604"/>
      <c r="AU43" s="604"/>
      <c r="AV43" s="604"/>
      <c r="AW43" s="604"/>
      <c r="AX43" s="604"/>
      <c r="AY43" s="604"/>
      <c r="AZ43" s="604"/>
      <c r="BA43" s="604"/>
      <c r="BB43" s="604"/>
      <c r="BC43" s="604"/>
      <c r="BD43" s="604"/>
      <c r="BE43" s="604"/>
      <c r="BF43" s="604"/>
      <c r="BG43" s="604"/>
      <c r="BH43" s="604"/>
      <c r="BI43" s="604"/>
      <c r="BJ43" s="604"/>
      <c r="BK43" s="604"/>
      <c r="BL43" s="604"/>
      <c r="BM43" s="605"/>
    </row>
    <row r="44" spans="3:65" ht="8.15" customHeight="1">
      <c r="C44" s="363"/>
      <c r="D44" s="363"/>
      <c r="E44" s="363"/>
      <c r="F44" s="363"/>
      <c r="G44" s="363"/>
      <c r="H44" s="363"/>
      <c r="I44" s="363"/>
      <c r="J44" s="363"/>
      <c r="K44" s="363"/>
      <c r="L44" s="363"/>
      <c r="M44" s="606"/>
      <c r="N44" s="606"/>
      <c r="O44" s="606"/>
      <c r="P44" s="606"/>
      <c r="Q44" s="606"/>
      <c r="R44" s="606"/>
      <c r="S44" s="606"/>
      <c r="T44" s="606"/>
      <c r="U44" s="606"/>
      <c r="V44" s="606"/>
      <c r="W44" s="606"/>
      <c r="X44" s="606"/>
      <c r="Y44" s="606"/>
      <c r="Z44" s="606"/>
      <c r="AA44" s="606"/>
      <c r="AB44" s="606"/>
      <c r="AC44" s="606"/>
      <c r="AD44" s="606"/>
      <c r="AE44" s="606"/>
      <c r="AF44" s="606"/>
      <c r="AG44" s="606"/>
      <c r="AH44" s="606"/>
      <c r="AI44" s="606"/>
      <c r="AJ44" s="606"/>
      <c r="AK44" s="606"/>
      <c r="AL44" s="606"/>
      <c r="AM44" s="606"/>
      <c r="AN44" s="606"/>
      <c r="AO44" s="606"/>
      <c r="AP44" s="606"/>
      <c r="AQ44" s="606"/>
      <c r="AR44" s="606"/>
      <c r="AS44" s="606"/>
      <c r="AT44" s="606"/>
      <c r="AU44" s="606"/>
      <c r="AV44" s="606"/>
      <c r="AW44" s="606"/>
      <c r="AX44" s="606"/>
      <c r="AY44" s="606"/>
      <c r="AZ44" s="606"/>
      <c r="BA44" s="606"/>
      <c r="BB44" s="606"/>
      <c r="BC44" s="606"/>
      <c r="BD44" s="606"/>
      <c r="BE44" s="606"/>
      <c r="BF44" s="606"/>
      <c r="BG44" s="606"/>
      <c r="BH44" s="606"/>
      <c r="BI44" s="606"/>
      <c r="BJ44" s="606"/>
      <c r="BK44" s="606"/>
      <c r="BL44" s="606"/>
      <c r="BM44" s="607"/>
    </row>
    <row r="45" spans="3:65" ht="8.15" customHeight="1">
      <c r="C45" s="363" t="s">
        <v>17</v>
      </c>
      <c r="D45" s="363"/>
      <c r="E45" s="363"/>
      <c r="F45" s="363"/>
      <c r="G45" s="363"/>
      <c r="H45" s="363"/>
      <c r="I45" s="363"/>
      <c r="J45" s="363"/>
      <c r="K45" s="363"/>
      <c r="L45" s="363"/>
      <c r="M45" s="608" t="s">
        <v>161</v>
      </c>
      <c r="N45" s="589"/>
      <c r="O45" s="589"/>
      <c r="P45" s="589"/>
      <c r="Q45" s="589"/>
      <c r="R45" s="592" t="s">
        <v>6</v>
      </c>
      <c r="S45" s="592"/>
      <c r="T45" s="595">
        <v>6</v>
      </c>
      <c r="U45" s="595"/>
      <c r="V45" s="592" t="s">
        <v>5</v>
      </c>
      <c r="W45" s="592"/>
      <c r="X45" s="595">
        <v>1</v>
      </c>
      <c r="Y45" s="595"/>
      <c r="Z45" s="592" t="s">
        <v>18</v>
      </c>
      <c r="AA45" s="592"/>
      <c r="AB45" s="592" t="s">
        <v>19</v>
      </c>
      <c r="AC45" s="592"/>
      <c r="AD45" s="592"/>
      <c r="AE45" s="592"/>
      <c r="AF45" s="592"/>
      <c r="AG45" s="589" t="s">
        <v>181</v>
      </c>
      <c r="AH45" s="589"/>
      <c r="AI45" s="589"/>
      <c r="AJ45" s="589"/>
      <c r="AK45" s="589"/>
      <c r="AL45" s="592" t="s">
        <v>6</v>
      </c>
      <c r="AM45" s="592"/>
      <c r="AN45" s="595">
        <v>1</v>
      </c>
      <c r="AO45" s="595"/>
      <c r="AP45" s="592" t="s">
        <v>5</v>
      </c>
      <c r="AQ45" s="592"/>
      <c r="AR45" s="598">
        <v>5</v>
      </c>
      <c r="AS45" s="598"/>
      <c r="AT45" s="592" t="s">
        <v>18</v>
      </c>
      <c r="AU45" s="592"/>
      <c r="AV45" s="76"/>
      <c r="AW45" s="76"/>
      <c r="AX45" s="76"/>
      <c r="AY45" s="76"/>
      <c r="AZ45" s="76"/>
      <c r="BA45" s="76"/>
      <c r="BB45" s="76"/>
      <c r="BC45" s="76"/>
      <c r="BD45" s="76"/>
      <c r="BE45" s="76"/>
      <c r="BF45" s="76"/>
      <c r="BG45" s="76"/>
      <c r="BH45" s="76"/>
      <c r="BI45" s="76"/>
      <c r="BJ45" s="76"/>
      <c r="BK45" s="76"/>
      <c r="BL45" s="76"/>
      <c r="BM45" s="5"/>
    </row>
    <row r="46" spans="3:65" ht="7.5" customHeight="1">
      <c r="C46" s="363"/>
      <c r="D46" s="363"/>
      <c r="E46" s="363"/>
      <c r="F46" s="363"/>
      <c r="G46" s="363"/>
      <c r="H46" s="363"/>
      <c r="I46" s="363"/>
      <c r="J46" s="363"/>
      <c r="K46" s="363"/>
      <c r="L46" s="363"/>
      <c r="M46" s="609"/>
      <c r="N46" s="590"/>
      <c r="O46" s="590"/>
      <c r="P46" s="590"/>
      <c r="Q46" s="590"/>
      <c r="R46" s="593"/>
      <c r="S46" s="593"/>
      <c r="T46" s="596"/>
      <c r="U46" s="596"/>
      <c r="V46" s="593"/>
      <c r="W46" s="593"/>
      <c r="X46" s="596"/>
      <c r="Y46" s="596"/>
      <c r="Z46" s="593"/>
      <c r="AA46" s="593"/>
      <c r="AB46" s="593"/>
      <c r="AC46" s="593"/>
      <c r="AD46" s="593"/>
      <c r="AE46" s="593"/>
      <c r="AF46" s="593"/>
      <c r="AG46" s="590"/>
      <c r="AH46" s="590"/>
      <c r="AI46" s="590"/>
      <c r="AJ46" s="590"/>
      <c r="AK46" s="590"/>
      <c r="AL46" s="593"/>
      <c r="AM46" s="593"/>
      <c r="AN46" s="596"/>
      <c r="AO46" s="596"/>
      <c r="AP46" s="593"/>
      <c r="AQ46" s="593"/>
      <c r="AR46" s="599"/>
      <c r="AS46" s="599"/>
      <c r="AT46" s="593"/>
      <c r="AU46" s="593"/>
      <c r="AV46" s="77"/>
      <c r="AW46" s="77"/>
      <c r="AX46" s="77"/>
      <c r="AY46" s="77"/>
      <c r="AZ46" s="77"/>
      <c r="BA46" s="77"/>
      <c r="BB46" s="77"/>
      <c r="BC46" s="77"/>
      <c r="BD46" s="77"/>
      <c r="BE46" s="77"/>
      <c r="BF46" s="77"/>
      <c r="BG46" s="77"/>
      <c r="BH46" s="77"/>
      <c r="BI46" s="77"/>
      <c r="BJ46" s="77"/>
      <c r="BK46" s="77"/>
      <c r="BL46" s="77"/>
      <c r="BM46" s="7"/>
    </row>
    <row r="47" spans="3:65" ht="8.15" customHeight="1">
      <c r="C47" s="363"/>
      <c r="D47" s="363"/>
      <c r="E47" s="363"/>
      <c r="F47" s="363"/>
      <c r="G47" s="363"/>
      <c r="H47" s="363"/>
      <c r="I47" s="363"/>
      <c r="J47" s="363"/>
      <c r="K47" s="363"/>
      <c r="L47" s="363"/>
      <c r="M47" s="610"/>
      <c r="N47" s="591"/>
      <c r="O47" s="591"/>
      <c r="P47" s="591"/>
      <c r="Q47" s="591"/>
      <c r="R47" s="594"/>
      <c r="S47" s="594"/>
      <c r="T47" s="597"/>
      <c r="U47" s="597"/>
      <c r="V47" s="594"/>
      <c r="W47" s="594"/>
      <c r="X47" s="597"/>
      <c r="Y47" s="597"/>
      <c r="Z47" s="594"/>
      <c r="AA47" s="594"/>
      <c r="AB47" s="594"/>
      <c r="AC47" s="594"/>
      <c r="AD47" s="594"/>
      <c r="AE47" s="594"/>
      <c r="AF47" s="594"/>
      <c r="AG47" s="591"/>
      <c r="AH47" s="591"/>
      <c r="AI47" s="591"/>
      <c r="AJ47" s="591"/>
      <c r="AK47" s="591"/>
      <c r="AL47" s="594"/>
      <c r="AM47" s="594"/>
      <c r="AN47" s="597"/>
      <c r="AO47" s="597"/>
      <c r="AP47" s="594"/>
      <c r="AQ47" s="594"/>
      <c r="AR47" s="600"/>
      <c r="AS47" s="600"/>
      <c r="AT47" s="594"/>
      <c r="AU47" s="594"/>
      <c r="AV47" s="78"/>
      <c r="AW47" s="78"/>
      <c r="AX47" s="78"/>
      <c r="AY47" s="78"/>
      <c r="AZ47" s="78"/>
      <c r="BA47" s="78"/>
      <c r="BB47" s="78"/>
      <c r="BC47" s="78"/>
      <c r="BD47" s="78"/>
      <c r="BE47" s="78"/>
      <c r="BF47" s="78"/>
      <c r="BG47" s="78"/>
      <c r="BH47" s="78"/>
      <c r="BI47" s="78"/>
      <c r="BJ47" s="78"/>
      <c r="BK47" s="78"/>
      <c r="BL47" s="78"/>
      <c r="BM47" s="9"/>
    </row>
    <row r="48" spans="3:65" s="45" customFormat="1" ht="8.15" customHeight="1">
      <c r="C48" s="46"/>
      <c r="D48" s="46"/>
      <c r="E48" s="46"/>
      <c r="F48" s="46"/>
      <c r="G48" s="46"/>
      <c r="H48" s="46"/>
      <c r="I48" s="46"/>
      <c r="J48" s="46"/>
      <c r="K48" s="46"/>
      <c r="L48" s="46"/>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8"/>
      <c r="AM48" s="48"/>
      <c r="AN48" s="48"/>
      <c r="AO48" s="48"/>
      <c r="AP48" s="48"/>
      <c r="AQ48" s="48"/>
      <c r="AR48" s="48"/>
      <c r="AS48" s="48"/>
      <c r="AT48" s="48"/>
      <c r="AU48" s="48"/>
      <c r="AV48" s="48"/>
      <c r="AW48" s="48"/>
      <c r="AX48" s="49"/>
      <c r="AY48" s="49"/>
      <c r="AZ48" s="48"/>
      <c r="BA48" s="48"/>
      <c r="BB48" s="48"/>
      <c r="BC48" s="48"/>
      <c r="BD48" s="48"/>
      <c r="BE48" s="48"/>
      <c r="BF48" s="48"/>
      <c r="BG48" s="48"/>
      <c r="BH48" s="48"/>
      <c r="BI48" s="48"/>
      <c r="BJ48" s="48"/>
      <c r="BK48" s="48"/>
      <c r="BL48" s="49"/>
      <c r="BM48" s="49"/>
    </row>
    <row r="49" spans="3:65" ht="8.15" customHeight="1">
      <c r="C49" s="393" t="s">
        <v>98</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c r="AR49" s="393"/>
      <c r="AS49" s="393"/>
      <c r="AT49" s="393"/>
      <c r="AU49" s="393"/>
      <c r="AV49" s="393"/>
      <c r="AW49" s="393"/>
      <c r="AX49" s="393"/>
      <c r="AY49" s="393"/>
      <c r="AZ49" s="393"/>
      <c r="BA49" s="393"/>
      <c r="BB49" s="393"/>
      <c r="BC49" s="393"/>
      <c r="BD49" s="393"/>
      <c r="BE49" s="393"/>
      <c r="BF49" s="393"/>
      <c r="BG49" s="393"/>
      <c r="BH49" s="393"/>
      <c r="BI49" s="393"/>
      <c r="BJ49" s="393"/>
      <c r="BK49" s="393"/>
      <c r="BL49" s="393"/>
      <c r="BM49" s="393"/>
    </row>
    <row r="50" spans="3:65" ht="8.15" customHeight="1">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3"/>
      <c r="BC50" s="393"/>
      <c r="BD50" s="393"/>
      <c r="BE50" s="393"/>
      <c r="BF50" s="393"/>
      <c r="BG50" s="393"/>
      <c r="BH50" s="393"/>
      <c r="BI50" s="393"/>
      <c r="BJ50" s="393"/>
      <c r="BK50" s="393"/>
      <c r="BL50" s="393"/>
      <c r="BM50" s="393"/>
    </row>
    <row r="51" spans="3:65" ht="8.15" customHeight="1">
      <c r="C51" s="404" t="s">
        <v>62</v>
      </c>
      <c r="D51" s="404"/>
      <c r="E51" s="395" t="s">
        <v>100</v>
      </c>
      <c r="F51" s="396"/>
      <c r="G51" s="396"/>
      <c r="H51" s="396"/>
      <c r="I51" s="396"/>
      <c r="J51" s="396"/>
      <c r="K51" s="396"/>
      <c r="L51" s="397"/>
      <c r="M51" s="570" t="s">
        <v>163</v>
      </c>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2"/>
      <c r="AK51" s="380" t="s">
        <v>52</v>
      </c>
      <c r="AL51" s="381"/>
      <c r="AM51" s="381"/>
      <c r="AN51" s="381"/>
      <c r="AO51" s="381"/>
      <c r="AP51" s="381"/>
      <c r="AQ51" s="381"/>
      <c r="AR51" s="382"/>
      <c r="AS51" s="386" t="s">
        <v>1</v>
      </c>
      <c r="AT51" s="387"/>
      <c r="AU51" s="387"/>
      <c r="AV51" s="392" t="s">
        <v>53</v>
      </c>
      <c r="AW51" s="392"/>
      <c r="AX51" s="392"/>
      <c r="AY51" s="392"/>
      <c r="AZ51" s="392"/>
      <c r="BA51" s="392"/>
      <c r="BB51" s="392"/>
      <c r="BC51" s="510" t="s">
        <v>134</v>
      </c>
      <c r="BD51" s="510"/>
      <c r="BE51" s="510"/>
      <c r="BF51" s="392" t="s">
        <v>10</v>
      </c>
      <c r="BG51" s="392"/>
      <c r="BH51" s="392"/>
      <c r="BI51" s="392"/>
      <c r="BJ51" s="392"/>
      <c r="BK51" s="392"/>
      <c r="BL51" s="392"/>
      <c r="BM51" s="405"/>
    </row>
    <row r="52" spans="3:65" ht="8.15" customHeight="1">
      <c r="C52" s="404"/>
      <c r="D52" s="404"/>
      <c r="E52" s="398"/>
      <c r="F52" s="399"/>
      <c r="G52" s="399"/>
      <c r="H52" s="399"/>
      <c r="I52" s="399"/>
      <c r="J52" s="399"/>
      <c r="K52" s="399"/>
      <c r="L52" s="400"/>
      <c r="M52" s="573"/>
      <c r="N52" s="574"/>
      <c r="O52" s="574"/>
      <c r="P52" s="574"/>
      <c r="Q52" s="574"/>
      <c r="R52" s="574"/>
      <c r="S52" s="574"/>
      <c r="T52" s="574"/>
      <c r="U52" s="574"/>
      <c r="V52" s="574"/>
      <c r="W52" s="574"/>
      <c r="X52" s="574"/>
      <c r="Y52" s="574"/>
      <c r="Z52" s="574"/>
      <c r="AA52" s="574"/>
      <c r="AB52" s="574"/>
      <c r="AC52" s="574"/>
      <c r="AD52" s="574"/>
      <c r="AE52" s="574"/>
      <c r="AF52" s="574"/>
      <c r="AG52" s="574"/>
      <c r="AH52" s="574"/>
      <c r="AI52" s="574"/>
      <c r="AJ52" s="575"/>
      <c r="AK52" s="383"/>
      <c r="AL52" s="384"/>
      <c r="AM52" s="384"/>
      <c r="AN52" s="384"/>
      <c r="AO52" s="384"/>
      <c r="AP52" s="384"/>
      <c r="AQ52" s="384"/>
      <c r="AR52" s="385"/>
      <c r="AS52" s="388"/>
      <c r="AT52" s="389"/>
      <c r="AU52" s="389"/>
      <c r="AV52" s="393"/>
      <c r="AW52" s="393"/>
      <c r="AX52" s="393"/>
      <c r="AY52" s="393"/>
      <c r="AZ52" s="393"/>
      <c r="BA52" s="393"/>
      <c r="BB52" s="393"/>
      <c r="BC52" s="511"/>
      <c r="BD52" s="511"/>
      <c r="BE52" s="511"/>
      <c r="BF52" s="393"/>
      <c r="BG52" s="393"/>
      <c r="BH52" s="393"/>
      <c r="BI52" s="393"/>
      <c r="BJ52" s="393"/>
      <c r="BK52" s="393"/>
      <c r="BL52" s="393"/>
      <c r="BM52" s="406"/>
    </row>
    <row r="53" spans="3:65" ht="8.15" customHeight="1">
      <c r="C53" s="404"/>
      <c r="D53" s="404"/>
      <c r="E53" s="398"/>
      <c r="F53" s="399"/>
      <c r="G53" s="399"/>
      <c r="H53" s="399"/>
      <c r="I53" s="399"/>
      <c r="J53" s="399"/>
      <c r="K53" s="399"/>
      <c r="L53" s="400"/>
      <c r="M53" s="573"/>
      <c r="N53" s="574"/>
      <c r="O53" s="574"/>
      <c r="P53" s="574"/>
      <c r="Q53" s="574"/>
      <c r="R53" s="574"/>
      <c r="S53" s="574"/>
      <c r="T53" s="574"/>
      <c r="U53" s="574"/>
      <c r="V53" s="574"/>
      <c r="W53" s="574"/>
      <c r="X53" s="574"/>
      <c r="Y53" s="574"/>
      <c r="Z53" s="574"/>
      <c r="AA53" s="574"/>
      <c r="AB53" s="574"/>
      <c r="AC53" s="574"/>
      <c r="AD53" s="574"/>
      <c r="AE53" s="574"/>
      <c r="AF53" s="574"/>
      <c r="AG53" s="574"/>
      <c r="AH53" s="574"/>
      <c r="AI53" s="574"/>
      <c r="AJ53" s="575"/>
      <c r="AK53" s="383"/>
      <c r="AL53" s="384"/>
      <c r="AM53" s="384"/>
      <c r="AN53" s="384"/>
      <c r="AO53" s="384"/>
      <c r="AP53" s="384"/>
      <c r="AQ53" s="384"/>
      <c r="AR53" s="385"/>
      <c r="AS53" s="388"/>
      <c r="AT53" s="389"/>
      <c r="AU53" s="389"/>
      <c r="AV53" s="393"/>
      <c r="AW53" s="393"/>
      <c r="AX53" s="393"/>
      <c r="AY53" s="393"/>
      <c r="AZ53" s="393"/>
      <c r="BA53" s="393"/>
      <c r="BB53" s="393"/>
      <c r="BC53" s="511"/>
      <c r="BD53" s="511"/>
      <c r="BE53" s="511"/>
      <c r="BF53" s="393"/>
      <c r="BG53" s="393"/>
      <c r="BH53" s="393"/>
      <c r="BI53" s="393"/>
      <c r="BJ53" s="393"/>
      <c r="BK53" s="393"/>
      <c r="BL53" s="393"/>
      <c r="BM53" s="406"/>
    </row>
    <row r="54" spans="3:65" ht="8.15" customHeight="1">
      <c r="C54" s="404"/>
      <c r="D54" s="404"/>
      <c r="E54" s="401"/>
      <c r="F54" s="402"/>
      <c r="G54" s="402"/>
      <c r="H54" s="402"/>
      <c r="I54" s="402"/>
      <c r="J54" s="402"/>
      <c r="K54" s="402"/>
      <c r="L54" s="403"/>
      <c r="M54" s="576"/>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8"/>
      <c r="AK54" s="383"/>
      <c r="AL54" s="384"/>
      <c r="AM54" s="384"/>
      <c r="AN54" s="384"/>
      <c r="AO54" s="384"/>
      <c r="AP54" s="384"/>
      <c r="AQ54" s="384"/>
      <c r="AR54" s="385"/>
      <c r="AS54" s="390"/>
      <c r="AT54" s="391"/>
      <c r="AU54" s="391"/>
      <c r="AV54" s="394"/>
      <c r="AW54" s="394"/>
      <c r="AX54" s="394"/>
      <c r="AY54" s="394"/>
      <c r="AZ54" s="394"/>
      <c r="BA54" s="394"/>
      <c r="BB54" s="394"/>
      <c r="BC54" s="512"/>
      <c r="BD54" s="512"/>
      <c r="BE54" s="512"/>
      <c r="BF54" s="394"/>
      <c r="BG54" s="394"/>
      <c r="BH54" s="394"/>
      <c r="BI54" s="394"/>
      <c r="BJ54" s="394"/>
      <c r="BK54" s="394"/>
      <c r="BL54" s="394"/>
      <c r="BM54" s="407"/>
    </row>
    <row r="55" spans="3:65" ht="8.15" customHeight="1">
      <c r="C55" s="404"/>
      <c r="D55" s="404"/>
      <c r="E55" s="395" t="s">
        <v>101</v>
      </c>
      <c r="F55" s="396"/>
      <c r="G55" s="396"/>
      <c r="H55" s="396"/>
      <c r="I55" s="396"/>
      <c r="J55" s="396"/>
      <c r="K55" s="396"/>
      <c r="L55" s="397"/>
      <c r="M55" s="574" t="s">
        <v>161</v>
      </c>
      <c r="N55" s="574"/>
      <c r="O55" s="574"/>
      <c r="P55" s="574"/>
      <c r="Q55" s="574"/>
      <c r="R55" s="574" t="s">
        <v>6</v>
      </c>
      <c r="S55" s="574"/>
      <c r="T55" s="574">
        <v>4</v>
      </c>
      <c r="U55" s="574"/>
      <c r="V55" s="574" t="s">
        <v>5</v>
      </c>
      <c r="W55" s="574"/>
      <c r="X55" s="574" t="s">
        <v>19</v>
      </c>
      <c r="Y55" s="574"/>
      <c r="Z55" s="574" t="s">
        <v>161</v>
      </c>
      <c r="AA55" s="574"/>
      <c r="AB55" s="574"/>
      <c r="AC55" s="574"/>
      <c r="AD55" s="574"/>
      <c r="AE55" s="574" t="s">
        <v>6</v>
      </c>
      <c r="AF55" s="574"/>
      <c r="AG55" s="574">
        <v>8</v>
      </c>
      <c r="AH55" s="574"/>
      <c r="AI55" s="574" t="s">
        <v>5</v>
      </c>
      <c r="AJ55" s="574"/>
      <c r="AK55" s="395"/>
      <c r="AL55" s="396"/>
      <c r="AM55" s="396"/>
      <c r="AN55" s="396"/>
      <c r="AO55" s="396"/>
      <c r="AP55" s="396"/>
      <c r="AQ55" s="396"/>
      <c r="AR55" s="397"/>
      <c r="AS55" s="336"/>
      <c r="AT55" s="117"/>
      <c r="AU55" s="117"/>
      <c r="AV55" s="117"/>
      <c r="AW55" s="117"/>
      <c r="AX55" s="117"/>
      <c r="AY55" s="117"/>
      <c r="AZ55" s="117"/>
      <c r="BA55" s="117"/>
      <c r="BB55" s="117"/>
      <c r="BC55" s="117"/>
      <c r="BD55" s="117"/>
      <c r="BE55" s="117"/>
      <c r="BF55" s="117"/>
      <c r="BG55" s="117"/>
      <c r="BH55" s="117"/>
      <c r="BI55" s="117"/>
      <c r="BJ55" s="117"/>
      <c r="BK55" s="117"/>
      <c r="BL55" s="117"/>
      <c r="BM55" s="118"/>
    </row>
    <row r="56" spans="3:65" ht="8.15" customHeight="1">
      <c r="C56" s="404"/>
      <c r="D56" s="404"/>
      <c r="E56" s="398"/>
      <c r="F56" s="399"/>
      <c r="G56" s="399"/>
      <c r="H56" s="399"/>
      <c r="I56" s="399"/>
      <c r="J56" s="399"/>
      <c r="K56" s="399"/>
      <c r="L56" s="400"/>
      <c r="M56" s="574"/>
      <c r="N56" s="574"/>
      <c r="O56" s="574"/>
      <c r="P56" s="574"/>
      <c r="Q56" s="574"/>
      <c r="R56" s="574"/>
      <c r="S56" s="574"/>
      <c r="T56" s="574"/>
      <c r="U56" s="574"/>
      <c r="V56" s="574"/>
      <c r="W56" s="574"/>
      <c r="X56" s="574"/>
      <c r="Y56" s="574"/>
      <c r="Z56" s="574"/>
      <c r="AA56" s="574"/>
      <c r="AB56" s="574"/>
      <c r="AC56" s="574"/>
      <c r="AD56" s="574"/>
      <c r="AE56" s="574"/>
      <c r="AF56" s="574"/>
      <c r="AG56" s="574"/>
      <c r="AH56" s="574"/>
      <c r="AI56" s="574"/>
      <c r="AJ56" s="574"/>
      <c r="AK56" s="398"/>
      <c r="AL56" s="399"/>
      <c r="AM56" s="399"/>
      <c r="AN56" s="399"/>
      <c r="AO56" s="399"/>
      <c r="AP56" s="399"/>
      <c r="AQ56" s="399"/>
      <c r="AR56" s="400"/>
      <c r="AS56" s="337"/>
      <c r="AT56" s="119"/>
      <c r="AU56" s="119"/>
      <c r="AV56" s="119"/>
      <c r="AW56" s="119"/>
      <c r="AX56" s="119"/>
      <c r="AY56" s="119"/>
      <c r="AZ56" s="119"/>
      <c r="BA56" s="119"/>
      <c r="BB56" s="119"/>
      <c r="BC56" s="119"/>
      <c r="BD56" s="119"/>
      <c r="BE56" s="119"/>
      <c r="BF56" s="119"/>
      <c r="BG56" s="119"/>
      <c r="BH56" s="119"/>
      <c r="BI56" s="119"/>
      <c r="BJ56" s="119"/>
      <c r="BK56" s="119"/>
      <c r="BL56" s="119"/>
      <c r="BM56" s="120"/>
    </row>
    <row r="57" spans="3:65" ht="8.15" customHeight="1">
      <c r="C57" s="404"/>
      <c r="D57" s="404"/>
      <c r="E57" s="398"/>
      <c r="F57" s="399"/>
      <c r="G57" s="399"/>
      <c r="H57" s="399"/>
      <c r="I57" s="399"/>
      <c r="J57" s="399"/>
      <c r="K57" s="399"/>
      <c r="L57" s="400"/>
      <c r="M57" s="574"/>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4"/>
      <c r="AK57" s="398"/>
      <c r="AL57" s="399"/>
      <c r="AM57" s="399"/>
      <c r="AN57" s="399"/>
      <c r="AO57" s="399"/>
      <c r="AP57" s="399"/>
      <c r="AQ57" s="399"/>
      <c r="AR57" s="400"/>
      <c r="AS57" s="337"/>
      <c r="AT57" s="119"/>
      <c r="AU57" s="119"/>
      <c r="AV57" s="119"/>
      <c r="AW57" s="119"/>
      <c r="AX57" s="119"/>
      <c r="AY57" s="119"/>
      <c r="AZ57" s="119"/>
      <c r="BA57" s="119"/>
      <c r="BB57" s="119"/>
      <c r="BC57" s="119"/>
      <c r="BD57" s="119"/>
      <c r="BE57" s="119"/>
      <c r="BF57" s="119"/>
      <c r="BG57" s="119"/>
      <c r="BH57" s="119"/>
      <c r="BI57" s="119"/>
      <c r="BJ57" s="119"/>
      <c r="BK57" s="119"/>
      <c r="BL57" s="119"/>
      <c r="BM57" s="120"/>
    </row>
    <row r="58" spans="3:65" ht="8" customHeight="1">
      <c r="C58" s="404"/>
      <c r="D58" s="404"/>
      <c r="E58" s="401"/>
      <c r="F58" s="402"/>
      <c r="G58" s="402"/>
      <c r="H58" s="402"/>
      <c r="I58" s="402"/>
      <c r="J58" s="402"/>
      <c r="K58" s="402"/>
      <c r="L58" s="403"/>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401"/>
      <c r="AL58" s="402"/>
      <c r="AM58" s="402"/>
      <c r="AN58" s="402"/>
      <c r="AO58" s="402"/>
      <c r="AP58" s="402"/>
      <c r="AQ58" s="402"/>
      <c r="AR58" s="403"/>
      <c r="AS58" s="338"/>
      <c r="AT58" s="121"/>
      <c r="AU58" s="121"/>
      <c r="AV58" s="121"/>
      <c r="AW58" s="121"/>
      <c r="AX58" s="121"/>
      <c r="AY58" s="121"/>
      <c r="AZ58" s="121"/>
      <c r="BA58" s="121"/>
      <c r="BB58" s="121"/>
      <c r="BC58" s="121"/>
      <c r="BD58" s="121"/>
      <c r="BE58" s="121"/>
      <c r="BF58" s="121"/>
      <c r="BG58" s="121"/>
      <c r="BH58" s="121"/>
      <c r="BI58" s="121"/>
      <c r="BJ58" s="121"/>
      <c r="BK58" s="121"/>
      <c r="BL58" s="121"/>
      <c r="BM58" s="122"/>
    </row>
    <row r="59" spans="3:65" ht="8.15" customHeight="1">
      <c r="C59" s="404" t="s">
        <v>63</v>
      </c>
      <c r="D59" s="404"/>
      <c r="E59" s="395" t="s">
        <v>100</v>
      </c>
      <c r="F59" s="396"/>
      <c r="G59" s="396"/>
      <c r="H59" s="396"/>
      <c r="I59" s="396"/>
      <c r="J59" s="396"/>
      <c r="K59" s="396"/>
      <c r="L59" s="397"/>
      <c r="M59" s="336"/>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8"/>
      <c r="AK59" s="380" t="s">
        <v>52</v>
      </c>
      <c r="AL59" s="381"/>
      <c r="AM59" s="381"/>
      <c r="AN59" s="381"/>
      <c r="AO59" s="381"/>
      <c r="AP59" s="381"/>
      <c r="AQ59" s="381"/>
      <c r="AR59" s="382"/>
      <c r="AS59" s="386" t="s">
        <v>1</v>
      </c>
      <c r="AT59" s="387"/>
      <c r="AU59" s="387"/>
      <c r="AV59" s="392" t="s">
        <v>53</v>
      </c>
      <c r="AW59" s="392"/>
      <c r="AX59" s="392"/>
      <c r="AY59" s="392"/>
      <c r="AZ59" s="392"/>
      <c r="BA59" s="392"/>
      <c r="BB59" s="392"/>
      <c r="BC59" s="387" t="s">
        <v>1</v>
      </c>
      <c r="BD59" s="387"/>
      <c r="BE59" s="387"/>
      <c r="BF59" s="392" t="s">
        <v>10</v>
      </c>
      <c r="BG59" s="392"/>
      <c r="BH59" s="392"/>
      <c r="BI59" s="392"/>
      <c r="BJ59" s="392"/>
      <c r="BK59" s="392"/>
      <c r="BL59" s="392"/>
      <c r="BM59" s="405"/>
    </row>
    <row r="60" spans="3:65" ht="8.15" customHeight="1">
      <c r="C60" s="404"/>
      <c r="D60" s="404"/>
      <c r="E60" s="398"/>
      <c r="F60" s="399"/>
      <c r="G60" s="399"/>
      <c r="H60" s="399"/>
      <c r="I60" s="399"/>
      <c r="J60" s="399"/>
      <c r="K60" s="399"/>
      <c r="L60" s="400"/>
      <c r="M60" s="337"/>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20"/>
      <c r="AK60" s="383"/>
      <c r="AL60" s="384"/>
      <c r="AM60" s="384"/>
      <c r="AN60" s="384"/>
      <c r="AO60" s="384"/>
      <c r="AP60" s="384"/>
      <c r="AQ60" s="384"/>
      <c r="AR60" s="385"/>
      <c r="AS60" s="388"/>
      <c r="AT60" s="389"/>
      <c r="AU60" s="389"/>
      <c r="AV60" s="393"/>
      <c r="AW60" s="393"/>
      <c r="AX60" s="393"/>
      <c r="AY60" s="393"/>
      <c r="AZ60" s="393"/>
      <c r="BA60" s="393"/>
      <c r="BB60" s="393"/>
      <c r="BC60" s="389"/>
      <c r="BD60" s="389"/>
      <c r="BE60" s="389"/>
      <c r="BF60" s="393"/>
      <c r="BG60" s="393"/>
      <c r="BH60" s="393"/>
      <c r="BI60" s="393"/>
      <c r="BJ60" s="393"/>
      <c r="BK60" s="393"/>
      <c r="BL60" s="393"/>
      <c r="BM60" s="406"/>
    </row>
    <row r="61" spans="3:65" ht="8.15" customHeight="1">
      <c r="C61" s="404"/>
      <c r="D61" s="404"/>
      <c r="E61" s="398"/>
      <c r="F61" s="399"/>
      <c r="G61" s="399"/>
      <c r="H61" s="399"/>
      <c r="I61" s="399"/>
      <c r="J61" s="399"/>
      <c r="K61" s="399"/>
      <c r="L61" s="400"/>
      <c r="M61" s="337"/>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20"/>
      <c r="AK61" s="383"/>
      <c r="AL61" s="384"/>
      <c r="AM61" s="384"/>
      <c r="AN61" s="384"/>
      <c r="AO61" s="384"/>
      <c r="AP61" s="384"/>
      <c r="AQ61" s="384"/>
      <c r="AR61" s="385"/>
      <c r="AS61" s="388"/>
      <c r="AT61" s="389"/>
      <c r="AU61" s="389"/>
      <c r="AV61" s="393"/>
      <c r="AW61" s="393"/>
      <c r="AX61" s="393"/>
      <c r="AY61" s="393"/>
      <c r="AZ61" s="393"/>
      <c r="BA61" s="393"/>
      <c r="BB61" s="393"/>
      <c r="BC61" s="389"/>
      <c r="BD61" s="389"/>
      <c r="BE61" s="389"/>
      <c r="BF61" s="393"/>
      <c r="BG61" s="393"/>
      <c r="BH61" s="393"/>
      <c r="BI61" s="393"/>
      <c r="BJ61" s="393"/>
      <c r="BK61" s="393"/>
      <c r="BL61" s="393"/>
      <c r="BM61" s="406"/>
    </row>
    <row r="62" spans="3:65" ht="8.15" customHeight="1">
      <c r="C62" s="404"/>
      <c r="D62" s="404"/>
      <c r="E62" s="401"/>
      <c r="F62" s="402"/>
      <c r="G62" s="402"/>
      <c r="H62" s="402"/>
      <c r="I62" s="402"/>
      <c r="J62" s="402"/>
      <c r="K62" s="402"/>
      <c r="L62" s="403"/>
      <c r="M62" s="338"/>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2"/>
      <c r="AK62" s="383"/>
      <c r="AL62" s="384"/>
      <c r="AM62" s="384"/>
      <c r="AN62" s="384"/>
      <c r="AO62" s="384"/>
      <c r="AP62" s="384"/>
      <c r="AQ62" s="384"/>
      <c r="AR62" s="385"/>
      <c r="AS62" s="390"/>
      <c r="AT62" s="391"/>
      <c r="AU62" s="391"/>
      <c r="AV62" s="394"/>
      <c r="AW62" s="394"/>
      <c r="AX62" s="394"/>
      <c r="AY62" s="394"/>
      <c r="AZ62" s="394"/>
      <c r="BA62" s="394"/>
      <c r="BB62" s="394"/>
      <c r="BC62" s="391"/>
      <c r="BD62" s="391"/>
      <c r="BE62" s="391"/>
      <c r="BF62" s="394"/>
      <c r="BG62" s="394"/>
      <c r="BH62" s="394"/>
      <c r="BI62" s="394"/>
      <c r="BJ62" s="394"/>
      <c r="BK62" s="394"/>
      <c r="BL62" s="394"/>
      <c r="BM62" s="407"/>
    </row>
    <row r="63" spans="3:65" ht="8.15" customHeight="1">
      <c r="C63" s="404"/>
      <c r="D63" s="404"/>
      <c r="E63" s="395" t="s">
        <v>101</v>
      </c>
      <c r="F63" s="396"/>
      <c r="G63" s="396"/>
      <c r="H63" s="396"/>
      <c r="I63" s="396"/>
      <c r="J63" s="396"/>
      <c r="K63" s="396"/>
      <c r="L63" s="397"/>
      <c r="M63" s="119"/>
      <c r="N63" s="119"/>
      <c r="O63" s="119"/>
      <c r="P63" s="119"/>
      <c r="Q63" s="119"/>
      <c r="R63" s="119" t="s">
        <v>6</v>
      </c>
      <c r="S63" s="119"/>
      <c r="T63" s="119"/>
      <c r="U63" s="119"/>
      <c r="V63" s="119" t="s">
        <v>5</v>
      </c>
      <c r="W63" s="119"/>
      <c r="X63" s="119" t="s">
        <v>19</v>
      </c>
      <c r="Y63" s="119"/>
      <c r="Z63" s="119"/>
      <c r="AA63" s="119"/>
      <c r="AB63" s="119"/>
      <c r="AC63" s="119"/>
      <c r="AD63" s="119"/>
      <c r="AE63" s="119" t="s">
        <v>6</v>
      </c>
      <c r="AF63" s="119"/>
      <c r="AG63" s="119"/>
      <c r="AH63" s="119"/>
      <c r="AI63" s="119" t="s">
        <v>5</v>
      </c>
      <c r="AJ63" s="119"/>
      <c r="AK63" s="395"/>
      <c r="AL63" s="396"/>
      <c r="AM63" s="396"/>
      <c r="AN63" s="396"/>
      <c r="AO63" s="396"/>
      <c r="AP63" s="396"/>
      <c r="AQ63" s="396"/>
      <c r="AR63" s="397"/>
      <c r="AS63" s="336"/>
      <c r="AT63" s="117"/>
      <c r="AU63" s="117"/>
      <c r="AV63" s="117"/>
      <c r="AW63" s="117"/>
      <c r="AX63" s="117"/>
      <c r="AY63" s="117"/>
      <c r="AZ63" s="117"/>
      <c r="BA63" s="117"/>
      <c r="BB63" s="117"/>
      <c r="BC63" s="117"/>
      <c r="BD63" s="117"/>
      <c r="BE63" s="117"/>
      <c r="BF63" s="117"/>
      <c r="BG63" s="117"/>
      <c r="BH63" s="117"/>
      <c r="BI63" s="117"/>
      <c r="BJ63" s="117"/>
      <c r="BK63" s="117"/>
      <c r="BL63" s="117"/>
      <c r="BM63" s="118"/>
    </row>
    <row r="64" spans="3:65" ht="8.15" customHeight="1">
      <c r="C64" s="404"/>
      <c r="D64" s="404"/>
      <c r="E64" s="398"/>
      <c r="F64" s="399"/>
      <c r="G64" s="399"/>
      <c r="H64" s="399"/>
      <c r="I64" s="399"/>
      <c r="J64" s="399"/>
      <c r="K64" s="399"/>
      <c r="L64" s="400"/>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398"/>
      <c r="AL64" s="399"/>
      <c r="AM64" s="399"/>
      <c r="AN64" s="399"/>
      <c r="AO64" s="399"/>
      <c r="AP64" s="399"/>
      <c r="AQ64" s="399"/>
      <c r="AR64" s="400"/>
      <c r="AS64" s="337"/>
      <c r="AT64" s="119"/>
      <c r="AU64" s="119"/>
      <c r="AV64" s="119"/>
      <c r="AW64" s="119"/>
      <c r="AX64" s="119"/>
      <c r="AY64" s="119"/>
      <c r="AZ64" s="119"/>
      <c r="BA64" s="119"/>
      <c r="BB64" s="119"/>
      <c r="BC64" s="119"/>
      <c r="BD64" s="119"/>
      <c r="BE64" s="119"/>
      <c r="BF64" s="119"/>
      <c r="BG64" s="119"/>
      <c r="BH64" s="119"/>
      <c r="BI64" s="119"/>
      <c r="BJ64" s="119"/>
      <c r="BK64" s="119"/>
      <c r="BL64" s="119"/>
      <c r="BM64" s="120"/>
    </row>
    <row r="65" spans="3:65" ht="8.15" customHeight="1">
      <c r="C65" s="404"/>
      <c r="D65" s="404"/>
      <c r="E65" s="398"/>
      <c r="F65" s="399"/>
      <c r="G65" s="399"/>
      <c r="H65" s="399"/>
      <c r="I65" s="399"/>
      <c r="J65" s="399"/>
      <c r="K65" s="399"/>
      <c r="L65" s="400"/>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398"/>
      <c r="AL65" s="399"/>
      <c r="AM65" s="399"/>
      <c r="AN65" s="399"/>
      <c r="AO65" s="399"/>
      <c r="AP65" s="399"/>
      <c r="AQ65" s="399"/>
      <c r="AR65" s="400"/>
      <c r="AS65" s="337"/>
      <c r="AT65" s="119"/>
      <c r="AU65" s="119"/>
      <c r="AV65" s="119"/>
      <c r="AW65" s="119"/>
      <c r="AX65" s="119"/>
      <c r="AY65" s="119"/>
      <c r="AZ65" s="119"/>
      <c r="BA65" s="119"/>
      <c r="BB65" s="119"/>
      <c r="BC65" s="119"/>
      <c r="BD65" s="119"/>
      <c r="BE65" s="119"/>
      <c r="BF65" s="119"/>
      <c r="BG65" s="119"/>
      <c r="BH65" s="119"/>
      <c r="BI65" s="119"/>
      <c r="BJ65" s="119"/>
      <c r="BK65" s="119"/>
      <c r="BL65" s="119"/>
      <c r="BM65" s="120"/>
    </row>
    <row r="66" spans="3:65" ht="8.15" customHeight="1">
      <c r="C66" s="404"/>
      <c r="D66" s="404"/>
      <c r="E66" s="401"/>
      <c r="F66" s="402"/>
      <c r="G66" s="402"/>
      <c r="H66" s="402"/>
      <c r="I66" s="402"/>
      <c r="J66" s="402"/>
      <c r="K66" s="402"/>
      <c r="L66" s="403"/>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401"/>
      <c r="AL66" s="402"/>
      <c r="AM66" s="402"/>
      <c r="AN66" s="402"/>
      <c r="AO66" s="402"/>
      <c r="AP66" s="402"/>
      <c r="AQ66" s="402"/>
      <c r="AR66" s="403"/>
      <c r="AS66" s="338"/>
      <c r="AT66" s="121"/>
      <c r="AU66" s="121"/>
      <c r="AV66" s="121"/>
      <c r="AW66" s="121"/>
      <c r="AX66" s="121"/>
      <c r="AY66" s="121"/>
      <c r="AZ66" s="121"/>
      <c r="BA66" s="121"/>
      <c r="BB66" s="121"/>
      <c r="BC66" s="121"/>
      <c r="BD66" s="121"/>
      <c r="BE66" s="121"/>
      <c r="BF66" s="121"/>
      <c r="BG66" s="121"/>
      <c r="BH66" s="121"/>
      <c r="BI66" s="121"/>
      <c r="BJ66" s="121"/>
      <c r="BK66" s="121"/>
      <c r="BL66" s="121"/>
      <c r="BM66" s="122"/>
    </row>
    <row r="67" spans="3:65" s="45" customFormat="1" ht="8.15" customHeight="1">
      <c r="C67" s="46"/>
      <c r="D67" s="46"/>
      <c r="E67" s="46"/>
      <c r="F67" s="46"/>
      <c r="G67" s="46"/>
      <c r="H67" s="46"/>
      <c r="I67" s="46"/>
      <c r="J67" s="46"/>
      <c r="K67" s="46"/>
      <c r="L67" s="46"/>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8"/>
      <c r="AM67" s="48"/>
      <c r="AN67" s="48"/>
      <c r="AO67" s="48"/>
      <c r="AP67" s="48"/>
      <c r="AQ67" s="48"/>
      <c r="AR67" s="48"/>
      <c r="AS67" s="48"/>
      <c r="AT67" s="48"/>
      <c r="AU67" s="48"/>
      <c r="AV67" s="48"/>
      <c r="AW67" s="48"/>
      <c r="AX67" s="49"/>
      <c r="AY67" s="49"/>
      <c r="AZ67" s="48"/>
      <c r="BA67" s="48"/>
      <c r="BB67" s="48"/>
      <c r="BC67" s="48"/>
      <c r="BD67" s="48"/>
      <c r="BE67" s="48"/>
      <c r="BF67" s="48"/>
      <c r="BG67" s="48"/>
      <c r="BH67" s="48"/>
      <c r="BI67" s="48"/>
      <c r="BJ67" s="48"/>
      <c r="BK67" s="48"/>
      <c r="BL67" s="49"/>
      <c r="BM67" s="49"/>
    </row>
    <row r="68" spans="3:65" ht="8.15" customHeight="1">
      <c r="C68" s="140" t="s">
        <v>102</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row>
    <row r="69" spans="3:65" ht="8.15" customHeight="1">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row>
    <row r="70" spans="3:65" ht="8.15" customHeight="1">
      <c r="C70" s="330"/>
      <c r="D70" s="331"/>
      <c r="E70" s="331"/>
      <c r="F70" s="331"/>
      <c r="G70" s="331"/>
      <c r="H70" s="331"/>
      <c r="I70" s="331"/>
      <c r="J70" s="331"/>
      <c r="K70" s="331"/>
      <c r="L70" s="332"/>
      <c r="M70" s="102" t="s">
        <v>93</v>
      </c>
      <c r="N70" s="345"/>
      <c r="O70" s="345"/>
      <c r="P70" s="345"/>
      <c r="Q70" s="345"/>
      <c r="R70" s="345"/>
      <c r="S70" s="345"/>
      <c r="T70" s="346"/>
      <c r="U70" s="359" t="s">
        <v>165</v>
      </c>
      <c r="V70" s="359"/>
      <c r="W70" s="359"/>
      <c r="X70" s="359"/>
      <c r="Y70" s="359"/>
      <c r="Z70" s="359"/>
      <c r="AA70" s="359"/>
      <c r="AB70" s="359"/>
      <c r="AC70" s="359"/>
      <c r="AD70" s="359"/>
      <c r="AE70" s="359"/>
      <c r="AF70" s="359"/>
      <c r="AG70" s="359"/>
      <c r="AH70" s="359"/>
      <c r="AI70" s="359"/>
      <c r="AJ70" s="359"/>
      <c r="AK70" s="102" t="s">
        <v>52</v>
      </c>
      <c r="AL70" s="345"/>
      <c r="AM70" s="345"/>
      <c r="AN70" s="345"/>
      <c r="AO70" s="345"/>
      <c r="AP70" s="345"/>
      <c r="AQ70" s="345"/>
      <c r="AR70" s="346"/>
      <c r="AS70" s="133" t="s">
        <v>1</v>
      </c>
      <c r="AT70" s="134"/>
      <c r="AU70" s="134"/>
      <c r="AV70" s="139" t="s">
        <v>53</v>
      </c>
      <c r="AW70" s="139"/>
      <c r="AX70" s="139"/>
      <c r="AY70" s="139"/>
      <c r="AZ70" s="139"/>
      <c r="BA70" s="139"/>
      <c r="BB70" s="139"/>
      <c r="BC70" s="510" t="s">
        <v>134</v>
      </c>
      <c r="BD70" s="510"/>
      <c r="BE70" s="510"/>
      <c r="BF70" s="139" t="s">
        <v>10</v>
      </c>
      <c r="BG70" s="139"/>
      <c r="BH70" s="139"/>
      <c r="BI70" s="139"/>
      <c r="BJ70" s="139"/>
      <c r="BK70" s="139"/>
      <c r="BL70" s="139"/>
      <c r="BM70" s="142"/>
    </row>
    <row r="71" spans="3:65" ht="8.15" customHeight="1">
      <c r="C71" s="333"/>
      <c r="D71" s="334"/>
      <c r="E71" s="334"/>
      <c r="F71" s="334"/>
      <c r="G71" s="334"/>
      <c r="H71" s="334"/>
      <c r="I71" s="334"/>
      <c r="J71" s="334"/>
      <c r="K71" s="334"/>
      <c r="L71" s="335"/>
      <c r="M71" s="347"/>
      <c r="N71" s="348"/>
      <c r="O71" s="348"/>
      <c r="P71" s="348"/>
      <c r="Q71" s="348"/>
      <c r="R71" s="348"/>
      <c r="S71" s="348"/>
      <c r="T71" s="349"/>
      <c r="U71" s="359"/>
      <c r="V71" s="359"/>
      <c r="W71" s="359"/>
      <c r="X71" s="359"/>
      <c r="Y71" s="359"/>
      <c r="Z71" s="359"/>
      <c r="AA71" s="359"/>
      <c r="AB71" s="359"/>
      <c r="AC71" s="359"/>
      <c r="AD71" s="359"/>
      <c r="AE71" s="359"/>
      <c r="AF71" s="359"/>
      <c r="AG71" s="359"/>
      <c r="AH71" s="359"/>
      <c r="AI71" s="359"/>
      <c r="AJ71" s="359"/>
      <c r="AK71" s="347"/>
      <c r="AL71" s="348"/>
      <c r="AM71" s="348"/>
      <c r="AN71" s="348"/>
      <c r="AO71" s="348"/>
      <c r="AP71" s="348"/>
      <c r="AQ71" s="348"/>
      <c r="AR71" s="349"/>
      <c r="AS71" s="135"/>
      <c r="AT71" s="136"/>
      <c r="AU71" s="136"/>
      <c r="AV71" s="140"/>
      <c r="AW71" s="140"/>
      <c r="AX71" s="140"/>
      <c r="AY71" s="140"/>
      <c r="AZ71" s="140"/>
      <c r="BA71" s="140"/>
      <c r="BB71" s="140"/>
      <c r="BC71" s="511"/>
      <c r="BD71" s="511"/>
      <c r="BE71" s="511"/>
      <c r="BF71" s="140"/>
      <c r="BG71" s="140"/>
      <c r="BH71" s="140"/>
      <c r="BI71" s="140"/>
      <c r="BJ71" s="140"/>
      <c r="BK71" s="140"/>
      <c r="BL71" s="140"/>
      <c r="BM71" s="143"/>
    </row>
    <row r="72" spans="3:65" ht="8.15" customHeight="1">
      <c r="C72" s="333"/>
      <c r="D72" s="334"/>
      <c r="E72" s="334"/>
      <c r="F72" s="334"/>
      <c r="G72" s="334"/>
      <c r="H72" s="334"/>
      <c r="I72" s="334"/>
      <c r="J72" s="334"/>
      <c r="K72" s="334"/>
      <c r="L72" s="335"/>
      <c r="M72" s="347"/>
      <c r="N72" s="348"/>
      <c r="O72" s="348"/>
      <c r="P72" s="348"/>
      <c r="Q72" s="348"/>
      <c r="R72" s="348"/>
      <c r="S72" s="348"/>
      <c r="T72" s="349"/>
      <c r="U72" s="359"/>
      <c r="V72" s="359"/>
      <c r="W72" s="359"/>
      <c r="X72" s="359"/>
      <c r="Y72" s="359"/>
      <c r="Z72" s="359"/>
      <c r="AA72" s="359"/>
      <c r="AB72" s="359"/>
      <c r="AC72" s="359"/>
      <c r="AD72" s="359"/>
      <c r="AE72" s="359"/>
      <c r="AF72" s="359"/>
      <c r="AG72" s="359"/>
      <c r="AH72" s="359"/>
      <c r="AI72" s="359"/>
      <c r="AJ72" s="359"/>
      <c r="AK72" s="347"/>
      <c r="AL72" s="348"/>
      <c r="AM72" s="348"/>
      <c r="AN72" s="348"/>
      <c r="AO72" s="348"/>
      <c r="AP72" s="348"/>
      <c r="AQ72" s="348"/>
      <c r="AR72" s="349"/>
      <c r="AS72" s="135"/>
      <c r="AT72" s="136"/>
      <c r="AU72" s="136"/>
      <c r="AV72" s="140"/>
      <c r="AW72" s="140"/>
      <c r="AX72" s="140"/>
      <c r="AY72" s="140"/>
      <c r="AZ72" s="140"/>
      <c r="BA72" s="140"/>
      <c r="BB72" s="140"/>
      <c r="BC72" s="511"/>
      <c r="BD72" s="511"/>
      <c r="BE72" s="511"/>
      <c r="BF72" s="140"/>
      <c r="BG72" s="140"/>
      <c r="BH72" s="140"/>
      <c r="BI72" s="140"/>
      <c r="BJ72" s="140"/>
      <c r="BK72" s="140"/>
      <c r="BL72" s="140"/>
      <c r="BM72" s="143"/>
    </row>
    <row r="73" spans="3:65" ht="8.15" customHeight="1">
      <c r="C73" s="333"/>
      <c r="D73" s="334"/>
      <c r="E73" s="334"/>
      <c r="F73" s="334"/>
      <c r="G73" s="334"/>
      <c r="H73" s="334"/>
      <c r="I73" s="334"/>
      <c r="J73" s="334"/>
      <c r="K73" s="334"/>
      <c r="L73" s="335"/>
      <c r="M73" s="350"/>
      <c r="N73" s="351"/>
      <c r="O73" s="351"/>
      <c r="P73" s="351"/>
      <c r="Q73" s="351"/>
      <c r="R73" s="351"/>
      <c r="S73" s="351"/>
      <c r="T73" s="352"/>
      <c r="U73" s="359"/>
      <c r="V73" s="359"/>
      <c r="W73" s="359"/>
      <c r="X73" s="359"/>
      <c r="Y73" s="359"/>
      <c r="Z73" s="359"/>
      <c r="AA73" s="359"/>
      <c r="AB73" s="359"/>
      <c r="AC73" s="359"/>
      <c r="AD73" s="359"/>
      <c r="AE73" s="359"/>
      <c r="AF73" s="359"/>
      <c r="AG73" s="359"/>
      <c r="AH73" s="359"/>
      <c r="AI73" s="359"/>
      <c r="AJ73" s="359"/>
      <c r="AK73" s="350"/>
      <c r="AL73" s="351"/>
      <c r="AM73" s="351"/>
      <c r="AN73" s="351"/>
      <c r="AO73" s="351"/>
      <c r="AP73" s="351"/>
      <c r="AQ73" s="351"/>
      <c r="AR73" s="352"/>
      <c r="AS73" s="137"/>
      <c r="AT73" s="138"/>
      <c r="AU73" s="138"/>
      <c r="AV73" s="141"/>
      <c r="AW73" s="141"/>
      <c r="AX73" s="141"/>
      <c r="AY73" s="141"/>
      <c r="AZ73" s="141"/>
      <c r="BA73" s="141"/>
      <c r="BB73" s="141"/>
      <c r="BC73" s="512"/>
      <c r="BD73" s="512"/>
      <c r="BE73" s="512"/>
      <c r="BF73" s="141"/>
      <c r="BG73" s="141"/>
      <c r="BH73" s="141"/>
      <c r="BI73" s="141"/>
      <c r="BJ73" s="141"/>
      <c r="BK73" s="141"/>
      <c r="BL73" s="141"/>
      <c r="BM73" s="144"/>
    </row>
    <row r="74" spans="3:65" ht="8.15" customHeight="1">
      <c r="C74" s="105" t="s">
        <v>0</v>
      </c>
      <c r="D74" s="106"/>
      <c r="E74" s="106"/>
      <c r="F74" s="106"/>
      <c r="G74" s="106"/>
      <c r="H74" s="106"/>
      <c r="I74" s="106"/>
      <c r="J74" s="106"/>
      <c r="K74" s="106"/>
      <c r="L74" s="107"/>
      <c r="M74" s="569" t="s">
        <v>164</v>
      </c>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4"/>
      <c r="AZ74" s="354"/>
      <c r="BA74" s="354"/>
      <c r="BB74" s="354"/>
      <c r="BC74" s="354"/>
      <c r="BD74" s="354"/>
      <c r="BE74" s="354"/>
      <c r="BF74" s="354"/>
      <c r="BG74" s="354"/>
      <c r="BH74" s="354"/>
      <c r="BI74" s="354"/>
      <c r="BJ74" s="354"/>
      <c r="BK74" s="354"/>
      <c r="BL74" s="354"/>
      <c r="BM74" s="355"/>
    </row>
    <row r="75" spans="3:65" ht="8.15" customHeight="1">
      <c r="C75" s="105"/>
      <c r="D75" s="106"/>
      <c r="E75" s="106"/>
      <c r="F75" s="106"/>
      <c r="G75" s="106"/>
      <c r="H75" s="106"/>
      <c r="I75" s="106"/>
      <c r="J75" s="106"/>
      <c r="K75" s="106"/>
      <c r="L75" s="107"/>
      <c r="M75" s="353"/>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c r="AV75" s="354"/>
      <c r="AW75" s="354"/>
      <c r="AX75" s="354"/>
      <c r="AY75" s="354"/>
      <c r="AZ75" s="354"/>
      <c r="BA75" s="354"/>
      <c r="BB75" s="354"/>
      <c r="BC75" s="354"/>
      <c r="BD75" s="354"/>
      <c r="BE75" s="354"/>
      <c r="BF75" s="354"/>
      <c r="BG75" s="354"/>
      <c r="BH75" s="354"/>
      <c r="BI75" s="354"/>
      <c r="BJ75" s="354"/>
      <c r="BK75" s="354"/>
      <c r="BL75" s="354"/>
      <c r="BM75" s="355"/>
    </row>
    <row r="76" spans="3:65" ht="8.15" customHeight="1">
      <c r="C76" s="105"/>
      <c r="D76" s="106"/>
      <c r="E76" s="106"/>
      <c r="F76" s="106"/>
      <c r="G76" s="106"/>
      <c r="H76" s="106"/>
      <c r="I76" s="106"/>
      <c r="J76" s="106"/>
      <c r="K76" s="106"/>
      <c r="L76" s="107"/>
      <c r="M76" s="353"/>
      <c r="N76" s="354"/>
      <c r="O76" s="354"/>
      <c r="P76" s="354"/>
      <c r="Q76" s="354"/>
      <c r="R76" s="354"/>
      <c r="S76" s="354"/>
      <c r="T76" s="354"/>
      <c r="U76" s="354"/>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354"/>
      <c r="AS76" s="354"/>
      <c r="AT76" s="354"/>
      <c r="AU76" s="354"/>
      <c r="AV76" s="354"/>
      <c r="AW76" s="354"/>
      <c r="AX76" s="354"/>
      <c r="AY76" s="354"/>
      <c r="AZ76" s="354"/>
      <c r="BA76" s="354"/>
      <c r="BB76" s="354"/>
      <c r="BC76" s="354"/>
      <c r="BD76" s="354"/>
      <c r="BE76" s="354"/>
      <c r="BF76" s="354"/>
      <c r="BG76" s="354"/>
      <c r="BH76" s="354"/>
      <c r="BI76" s="354"/>
      <c r="BJ76" s="354"/>
      <c r="BK76" s="354"/>
      <c r="BL76" s="354"/>
      <c r="BM76" s="355"/>
    </row>
    <row r="77" spans="3:65" ht="8.15" customHeight="1">
      <c r="C77" s="105"/>
      <c r="D77" s="106"/>
      <c r="E77" s="106"/>
      <c r="F77" s="106"/>
      <c r="G77" s="106"/>
      <c r="H77" s="106"/>
      <c r="I77" s="106"/>
      <c r="J77" s="106"/>
      <c r="K77" s="106"/>
      <c r="L77" s="107"/>
      <c r="M77" s="353"/>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4"/>
      <c r="AK77" s="354"/>
      <c r="AL77" s="354"/>
      <c r="AM77" s="354"/>
      <c r="AN77" s="354"/>
      <c r="AO77" s="354"/>
      <c r="AP77" s="354"/>
      <c r="AQ77" s="354"/>
      <c r="AR77" s="354"/>
      <c r="AS77" s="354"/>
      <c r="AT77" s="354"/>
      <c r="AU77" s="354"/>
      <c r="AV77" s="354"/>
      <c r="AW77" s="354"/>
      <c r="AX77" s="354"/>
      <c r="AY77" s="354"/>
      <c r="AZ77" s="354"/>
      <c r="BA77" s="354"/>
      <c r="BB77" s="354"/>
      <c r="BC77" s="354"/>
      <c r="BD77" s="354"/>
      <c r="BE77" s="354"/>
      <c r="BF77" s="354"/>
      <c r="BG77" s="354"/>
      <c r="BH77" s="354"/>
      <c r="BI77" s="354"/>
      <c r="BJ77" s="354"/>
      <c r="BK77" s="354"/>
      <c r="BL77" s="354"/>
      <c r="BM77" s="355"/>
    </row>
    <row r="78" spans="3:65" ht="8.15" customHeight="1">
      <c r="C78" s="105"/>
      <c r="D78" s="106"/>
      <c r="E78" s="106"/>
      <c r="F78" s="106"/>
      <c r="G78" s="106"/>
      <c r="H78" s="106"/>
      <c r="I78" s="106"/>
      <c r="J78" s="106"/>
      <c r="K78" s="106"/>
      <c r="L78" s="107"/>
      <c r="M78" s="353"/>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354"/>
      <c r="AY78" s="354"/>
      <c r="AZ78" s="354"/>
      <c r="BA78" s="354"/>
      <c r="BB78" s="354"/>
      <c r="BC78" s="354"/>
      <c r="BD78" s="354"/>
      <c r="BE78" s="354"/>
      <c r="BF78" s="354"/>
      <c r="BG78" s="354"/>
      <c r="BH78" s="354"/>
      <c r="BI78" s="354"/>
      <c r="BJ78" s="354"/>
      <c r="BK78" s="354"/>
      <c r="BL78" s="354"/>
      <c r="BM78" s="355"/>
    </row>
    <row r="79" spans="3:65" ht="8.15" customHeight="1">
      <c r="C79" s="105"/>
      <c r="D79" s="106"/>
      <c r="E79" s="106"/>
      <c r="F79" s="106"/>
      <c r="G79" s="106"/>
      <c r="H79" s="106"/>
      <c r="I79" s="106"/>
      <c r="J79" s="106"/>
      <c r="K79" s="106"/>
      <c r="L79" s="107"/>
      <c r="M79" s="353"/>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B79" s="354"/>
      <c r="BC79" s="354"/>
      <c r="BD79" s="354"/>
      <c r="BE79" s="354"/>
      <c r="BF79" s="354"/>
      <c r="BG79" s="354"/>
      <c r="BH79" s="354"/>
      <c r="BI79" s="354"/>
      <c r="BJ79" s="354"/>
      <c r="BK79" s="354"/>
      <c r="BL79" s="354"/>
      <c r="BM79" s="355"/>
    </row>
    <row r="80" spans="3:65" ht="8.15" customHeight="1">
      <c r="C80" s="105"/>
      <c r="D80" s="106"/>
      <c r="E80" s="106"/>
      <c r="F80" s="106"/>
      <c r="G80" s="106"/>
      <c r="H80" s="106"/>
      <c r="I80" s="106"/>
      <c r="J80" s="106"/>
      <c r="K80" s="106"/>
      <c r="L80" s="107"/>
      <c r="M80" s="353"/>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354"/>
      <c r="BI80" s="354"/>
      <c r="BJ80" s="354"/>
      <c r="BK80" s="354"/>
      <c r="BL80" s="354"/>
      <c r="BM80" s="355"/>
    </row>
    <row r="81" spans="3:65" ht="8.15" customHeight="1">
      <c r="C81" s="105"/>
      <c r="D81" s="106"/>
      <c r="E81" s="106"/>
      <c r="F81" s="106"/>
      <c r="G81" s="106"/>
      <c r="H81" s="106"/>
      <c r="I81" s="106"/>
      <c r="J81" s="106"/>
      <c r="K81" s="106"/>
      <c r="L81" s="107"/>
      <c r="M81" s="353"/>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354"/>
      <c r="AY81" s="354"/>
      <c r="AZ81" s="354"/>
      <c r="BA81" s="354"/>
      <c r="BB81" s="354"/>
      <c r="BC81" s="354"/>
      <c r="BD81" s="354"/>
      <c r="BE81" s="354"/>
      <c r="BF81" s="354"/>
      <c r="BG81" s="354"/>
      <c r="BH81" s="354"/>
      <c r="BI81" s="354"/>
      <c r="BJ81" s="354"/>
      <c r="BK81" s="354"/>
      <c r="BL81" s="354"/>
      <c r="BM81" s="355"/>
    </row>
    <row r="82" spans="3:65" ht="8.15" customHeight="1">
      <c r="C82" s="105"/>
      <c r="D82" s="106"/>
      <c r="E82" s="106"/>
      <c r="F82" s="106"/>
      <c r="G82" s="106"/>
      <c r="H82" s="106"/>
      <c r="I82" s="106"/>
      <c r="J82" s="106"/>
      <c r="K82" s="106"/>
      <c r="L82" s="107"/>
      <c r="M82" s="353"/>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4"/>
      <c r="BE82" s="354"/>
      <c r="BF82" s="354"/>
      <c r="BG82" s="354"/>
      <c r="BH82" s="354"/>
      <c r="BI82" s="354"/>
      <c r="BJ82" s="354"/>
      <c r="BK82" s="354"/>
      <c r="BL82" s="354"/>
      <c r="BM82" s="355"/>
    </row>
    <row r="83" spans="3:65" ht="8.15" customHeight="1">
      <c r="C83" s="105"/>
      <c r="D83" s="106"/>
      <c r="E83" s="106"/>
      <c r="F83" s="106"/>
      <c r="G83" s="106"/>
      <c r="H83" s="106"/>
      <c r="I83" s="106"/>
      <c r="J83" s="106"/>
      <c r="K83" s="106"/>
      <c r="L83" s="107"/>
      <c r="M83" s="353"/>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354"/>
      <c r="BM83" s="355"/>
    </row>
    <row r="84" spans="3:65" ht="8.15" customHeight="1">
      <c r="C84" s="105"/>
      <c r="D84" s="106"/>
      <c r="E84" s="106"/>
      <c r="F84" s="106"/>
      <c r="G84" s="106"/>
      <c r="H84" s="106"/>
      <c r="I84" s="106"/>
      <c r="J84" s="106"/>
      <c r="K84" s="106"/>
      <c r="L84" s="107"/>
      <c r="M84" s="353"/>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354"/>
      <c r="AS84" s="354"/>
      <c r="AT84" s="354"/>
      <c r="AU84" s="354"/>
      <c r="AV84" s="354"/>
      <c r="AW84" s="354"/>
      <c r="AX84" s="354"/>
      <c r="AY84" s="354"/>
      <c r="AZ84" s="354"/>
      <c r="BA84" s="354"/>
      <c r="BB84" s="354"/>
      <c r="BC84" s="354"/>
      <c r="BD84" s="354"/>
      <c r="BE84" s="354"/>
      <c r="BF84" s="354"/>
      <c r="BG84" s="354"/>
      <c r="BH84" s="354"/>
      <c r="BI84" s="354"/>
      <c r="BJ84" s="354"/>
      <c r="BK84" s="354"/>
      <c r="BL84" s="354"/>
      <c r="BM84" s="355"/>
    </row>
    <row r="85" spans="3:65" ht="8.15" customHeight="1">
      <c r="C85" s="105"/>
      <c r="D85" s="106"/>
      <c r="E85" s="106"/>
      <c r="F85" s="106"/>
      <c r="G85" s="106"/>
      <c r="H85" s="106"/>
      <c r="I85" s="106"/>
      <c r="J85" s="106"/>
      <c r="K85" s="106"/>
      <c r="L85" s="107"/>
      <c r="M85" s="353"/>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354"/>
      <c r="AP85" s="354"/>
      <c r="AQ85" s="354"/>
      <c r="AR85" s="354"/>
      <c r="AS85" s="354"/>
      <c r="AT85" s="354"/>
      <c r="AU85" s="354"/>
      <c r="AV85" s="354"/>
      <c r="AW85" s="354"/>
      <c r="AX85" s="354"/>
      <c r="AY85" s="354"/>
      <c r="AZ85" s="354"/>
      <c r="BA85" s="354"/>
      <c r="BB85" s="354"/>
      <c r="BC85" s="354"/>
      <c r="BD85" s="354"/>
      <c r="BE85" s="354"/>
      <c r="BF85" s="354"/>
      <c r="BG85" s="354"/>
      <c r="BH85" s="354"/>
      <c r="BI85" s="354"/>
      <c r="BJ85" s="354"/>
      <c r="BK85" s="354"/>
      <c r="BL85" s="354"/>
      <c r="BM85" s="355"/>
    </row>
    <row r="86" spans="3:65" ht="8.15" customHeight="1">
      <c r="C86" s="105"/>
      <c r="D86" s="106"/>
      <c r="E86" s="106"/>
      <c r="F86" s="106"/>
      <c r="G86" s="106"/>
      <c r="H86" s="106"/>
      <c r="I86" s="106"/>
      <c r="J86" s="106"/>
      <c r="K86" s="106"/>
      <c r="L86" s="107"/>
      <c r="M86" s="353"/>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4"/>
      <c r="AX86" s="354"/>
      <c r="AY86" s="354"/>
      <c r="AZ86" s="354"/>
      <c r="BA86" s="354"/>
      <c r="BB86" s="354"/>
      <c r="BC86" s="354"/>
      <c r="BD86" s="354"/>
      <c r="BE86" s="354"/>
      <c r="BF86" s="354"/>
      <c r="BG86" s="354"/>
      <c r="BH86" s="354"/>
      <c r="BI86" s="354"/>
      <c r="BJ86" s="354"/>
      <c r="BK86" s="354"/>
      <c r="BL86" s="354"/>
      <c r="BM86" s="355"/>
    </row>
    <row r="87" spans="3:65" ht="8.15" customHeight="1">
      <c r="C87" s="105"/>
      <c r="D87" s="106"/>
      <c r="E87" s="106"/>
      <c r="F87" s="106"/>
      <c r="G87" s="106"/>
      <c r="H87" s="106"/>
      <c r="I87" s="106"/>
      <c r="J87" s="106"/>
      <c r="K87" s="106"/>
      <c r="L87" s="107"/>
      <c r="M87" s="353"/>
      <c r="N87" s="354"/>
      <c r="O87" s="354"/>
      <c r="P87" s="354"/>
      <c r="Q87" s="354"/>
      <c r="R87" s="354"/>
      <c r="S87" s="354"/>
      <c r="T87" s="354"/>
      <c r="U87" s="354"/>
      <c r="V87" s="354"/>
      <c r="W87" s="354"/>
      <c r="X87" s="354"/>
      <c r="Y87" s="354"/>
      <c r="Z87" s="354"/>
      <c r="AA87" s="354"/>
      <c r="AB87" s="354"/>
      <c r="AC87" s="354"/>
      <c r="AD87" s="354"/>
      <c r="AE87" s="354"/>
      <c r="AF87" s="354"/>
      <c r="AG87" s="354"/>
      <c r="AH87" s="354"/>
      <c r="AI87" s="354"/>
      <c r="AJ87" s="354"/>
      <c r="AK87" s="354"/>
      <c r="AL87" s="354"/>
      <c r="AM87" s="354"/>
      <c r="AN87" s="354"/>
      <c r="AO87" s="354"/>
      <c r="AP87" s="354"/>
      <c r="AQ87" s="354"/>
      <c r="AR87" s="354"/>
      <c r="AS87" s="354"/>
      <c r="AT87" s="354"/>
      <c r="AU87" s="354"/>
      <c r="AV87" s="354"/>
      <c r="AW87" s="354"/>
      <c r="AX87" s="354"/>
      <c r="AY87" s="354"/>
      <c r="AZ87" s="354"/>
      <c r="BA87" s="354"/>
      <c r="BB87" s="354"/>
      <c r="BC87" s="354"/>
      <c r="BD87" s="354"/>
      <c r="BE87" s="354"/>
      <c r="BF87" s="354"/>
      <c r="BG87" s="354"/>
      <c r="BH87" s="354"/>
      <c r="BI87" s="354"/>
      <c r="BJ87" s="354"/>
      <c r="BK87" s="354"/>
      <c r="BL87" s="354"/>
      <c r="BM87" s="355"/>
    </row>
    <row r="88" spans="3:65" ht="8.15" customHeight="1">
      <c r="C88" s="10"/>
      <c r="D88" s="11"/>
      <c r="E88" s="11"/>
      <c r="F88" s="11"/>
      <c r="G88" s="11"/>
      <c r="H88" s="11"/>
      <c r="I88" s="11"/>
      <c r="J88" s="11"/>
      <c r="K88" s="11"/>
      <c r="L88" s="12"/>
      <c r="M88" s="353"/>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c r="AQ88" s="354"/>
      <c r="AR88" s="354"/>
      <c r="AS88" s="354"/>
      <c r="AT88" s="354"/>
      <c r="AU88" s="354"/>
      <c r="AV88" s="354"/>
      <c r="AW88" s="354"/>
      <c r="AX88" s="354"/>
      <c r="AY88" s="354"/>
      <c r="AZ88" s="354"/>
      <c r="BA88" s="354"/>
      <c r="BB88" s="354"/>
      <c r="BC88" s="354"/>
      <c r="BD88" s="354"/>
      <c r="BE88" s="354"/>
      <c r="BF88" s="354"/>
      <c r="BG88" s="354"/>
      <c r="BH88" s="354"/>
      <c r="BI88" s="354"/>
      <c r="BJ88" s="354"/>
      <c r="BK88" s="354"/>
      <c r="BL88" s="354"/>
      <c r="BM88" s="355"/>
    </row>
    <row r="89" spans="3:65" ht="8.15" customHeight="1">
      <c r="C89" s="13"/>
      <c r="D89" s="14"/>
      <c r="E89" s="14"/>
      <c r="F89" s="14"/>
      <c r="G89" s="14"/>
      <c r="H89" s="14"/>
      <c r="I89" s="14"/>
      <c r="J89" s="14"/>
      <c r="K89" s="14"/>
      <c r="L89" s="15"/>
      <c r="M89" s="356"/>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c r="BD89" s="357"/>
      <c r="BE89" s="357"/>
      <c r="BF89" s="357"/>
      <c r="BG89" s="357"/>
      <c r="BH89" s="357"/>
      <c r="BI89" s="357"/>
      <c r="BJ89" s="357"/>
      <c r="BK89" s="357"/>
      <c r="BL89" s="357"/>
      <c r="BM89" s="358"/>
    </row>
  </sheetData>
  <mergeCells count="106">
    <mergeCell ref="C5:BM6"/>
    <mergeCell ref="C7:BM8"/>
    <mergeCell ref="C9:D16"/>
    <mergeCell ref="E9:L12"/>
    <mergeCell ref="AK9:AR12"/>
    <mergeCell ref="AS9:AU12"/>
    <mergeCell ref="AV9:BB12"/>
    <mergeCell ref="BC9:BE12"/>
    <mergeCell ref="BF9:BM12"/>
    <mergeCell ref="E13:L16"/>
    <mergeCell ref="M13:AH16"/>
    <mergeCell ref="AI13:AJ16"/>
    <mergeCell ref="AK13:AR16"/>
    <mergeCell ref="AS13:BM16"/>
    <mergeCell ref="C25:BM27"/>
    <mergeCell ref="C29:BM30"/>
    <mergeCell ref="C31:L34"/>
    <mergeCell ref="M31:AJ34"/>
    <mergeCell ref="AK31:AR34"/>
    <mergeCell ref="AS31:AU34"/>
    <mergeCell ref="AV31:BB34"/>
    <mergeCell ref="BC31:BE34"/>
    <mergeCell ref="BF31:BM34"/>
    <mergeCell ref="C17:D24"/>
    <mergeCell ref="E17:L20"/>
    <mergeCell ref="AK17:AR20"/>
    <mergeCell ref="AS17:AU20"/>
    <mergeCell ref="AV17:BB20"/>
    <mergeCell ref="BC17:BE20"/>
    <mergeCell ref="BF17:BM20"/>
    <mergeCell ref="E21:L24"/>
    <mergeCell ref="M21:AG24"/>
    <mergeCell ref="AI21:AJ24"/>
    <mergeCell ref="AK21:AR24"/>
    <mergeCell ref="AS21:BM24"/>
    <mergeCell ref="AG45:AK47"/>
    <mergeCell ref="AL45:AM47"/>
    <mergeCell ref="AN45:AO47"/>
    <mergeCell ref="AP45:AQ47"/>
    <mergeCell ref="AR45:AS47"/>
    <mergeCell ref="AT45:AU47"/>
    <mergeCell ref="C35:L44"/>
    <mergeCell ref="M35:BM44"/>
    <mergeCell ref="C45:L47"/>
    <mergeCell ref="M45:Q47"/>
    <mergeCell ref="R45:S47"/>
    <mergeCell ref="T45:U47"/>
    <mergeCell ref="V45:W47"/>
    <mergeCell ref="X45:Y47"/>
    <mergeCell ref="Z45:AA47"/>
    <mergeCell ref="AB45:AF47"/>
    <mergeCell ref="C49:BM50"/>
    <mergeCell ref="C51:D58"/>
    <mergeCell ref="E51:L54"/>
    <mergeCell ref="M51:AJ54"/>
    <mergeCell ref="AK51:AR54"/>
    <mergeCell ref="AS51:AU54"/>
    <mergeCell ref="AV51:BB54"/>
    <mergeCell ref="BC51:BE54"/>
    <mergeCell ref="BF51:BM54"/>
    <mergeCell ref="E55:L58"/>
    <mergeCell ref="AS55:BM58"/>
    <mergeCell ref="C59:D66"/>
    <mergeCell ref="E59:L62"/>
    <mergeCell ref="M59:AJ62"/>
    <mergeCell ref="AK59:AR62"/>
    <mergeCell ref="AS59:AU62"/>
    <mergeCell ref="M55:Q58"/>
    <mergeCell ref="R55:S58"/>
    <mergeCell ref="T55:U58"/>
    <mergeCell ref="V55:W58"/>
    <mergeCell ref="X55:Y58"/>
    <mergeCell ref="Z55:AD58"/>
    <mergeCell ref="R63:S66"/>
    <mergeCell ref="T63:U66"/>
    <mergeCell ref="V63:W66"/>
    <mergeCell ref="X63:Y66"/>
    <mergeCell ref="Z63:AD66"/>
    <mergeCell ref="AE55:AF58"/>
    <mergeCell ref="AG55:AH58"/>
    <mergeCell ref="AI55:AJ58"/>
    <mergeCell ref="AK55:AR58"/>
    <mergeCell ref="BC70:BE73"/>
    <mergeCell ref="BF70:BM73"/>
    <mergeCell ref="C74:L85"/>
    <mergeCell ref="M74:BM89"/>
    <mergeCell ref="C86:L87"/>
    <mergeCell ref="M9:AJ12"/>
    <mergeCell ref="M17:AJ20"/>
    <mergeCell ref="C70:L73"/>
    <mergeCell ref="M70:T73"/>
    <mergeCell ref="U70:AJ73"/>
    <mergeCell ref="AK70:AR73"/>
    <mergeCell ref="AS70:AU73"/>
    <mergeCell ref="AV70:BB73"/>
    <mergeCell ref="AE63:AF66"/>
    <mergeCell ref="AG63:AH66"/>
    <mergeCell ref="AI63:AJ66"/>
    <mergeCell ref="AK63:AR66"/>
    <mergeCell ref="AS63:BM66"/>
    <mergeCell ref="C68:BM69"/>
    <mergeCell ref="AV59:BB62"/>
    <mergeCell ref="BC59:BE62"/>
    <mergeCell ref="BF59:BM62"/>
    <mergeCell ref="E63:L66"/>
    <mergeCell ref="M63:Q66"/>
  </mergeCells>
  <phoneticPr fontId="2"/>
  <dataValidations count="1">
    <dataValidation type="list" allowBlank="1" showInputMessage="1" showErrorMessage="1" sqref="BC51:BC52 BC17:BC18 BC9:BC10 AS9:AS10 AS59:AS60 BC59:BC60 AS17:AS18 AS70:AS71 AS31:AS32 BC31:BC32 AS51:AS52 BC70:BC71" xr:uid="{DE0A1AF9-B3BA-47F5-829F-40ECF76AE632}">
      <formula1>$D$1:$D$3</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7BBFB-392A-4092-9819-1FB9E9709BA1}">
  <sheetPr>
    <tabColor rgb="FF92D050"/>
  </sheetPr>
  <dimension ref="C1:BU204"/>
  <sheetViews>
    <sheetView showGridLines="0" view="pageBreakPreview" topLeftCell="A88" zoomScaleNormal="100" zoomScaleSheetLayoutView="100" workbookViewId="0">
      <selection activeCell="DJ112" sqref="DJ112"/>
    </sheetView>
  </sheetViews>
  <sheetFormatPr defaultColWidth="1.25" defaultRowHeight="8.15" customHeight="1"/>
  <cols>
    <col min="1" max="1" width="1.25" style="1" customWidth="1"/>
    <col min="2" max="16384" width="1.25" style="1"/>
  </cols>
  <sheetData>
    <row r="1" spans="3:73" ht="8.15" customHeight="1">
      <c r="E1" s="1" t="s">
        <v>2</v>
      </c>
      <c r="G1" s="1" t="s">
        <v>8</v>
      </c>
    </row>
    <row r="2" spans="3:73" ht="8.15" customHeight="1">
      <c r="E2" s="1" t="s">
        <v>3</v>
      </c>
    </row>
    <row r="3" spans="3:73" ht="8.15" customHeight="1">
      <c r="E3" s="1" t="s">
        <v>4</v>
      </c>
    </row>
    <row r="5" spans="3:73" ht="8.15" customHeight="1">
      <c r="C5" s="140" t="s">
        <v>115</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row>
    <row r="6" spans="3:73" ht="8.15" customHeight="1">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row>
    <row r="7" spans="3:73" ht="8.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row>
    <row r="8" spans="3:73" ht="8.15" customHeight="1">
      <c r="C8" s="140" t="s">
        <v>60</v>
      </c>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02" t="s">
        <v>52</v>
      </c>
      <c r="AT8" s="345"/>
      <c r="AU8" s="345"/>
      <c r="AV8" s="345"/>
      <c r="AW8" s="345"/>
      <c r="AX8" s="345"/>
      <c r="AY8" s="345"/>
      <c r="AZ8" s="346"/>
      <c r="BA8" s="513" t="s">
        <v>134</v>
      </c>
      <c r="BB8" s="510"/>
      <c r="BC8" s="510"/>
      <c r="BD8" s="139" t="s">
        <v>53</v>
      </c>
      <c r="BE8" s="139"/>
      <c r="BF8" s="139"/>
      <c r="BG8" s="134" t="s">
        <v>1</v>
      </c>
      <c r="BH8" s="134"/>
      <c r="BI8" s="134"/>
      <c r="BJ8" s="139" t="s">
        <v>10</v>
      </c>
      <c r="BK8" s="139"/>
      <c r="BL8" s="139"/>
      <c r="BM8" s="142"/>
    </row>
    <row r="9" spans="3:73" ht="8.15" customHeight="1">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347"/>
      <c r="AT9" s="348"/>
      <c r="AU9" s="348"/>
      <c r="AV9" s="348"/>
      <c r="AW9" s="348"/>
      <c r="AX9" s="348"/>
      <c r="AY9" s="348"/>
      <c r="AZ9" s="349"/>
      <c r="BA9" s="514"/>
      <c r="BB9" s="511"/>
      <c r="BC9" s="511"/>
      <c r="BD9" s="140"/>
      <c r="BE9" s="140"/>
      <c r="BF9" s="140"/>
      <c r="BG9" s="136"/>
      <c r="BH9" s="136"/>
      <c r="BI9" s="136"/>
      <c r="BJ9" s="140"/>
      <c r="BK9" s="140"/>
      <c r="BL9" s="140"/>
      <c r="BM9" s="143"/>
    </row>
    <row r="10" spans="3:73" ht="8.15" customHeight="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350"/>
      <c r="AT10" s="351"/>
      <c r="AU10" s="351"/>
      <c r="AV10" s="351"/>
      <c r="AW10" s="351"/>
      <c r="AX10" s="351"/>
      <c r="AY10" s="351"/>
      <c r="AZ10" s="352"/>
      <c r="BA10" s="515"/>
      <c r="BB10" s="512"/>
      <c r="BC10" s="512"/>
      <c r="BD10" s="141"/>
      <c r="BE10" s="141"/>
      <c r="BF10" s="141"/>
      <c r="BG10" s="138"/>
      <c r="BH10" s="138"/>
      <c r="BI10" s="138"/>
      <c r="BJ10" s="141"/>
      <c r="BK10" s="141"/>
      <c r="BL10" s="141"/>
      <c r="BM10" s="144"/>
    </row>
    <row r="11" spans="3:73" ht="6" customHeight="1">
      <c r="C11" s="268" t="s">
        <v>26</v>
      </c>
      <c r="D11" s="472"/>
      <c r="E11" s="472"/>
      <c r="F11" s="472"/>
      <c r="G11" s="472"/>
      <c r="H11" s="123" t="s">
        <v>66</v>
      </c>
      <c r="I11" s="103"/>
      <c r="J11" s="103"/>
      <c r="K11" s="103"/>
      <c r="L11" s="103"/>
      <c r="M11" s="103"/>
      <c r="N11" s="103"/>
      <c r="O11" s="103"/>
      <c r="P11" s="103"/>
      <c r="Q11" s="103"/>
      <c r="R11" s="103"/>
      <c r="S11" s="103"/>
      <c r="T11" s="103"/>
      <c r="U11" s="103"/>
      <c r="V11" s="103"/>
      <c r="W11" s="103"/>
      <c r="X11" s="103"/>
      <c r="Y11" s="104"/>
      <c r="Z11" s="123"/>
      <c r="AA11" s="103"/>
      <c r="AB11" s="103"/>
      <c r="AC11" s="103"/>
      <c r="AD11" s="103"/>
      <c r="AE11" s="103"/>
      <c r="AF11" s="104"/>
      <c r="AG11" s="123" t="s">
        <v>20</v>
      </c>
      <c r="AH11" s="103"/>
      <c r="AI11" s="103"/>
      <c r="AJ11" s="104"/>
      <c r="AK11" s="123" t="s">
        <v>16</v>
      </c>
      <c r="AL11" s="103"/>
      <c r="AM11" s="103"/>
      <c r="AN11" s="103"/>
      <c r="AO11" s="103"/>
      <c r="AP11" s="103"/>
      <c r="AQ11" s="103"/>
      <c r="AR11" s="104"/>
      <c r="AS11" s="297" t="s">
        <v>68</v>
      </c>
      <c r="AT11" s="298"/>
      <c r="AU11" s="298"/>
      <c r="AV11" s="298"/>
      <c r="AW11" s="298"/>
      <c r="AX11" s="298"/>
      <c r="AY11" s="299"/>
      <c r="AZ11" s="395" t="s">
        <v>107</v>
      </c>
      <c r="BA11" s="396"/>
      <c r="BB11" s="396"/>
      <c r="BC11" s="396"/>
      <c r="BD11" s="396"/>
      <c r="BE11" s="396"/>
      <c r="BF11" s="396"/>
      <c r="BG11" s="396"/>
      <c r="BH11" s="396"/>
      <c r="BI11" s="396"/>
      <c r="BJ11" s="396"/>
      <c r="BK11" s="396"/>
      <c r="BL11" s="396"/>
      <c r="BM11" s="397"/>
    </row>
    <row r="12" spans="3:73" ht="6" customHeight="1">
      <c r="C12" s="269"/>
      <c r="D12" s="473"/>
      <c r="E12" s="473"/>
      <c r="F12" s="473"/>
      <c r="G12" s="473"/>
      <c r="H12" s="105"/>
      <c r="I12" s="106"/>
      <c r="J12" s="106"/>
      <c r="K12" s="106"/>
      <c r="L12" s="106"/>
      <c r="M12" s="106"/>
      <c r="N12" s="106"/>
      <c r="O12" s="106"/>
      <c r="P12" s="106"/>
      <c r="Q12" s="106"/>
      <c r="R12" s="106"/>
      <c r="S12" s="106"/>
      <c r="T12" s="106"/>
      <c r="U12" s="106"/>
      <c r="V12" s="106"/>
      <c r="W12" s="106"/>
      <c r="X12" s="106"/>
      <c r="Y12" s="107"/>
      <c r="Z12" s="105"/>
      <c r="AA12" s="106"/>
      <c r="AB12" s="106"/>
      <c r="AC12" s="106"/>
      <c r="AD12" s="106"/>
      <c r="AE12" s="106"/>
      <c r="AF12" s="107"/>
      <c r="AG12" s="105"/>
      <c r="AH12" s="106"/>
      <c r="AI12" s="106"/>
      <c r="AJ12" s="107"/>
      <c r="AK12" s="105"/>
      <c r="AL12" s="106"/>
      <c r="AM12" s="106"/>
      <c r="AN12" s="106"/>
      <c r="AO12" s="106"/>
      <c r="AP12" s="106"/>
      <c r="AQ12" s="106"/>
      <c r="AR12" s="107"/>
      <c r="AS12" s="300"/>
      <c r="AT12" s="301"/>
      <c r="AU12" s="301"/>
      <c r="AV12" s="301"/>
      <c r="AW12" s="301"/>
      <c r="AX12" s="301"/>
      <c r="AY12" s="302"/>
      <c r="AZ12" s="398"/>
      <c r="BA12" s="399"/>
      <c r="BB12" s="399"/>
      <c r="BC12" s="399"/>
      <c r="BD12" s="399"/>
      <c r="BE12" s="399"/>
      <c r="BF12" s="399"/>
      <c r="BG12" s="399"/>
      <c r="BH12" s="399"/>
      <c r="BI12" s="399"/>
      <c r="BJ12" s="399"/>
      <c r="BK12" s="399"/>
      <c r="BL12" s="399"/>
      <c r="BM12" s="400"/>
    </row>
    <row r="13" spans="3:73" ht="6" customHeight="1">
      <c r="C13" s="269"/>
      <c r="D13" s="473"/>
      <c r="E13" s="473"/>
      <c r="F13" s="473"/>
      <c r="G13" s="473"/>
      <c r="H13" s="474" t="s">
        <v>14</v>
      </c>
      <c r="I13" s="475"/>
      <c r="J13" s="475"/>
      <c r="K13" s="106" t="s">
        <v>23</v>
      </c>
      <c r="L13" s="106"/>
      <c r="M13" s="106"/>
      <c r="N13" s="106"/>
      <c r="O13" s="106"/>
      <c r="P13" s="106"/>
      <c r="Q13" s="106"/>
      <c r="R13" s="106"/>
      <c r="S13" s="106"/>
      <c r="T13" s="106"/>
      <c r="U13" s="106"/>
      <c r="V13" s="106"/>
      <c r="W13" s="468" t="s">
        <v>22</v>
      </c>
      <c r="X13" s="468"/>
      <c r="Y13" s="469"/>
      <c r="Z13" s="105"/>
      <c r="AA13" s="106"/>
      <c r="AB13" s="106"/>
      <c r="AC13" s="106"/>
      <c r="AD13" s="106"/>
      <c r="AE13" s="106"/>
      <c r="AF13" s="107"/>
      <c r="AG13" s="105"/>
      <c r="AH13" s="106"/>
      <c r="AI13" s="106"/>
      <c r="AJ13" s="107"/>
      <c r="AK13" s="105"/>
      <c r="AL13" s="106"/>
      <c r="AM13" s="106"/>
      <c r="AN13" s="106"/>
      <c r="AO13" s="106"/>
      <c r="AP13" s="106"/>
      <c r="AQ13" s="106"/>
      <c r="AR13" s="107"/>
      <c r="AS13" s="300"/>
      <c r="AT13" s="301"/>
      <c r="AU13" s="301"/>
      <c r="AV13" s="301"/>
      <c r="AW13" s="301"/>
      <c r="AX13" s="301"/>
      <c r="AY13" s="302"/>
      <c r="AZ13" s="398"/>
      <c r="BA13" s="399"/>
      <c r="BB13" s="399"/>
      <c r="BC13" s="399"/>
      <c r="BD13" s="399"/>
      <c r="BE13" s="399"/>
      <c r="BF13" s="399"/>
      <c r="BG13" s="399"/>
      <c r="BH13" s="399"/>
      <c r="BI13" s="399"/>
      <c r="BJ13" s="399"/>
      <c r="BK13" s="399"/>
      <c r="BL13" s="399"/>
      <c r="BM13" s="400"/>
    </row>
    <row r="14" spans="3:73" ht="6" customHeight="1">
      <c r="C14" s="269"/>
      <c r="D14" s="473"/>
      <c r="E14" s="473"/>
      <c r="F14" s="473"/>
      <c r="G14" s="473"/>
      <c r="H14" s="476"/>
      <c r="I14" s="477"/>
      <c r="J14" s="477"/>
      <c r="K14" s="489"/>
      <c r="L14" s="489"/>
      <c r="M14" s="489"/>
      <c r="N14" s="489"/>
      <c r="O14" s="489"/>
      <c r="P14" s="489"/>
      <c r="Q14" s="489"/>
      <c r="R14" s="489"/>
      <c r="S14" s="489"/>
      <c r="T14" s="489"/>
      <c r="U14" s="489"/>
      <c r="V14" s="489"/>
      <c r="W14" s="470"/>
      <c r="X14" s="470"/>
      <c r="Y14" s="471"/>
      <c r="Z14" s="108"/>
      <c r="AA14" s="109"/>
      <c r="AB14" s="109"/>
      <c r="AC14" s="109"/>
      <c r="AD14" s="109"/>
      <c r="AE14" s="109"/>
      <c r="AF14" s="110"/>
      <c r="AG14" s="105"/>
      <c r="AH14" s="106"/>
      <c r="AI14" s="106"/>
      <c r="AJ14" s="107"/>
      <c r="AK14" s="108"/>
      <c r="AL14" s="109"/>
      <c r="AM14" s="109"/>
      <c r="AN14" s="109"/>
      <c r="AO14" s="109"/>
      <c r="AP14" s="109"/>
      <c r="AQ14" s="109"/>
      <c r="AR14" s="110"/>
      <c r="AS14" s="300"/>
      <c r="AT14" s="301"/>
      <c r="AU14" s="301"/>
      <c r="AV14" s="301"/>
      <c r="AW14" s="301"/>
      <c r="AX14" s="301"/>
      <c r="AY14" s="302"/>
      <c r="AZ14" s="398"/>
      <c r="BA14" s="399"/>
      <c r="BB14" s="399"/>
      <c r="BC14" s="399"/>
      <c r="BD14" s="399"/>
      <c r="BE14" s="399"/>
      <c r="BF14" s="399"/>
      <c r="BG14" s="399"/>
      <c r="BH14" s="399"/>
      <c r="BI14" s="399"/>
      <c r="BJ14" s="399"/>
      <c r="BK14" s="399"/>
      <c r="BL14" s="399"/>
      <c r="BM14" s="400"/>
    </row>
    <row r="15" spans="3:73" ht="6" customHeight="1">
      <c r="C15" s="686">
        <v>1</v>
      </c>
      <c r="D15" s="687"/>
      <c r="E15" s="687"/>
      <c r="F15" s="687"/>
      <c r="G15" s="688"/>
      <c r="H15" s="744" t="s">
        <v>166</v>
      </c>
      <c r="I15" s="745"/>
      <c r="J15" s="745"/>
      <c r="K15" s="745"/>
      <c r="L15" s="745"/>
      <c r="M15" s="745"/>
      <c r="N15" s="745"/>
      <c r="O15" s="745"/>
      <c r="P15" s="745"/>
      <c r="Q15" s="745"/>
      <c r="R15" s="745"/>
      <c r="S15" s="745"/>
      <c r="T15" s="745"/>
      <c r="U15" s="745"/>
      <c r="V15" s="745"/>
      <c r="W15" s="745"/>
      <c r="X15" s="745"/>
      <c r="Y15" s="746"/>
      <c r="Z15" s="750" t="s">
        <v>134</v>
      </c>
      <c r="AA15" s="705"/>
      <c r="AB15" s="482" t="s">
        <v>71</v>
      </c>
      <c r="AC15" s="482"/>
      <c r="AD15" s="482"/>
      <c r="AE15" s="482"/>
      <c r="AF15" s="491"/>
      <c r="AG15" s="695">
        <v>10</v>
      </c>
      <c r="AH15" s="696"/>
      <c r="AI15" s="696"/>
      <c r="AJ15" s="697"/>
      <c r="AK15" s="710" t="s">
        <v>1</v>
      </c>
      <c r="AL15" s="711"/>
      <c r="AM15" s="482" t="s">
        <v>25</v>
      </c>
      <c r="AN15" s="482"/>
      <c r="AO15" s="482"/>
      <c r="AP15" s="482"/>
      <c r="AQ15" s="482"/>
      <c r="AR15" s="482"/>
      <c r="AS15" s="620" t="s">
        <v>168</v>
      </c>
      <c r="AT15" s="621"/>
      <c r="AU15" s="621"/>
      <c r="AV15" s="621"/>
      <c r="AW15" s="621"/>
      <c r="AX15" s="621"/>
      <c r="AY15" s="622"/>
      <c r="AZ15" s="418"/>
      <c r="BA15" s="419"/>
      <c r="BB15" s="419"/>
      <c r="BC15" s="419"/>
      <c r="BD15" s="419"/>
      <c r="BE15" s="419"/>
      <c r="BF15" s="419"/>
      <c r="BG15" s="419"/>
      <c r="BH15" s="419"/>
      <c r="BI15" s="419"/>
      <c r="BJ15" s="419"/>
      <c r="BK15" s="419"/>
      <c r="BL15" s="419"/>
      <c r="BM15" s="420"/>
      <c r="BR15" s="478"/>
      <c r="BS15" s="478"/>
      <c r="BT15" s="479"/>
      <c r="BU15" s="479"/>
    </row>
    <row r="16" spans="3:73" ht="6" customHeight="1">
      <c r="C16" s="689"/>
      <c r="D16" s="690"/>
      <c r="E16" s="690"/>
      <c r="F16" s="690"/>
      <c r="G16" s="691"/>
      <c r="H16" s="747"/>
      <c r="I16" s="748"/>
      <c r="J16" s="748"/>
      <c r="K16" s="748"/>
      <c r="L16" s="748"/>
      <c r="M16" s="748"/>
      <c r="N16" s="748"/>
      <c r="O16" s="748"/>
      <c r="P16" s="748"/>
      <c r="Q16" s="748"/>
      <c r="R16" s="748"/>
      <c r="S16" s="748"/>
      <c r="T16" s="748"/>
      <c r="U16" s="748"/>
      <c r="V16" s="748"/>
      <c r="W16" s="748"/>
      <c r="X16" s="748"/>
      <c r="Y16" s="749"/>
      <c r="Z16" s="726"/>
      <c r="AA16" s="658"/>
      <c r="AB16" s="329"/>
      <c r="AC16" s="329"/>
      <c r="AD16" s="329"/>
      <c r="AE16" s="329"/>
      <c r="AF16" s="483"/>
      <c r="AG16" s="698"/>
      <c r="AH16" s="699"/>
      <c r="AI16" s="699"/>
      <c r="AJ16" s="700"/>
      <c r="AK16" s="712"/>
      <c r="AL16" s="713"/>
      <c r="AM16" s="329"/>
      <c r="AN16" s="329"/>
      <c r="AO16" s="329"/>
      <c r="AP16" s="329"/>
      <c r="AQ16" s="329"/>
      <c r="AR16" s="329"/>
      <c r="AS16" s="623"/>
      <c r="AT16" s="624"/>
      <c r="AU16" s="624"/>
      <c r="AV16" s="624"/>
      <c r="AW16" s="624"/>
      <c r="AX16" s="624"/>
      <c r="AY16" s="625"/>
      <c r="AZ16" s="421"/>
      <c r="BA16" s="422"/>
      <c r="BB16" s="422"/>
      <c r="BC16" s="422"/>
      <c r="BD16" s="422"/>
      <c r="BE16" s="422"/>
      <c r="BF16" s="422"/>
      <c r="BG16" s="422"/>
      <c r="BH16" s="422"/>
      <c r="BI16" s="422"/>
      <c r="BJ16" s="422"/>
      <c r="BK16" s="422"/>
      <c r="BL16" s="422"/>
      <c r="BM16" s="423"/>
      <c r="BR16" s="478"/>
      <c r="BS16" s="478"/>
      <c r="BT16" s="479"/>
      <c r="BU16" s="479"/>
    </row>
    <row r="17" spans="3:73" ht="6" customHeight="1">
      <c r="C17" s="689"/>
      <c r="D17" s="690"/>
      <c r="E17" s="690"/>
      <c r="F17" s="690"/>
      <c r="G17" s="691"/>
      <c r="H17" s="747"/>
      <c r="I17" s="748"/>
      <c r="J17" s="748"/>
      <c r="K17" s="748"/>
      <c r="L17" s="748"/>
      <c r="M17" s="748"/>
      <c r="N17" s="748"/>
      <c r="O17" s="748"/>
      <c r="P17" s="748"/>
      <c r="Q17" s="748"/>
      <c r="R17" s="748"/>
      <c r="S17" s="748"/>
      <c r="T17" s="748"/>
      <c r="U17" s="748"/>
      <c r="V17" s="748"/>
      <c r="W17" s="748"/>
      <c r="X17" s="748"/>
      <c r="Y17" s="749"/>
      <c r="Z17" s="726" t="s">
        <v>1</v>
      </c>
      <c r="AA17" s="658"/>
      <c r="AB17" s="329" t="s">
        <v>69</v>
      </c>
      <c r="AC17" s="329"/>
      <c r="AD17" s="329"/>
      <c r="AE17" s="329"/>
      <c r="AF17" s="483"/>
      <c r="AG17" s="698"/>
      <c r="AH17" s="699"/>
      <c r="AI17" s="699"/>
      <c r="AJ17" s="700"/>
      <c r="AK17" s="657" t="s">
        <v>134</v>
      </c>
      <c r="AL17" s="658"/>
      <c r="AM17" s="329" t="s">
        <v>67</v>
      </c>
      <c r="AN17" s="329"/>
      <c r="AO17" s="329"/>
      <c r="AP17" s="329"/>
      <c r="AQ17" s="329"/>
      <c r="AR17" s="329"/>
      <c r="AS17" s="623"/>
      <c r="AT17" s="624"/>
      <c r="AU17" s="624"/>
      <c r="AV17" s="624"/>
      <c r="AW17" s="624"/>
      <c r="AX17" s="624"/>
      <c r="AY17" s="625"/>
      <c r="AZ17" s="421"/>
      <c r="BA17" s="422"/>
      <c r="BB17" s="422"/>
      <c r="BC17" s="422"/>
      <c r="BD17" s="422"/>
      <c r="BE17" s="422"/>
      <c r="BF17" s="422"/>
      <c r="BG17" s="422"/>
      <c r="BH17" s="422"/>
      <c r="BI17" s="422"/>
      <c r="BJ17" s="422"/>
      <c r="BK17" s="422"/>
      <c r="BL17" s="422"/>
      <c r="BM17" s="423"/>
      <c r="BR17" s="478"/>
      <c r="BS17" s="478"/>
      <c r="BT17" s="479"/>
      <c r="BU17" s="479"/>
    </row>
    <row r="18" spans="3:73" ht="6" customHeight="1">
      <c r="C18" s="689"/>
      <c r="D18" s="690"/>
      <c r="E18" s="690"/>
      <c r="F18" s="690"/>
      <c r="G18" s="691"/>
      <c r="H18" s="720" t="s">
        <v>14</v>
      </c>
      <c r="I18" s="722" t="s">
        <v>167</v>
      </c>
      <c r="J18" s="722"/>
      <c r="K18" s="722"/>
      <c r="L18" s="722"/>
      <c r="M18" s="722"/>
      <c r="N18" s="722"/>
      <c r="O18" s="722"/>
      <c r="P18" s="722"/>
      <c r="Q18" s="722"/>
      <c r="R18" s="722"/>
      <c r="S18" s="722"/>
      <c r="T18" s="722"/>
      <c r="U18" s="722"/>
      <c r="V18" s="722"/>
      <c r="W18" s="722"/>
      <c r="X18" s="722"/>
      <c r="Y18" s="724" t="s">
        <v>15</v>
      </c>
      <c r="Z18" s="726"/>
      <c r="AA18" s="658"/>
      <c r="AB18" s="329"/>
      <c r="AC18" s="329"/>
      <c r="AD18" s="329"/>
      <c r="AE18" s="329"/>
      <c r="AF18" s="483"/>
      <c r="AG18" s="698"/>
      <c r="AH18" s="699"/>
      <c r="AI18" s="699"/>
      <c r="AJ18" s="700"/>
      <c r="AK18" s="657"/>
      <c r="AL18" s="658"/>
      <c r="AM18" s="329"/>
      <c r="AN18" s="329"/>
      <c r="AO18" s="329"/>
      <c r="AP18" s="329"/>
      <c r="AQ18" s="329"/>
      <c r="AR18" s="329"/>
      <c r="AS18" s="623"/>
      <c r="AT18" s="624"/>
      <c r="AU18" s="624"/>
      <c r="AV18" s="624"/>
      <c r="AW18" s="624"/>
      <c r="AX18" s="624"/>
      <c r="AY18" s="625"/>
      <c r="AZ18" s="421"/>
      <c r="BA18" s="422"/>
      <c r="BB18" s="422"/>
      <c r="BC18" s="422"/>
      <c r="BD18" s="422"/>
      <c r="BE18" s="422"/>
      <c r="BF18" s="422"/>
      <c r="BG18" s="422"/>
      <c r="BH18" s="422"/>
      <c r="BI18" s="422"/>
      <c r="BJ18" s="422"/>
      <c r="BK18" s="422"/>
      <c r="BL18" s="422"/>
      <c r="BM18" s="423"/>
      <c r="BR18" s="478"/>
      <c r="BS18" s="478"/>
      <c r="BT18" s="479"/>
      <c r="BU18" s="479"/>
    </row>
    <row r="19" spans="3:73" ht="6" customHeight="1">
      <c r="C19" s="689"/>
      <c r="D19" s="690"/>
      <c r="E19" s="690"/>
      <c r="F19" s="690"/>
      <c r="G19" s="691"/>
      <c r="H19" s="720"/>
      <c r="I19" s="722"/>
      <c r="J19" s="722"/>
      <c r="K19" s="722"/>
      <c r="L19" s="722"/>
      <c r="M19" s="722"/>
      <c r="N19" s="722"/>
      <c r="O19" s="722"/>
      <c r="P19" s="722"/>
      <c r="Q19" s="722"/>
      <c r="R19" s="722"/>
      <c r="S19" s="722"/>
      <c r="T19" s="722"/>
      <c r="U19" s="722"/>
      <c r="V19" s="722"/>
      <c r="W19" s="722"/>
      <c r="X19" s="722"/>
      <c r="Y19" s="724"/>
      <c r="Z19" s="726" t="s">
        <v>134</v>
      </c>
      <c r="AA19" s="658"/>
      <c r="AB19" s="329" t="s">
        <v>70</v>
      </c>
      <c r="AC19" s="329"/>
      <c r="AD19" s="329"/>
      <c r="AE19" s="329"/>
      <c r="AF19" s="483"/>
      <c r="AG19" s="698"/>
      <c r="AH19" s="699"/>
      <c r="AI19" s="699"/>
      <c r="AJ19" s="700"/>
      <c r="AK19" s="21"/>
      <c r="AL19" s="22"/>
      <c r="AM19" s="23"/>
      <c r="AN19" s="23"/>
      <c r="AO19" s="23"/>
      <c r="AP19" s="23"/>
      <c r="AQ19" s="23"/>
      <c r="AR19" s="23"/>
      <c r="AS19" s="623"/>
      <c r="AT19" s="624"/>
      <c r="AU19" s="624"/>
      <c r="AV19" s="624"/>
      <c r="AW19" s="624"/>
      <c r="AX19" s="624"/>
      <c r="AY19" s="625"/>
      <c r="AZ19" s="421"/>
      <c r="BA19" s="422"/>
      <c r="BB19" s="422"/>
      <c r="BC19" s="422"/>
      <c r="BD19" s="422"/>
      <c r="BE19" s="422"/>
      <c r="BF19" s="422"/>
      <c r="BG19" s="422"/>
      <c r="BH19" s="422"/>
      <c r="BI19" s="422"/>
      <c r="BJ19" s="422"/>
      <c r="BK19" s="422"/>
      <c r="BL19" s="422"/>
      <c r="BM19" s="423"/>
      <c r="BR19" s="28"/>
      <c r="BS19" s="28"/>
      <c r="BT19" s="20"/>
      <c r="BU19" s="20"/>
    </row>
    <row r="20" spans="3:73" ht="6" customHeight="1">
      <c r="C20" s="692"/>
      <c r="D20" s="693"/>
      <c r="E20" s="693"/>
      <c r="F20" s="693"/>
      <c r="G20" s="694"/>
      <c r="H20" s="721"/>
      <c r="I20" s="723"/>
      <c r="J20" s="723"/>
      <c r="K20" s="723"/>
      <c r="L20" s="723"/>
      <c r="M20" s="723"/>
      <c r="N20" s="723"/>
      <c r="O20" s="723"/>
      <c r="P20" s="723"/>
      <c r="Q20" s="723"/>
      <c r="R20" s="723"/>
      <c r="S20" s="723"/>
      <c r="T20" s="723"/>
      <c r="U20" s="723"/>
      <c r="V20" s="723"/>
      <c r="W20" s="723"/>
      <c r="X20" s="723"/>
      <c r="Y20" s="725"/>
      <c r="Z20" s="727"/>
      <c r="AA20" s="728"/>
      <c r="AB20" s="487"/>
      <c r="AC20" s="487"/>
      <c r="AD20" s="487"/>
      <c r="AE20" s="487"/>
      <c r="AF20" s="488"/>
      <c r="AG20" s="701"/>
      <c r="AH20" s="702"/>
      <c r="AI20" s="702"/>
      <c r="AJ20" s="703"/>
      <c r="AK20" s="24"/>
      <c r="AL20" s="25"/>
      <c r="AM20" s="26"/>
      <c r="AN20" s="26"/>
      <c r="AO20" s="26"/>
      <c r="AP20" s="26"/>
      <c r="AQ20" s="26"/>
      <c r="AR20" s="26"/>
      <c r="AS20" s="626"/>
      <c r="AT20" s="627"/>
      <c r="AU20" s="627"/>
      <c r="AV20" s="627"/>
      <c r="AW20" s="627"/>
      <c r="AX20" s="627"/>
      <c r="AY20" s="628"/>
      <c r="AZ20" s="424"/>
      <c r="BA20" s="425"/>
      <c r="BB20" s="425"/>
      <c r="BC20" s="425"/>
      <c r="BD20" s="425"/>
      <c r="BE20" s="425"/>
      <c r="BF20" s="425"/>
      <c r="BG20" s="425"/>
      <c r="BH20" s="425"/>
      <c r="BI20" s="425"/>
      <c r="BJ20" s="425"/>
      <c r="BK20" s="425"/>
      <c r="BL20" s="425"/>
      <c r="BM20" s="426"/>
      <c r="BR20" s="28"/>
      <c r="BS20" s="28"/>
      <c r="BT20" s="20"/>
      <c r="BU20" s="20"/>
    </row>
    <row r="21" spans="3:73" ht="6" customHeight="1">
      <c r="C21" s="435"/>
      <c r="D21" s="436"/>
      <c r="E21" s="436"/>
      <c r="F21" s="436"/>
      <c r="G21" s="437"/>
      <c r="H21" s="430"/>
      <c r="I21" s="213"/>
      <c r="J21" s="213"/>
      <c r="K21" s="213"/>
      <c r="L21" s="213"/>
      <c r="M21" s="213"/>
      <c r="N21" s="213"/>
      <c r="O21" s="213"/>
      <c r="P21" s="213"/>
      <c r="Q21" s="213"/>
      <c r="R21" s="213"/>
      <c r="S21" s="213"/>
      <c r="T21" s="213"/>
      <c r="U21" s="213"/>
      <c r="V21" s="213"/>
      <c r="W21" s="213"/>
      <c r="X21" s="213"/>
      <c r="Y21" s="431"/>
      <c r="Z21" s="484" t="s">
        <v>1</v>
      </c>
      <c r="AA21" s="454"/>
      <c r="AB21" s="329" t="s">
        <v>71</v>
      </c>
      <c r="AC21" s="329"/>
      <c r="AD21" s="329"/>
      <c r="AE21" s="329"/>
      <c r="AF21" s="483"/>
      <c r="AG21" s="444"/>
      <c r="AH21" s="445"/>
      <c r="AI21" s="445"/>
      <c r="AJ21" s="446"/>
      <c r="AK21" s="453" t="s">
        <v>1</v>
      </c>
      <c r="AL21" s="454"/>
      <c r="AM21" s="329" t="s">
        <v>25</v>
      </c>
      <c r="AN21" s="329"/>
      <c r="AO21" s="329"/>
      <c r="AP21" s="329"/>
      <c r="AQ21" s="329"/>
      <c r="AR21" s="329"/>
      <c r="AS21" s="415"/>
      <c r="AT21" s="416"/>
      <c r="AU21" s="416"/>
      <c r="AV21" s="416"/>
      <c r="AW21" s="416"/>
      <c r="AX21" s="416"/>
      <c r="AY21" s="417"/>
      <c r="AZ21" s="418"/>
      <c r="BA21" s="419"/>
      <c r="BB21" s="419"/>
      <c r="BC21" s="419"/>
      <c r="BD21" s="419"/>
      <c r="BE21" s="419"/>
      <c r="BF21" s="419"/>
      <c r="BG21" s="419"/>
      <c r="BH21" s="419"/>
      <c r="BI21" s="419"/>
      <c r="BJ21" s="419"/>
      <c r="BK21" s="419"/>
      <c r="BL21" s="419"/>
      <c r="BM21" s="420"/>
      <c r="BR21" s="478"/>
      <c r="BS21" s="478"/>
      <c r="BT21" s="479"/>
      <c r="BU21" s="479"/>
    </row>
    <row r="22" spans="3:73" ht="6" customHeight="1">
      <c r="C22" s="435"/>
      <c r="D22" s="436"/>
      <c r="E22" s="436"/>
      <c r="F22" s="436"/>
      <c r="G22" s="437"/>
      <c r="H22" s="430"/>
      <c r="I22" s="213"/>
      <c r="J22" s="213"/>
      <c r="K22" s="213"/>
      <c r="L22" s="213"/>
      <c r="M22" s="213"/>
      <c r="N22" s="213"/>
      <c r="O22" s="213"/>
      <c r="P22" s="213"/>
      <c r="Q22" s="213"/>
      <c r="R22" s="213"/>
      <c r="S22" s="213"/>
      <c r="T22" s="213"/>
      <c r="U22" s="213"/>
      <c r="V22" s="213"/>
      <c r="W22" s="213"/>
      <c r="X22" s="213"/>
      <c r="Y22" s="431"/>
      <c r="Z22" s="484"/>
      <c r="AA22" s="454"/>
      <c r="AB22" s="329"/>
      <c r="AC22" s="329"/>
      <c r="AD22" s="329"/>
      <c r="AE22" s="329"/>
      <c r="AF22" s="483"/>
      <c r="AG22" s="447"/>
      <c r="AH22" s="448"/>
      <c r="AI22" s="448"/>
      <c r="AJ22" s="449"/>
      <c r="AK22" s="453"/>
      <c r="AL22" s="454"/>
      <c r="AM22" s="329"/>
      <c r="AN22" s="329"/>
      <c r="AO22" s="329"/>
      <c r="AP22" s="329"/>
      <c r="AQ22" s="329"/>
      <c r="AR22" s="329"/>
      <c r="AS22" s="415"/>
      <c r="AT22" s="416"/>
      <c r="AU22" s="416"/>
      <c r="AV22" s="416"/>
      <c r="AW22" s="416"/>
      <c r="AX22" s="416"/>
      <c r="AY22" s="417"/>
      <c r="AZ22" s="421"/>
      <c r="BA22" s="422"/>
      <c r="BB22" s="422"/>
      <c r="BC22" s="422"/>
      <c r="BD22" s="422"/>
      <c r="BE22" s="422"/>
      <c r="BF22" s="422"/>
      <c r="BG22" s="422"/>
      <c r="BH22" s="422"/>
      <c r="BI22" s="422"/>
      <c r="BJ22" s="422"/>
      <c r="BK22" s="422"/>
      <c r="BL22" s="422"/>
      <c r="BM22" s="423"/>
      <c r="BR22" s="478"/>
      <c r="BS22" s="478"/>
      <c r="BT22" s="479"/>
      <c r="BU22" s="479"/>
    </row>
    <row r="23" spans="3:73" ht="6" customHeight="1">
      <c r="C23" s="435"/>
      <c r="D23" s="436"/>
      <c r="E23" s="436"/>
      <c r="F23" s="436"/>
      <c r="G23" s="437"/>
      <c r="H23" s="430"/>
      <c r="I23" s="213"/>
      <c r="J23" s="213"/>
      <c r="K23" s="213"/>
      <c r="L23" s="213"/>
      <c r="M23" s="213"/>
      <c r="N23" s="213"/>
      <c r="O23" s="213"/>
      <c r="P23" s="213"/>
      <c r="Q23" s="213"/>
      <c r="R23" s="213"/>
      <c r="S23" s="213"/>
      <c r="T23" s="213"/>
      <c r="U23" s="213"/>
      <c r="V23" s="213"/>
      <c r="W23" s="213"/>
      <c r="X23" s="213"/>
      <c r="Y23" s="431"/>
      <c r="Z23" s="484" t="s">
        <v>1</v>
      </c>
      <c r="AA23" s="454"/>
      <c r="AB23" s="329" t="s">
        <v>69</v>
      </c>
      <c r="AC23" s="329"/>
      <c r="AD23" s="329"/>
      <c r="AE23" s="329"/>
      <c r="AF23" s="483"/>
      <c r="AG23" s="447"/>
      <c r="AH23" s="448"/>
      <c r="AI23" s="448"/>
      <c r="AJ23" s="449"/>
      <c r="AK23" s="453" t="s">
        <v>1</v>
      </c>
      <c r="AL23" s="454"/>
      <c r="AM23" s="329" t="s">
        <v>67</v>
      </c>
      <c r="AN23" s="329"/>
      <c r="AO23" s="329"/>
      <c r="AP23" s="329"/>
      <c r="AQ23" s="329"/>
      <c r="AR23" s="329"/>
      <c r="AS23" s="415"/>
      <c r="AT23" s="416"/>
      <c r="AU23" s="416"/>
      <c r="AV23" s="416"/>
      <c r="AW23" s="416"/>
      <c r="AX23" s="416"/>
      <c r="AY23" s="417"/>
      <c r="AZ23" s="421"/>
      <c r="BA23" s="422"/>
      <c r="BB23" s="422"/>
      <c r="BC23" s="422"/>
      <c r="BD23" s="422"/>
      <c r="BE23" s="422"/>
      <c r="BF23" s="422"/>
      <c r="BG23" s="422"/>
      <c r="BH23" s="422"/>
      <c r="BI23" s="422"/>
      <c r="BJ23" s="422"/>
      <c r="BK23" s="422"/>
      <c r="BL23" s="422"/>
      <c r="BM23" s="423"/>
      <c r="BR23" s="478"/>
      <c r="BS23" s="478"/>
      <c r="BT23" s="479"/>
      <c r="BU23" s="479"/>
    </row>
    <row r="24" spans="3:73" ht="6" customHeight="1">
      <c r="C24" s="435"/>
      <c r="D24" s="436"/>
      <c r="E24" s="436"/>
      <c r="F24" s="436"/>
      <c r="G24" s="437"/>
      <c r="H24" s="430" t="s">
        <v>14</v>
      </c>
      <c r="I24" s="213"/>
      <c r="J24" s="213"/>
      <c r="K24" s="213"/>
      <c r="L24" s="213"/>
      <c r="M24" s="213"/>
      <c r="N24" s="213"/>
      <c r="O24" s="213"/>
      <c r="P24" s="213"/>
      <c r="Q24" s="213"/>
      <c r="R24" s="213"/>
      <c r="S24" s="213"/>
      <c r="T24" s="213"/>
      <c r="U24" s="213"/>
      <c r="V24" s="213"/>
      <c r="W24" s="213"/>
      <c r="X24" s="213"/>
      <c r="Y24" s="431" t="s">
        <v>15</v>
      </c>
      <c r="Z24" s="484"/>
      <c r="AA24" s="454"/>
      <c r="AB24" s="329"/>
      <c r="AC24" s="329"/>
      <c r="AD24" s="329"/>
      <c r="AE24" s="329"/>
      <c r="AF24" s="483"/>
      <c r="AG24" s="447"/>
      <c r="AH24" s="448"/>
      <c r="AI24" s="448"/>
      <c r="AJ24" s="449"/>
      <c r="AK24" s="453"/>
      <c r="AL24" s="454"/>
      <c r="AM24" s="329"/>
      <c r="AN24" s="329"/>
      <c r="AO24" s="329"/>
      <c r="AP24" s="329"/>
      <c r="AQ24" s="329"/>
      <c r="AR24" s="329"/>
      <c r="AS24" s="415"/>
      <c r="AT24" s="416"/>
      <c r="AU24" s="416"/>
      <c r="AV24" s="416"/>
      <c r="AW24" s="416"/>
      <c r="AX24" s="416"/>
      <c r="AY24" s="417"/>
      <c r="AZ24" s="421"/>
      <c r="BA24" s="422"/>
      <c r="BB24" s="422"/>
      <c r="BC24" s="422"/>
      <c r="BD24" s="422"/>
      <c r="BE24" s="422"/>
      <c r="BF24" s="422"/>
      <c r="BG24" s="422"/>
      <c r="BH24" s="422"/>
      <c r="BI24" s="422"/>
      <c r="BJ24" s="422"/>
      <c r="BK24" s="422"/>
      <c r="BL24" s="422"/>
      <c r="BM24" s="423"/>
      <c r="BR24" s="478"/>
      <c r="BS24" s="478"/>
      <c r="BT24" s="479"/>
      <c r="BU24" s="479"/>
    </row>
    <row r="25" spans="3:73" ht="6" customHeight="1">
      <c r="C25" s="435"/>
      <c r="D25" s="436"/>
      <c r="E25" s="436"/>
      <c r="F25" s="436"/>
      <c r="G25" s="437"/>
      <c r="H25" s="430"/>
      <c r="I25" s="213"/>
      <c r="J25" s="213"/>
      <c r="K25" s="213"/>
      <c r="L25" s="213"/>
      <c r="M25" s="213"/>
      <c r="N25" s="213"/>
      <c r="O25" s="213"/>
      <c r="P25" s="213"/>
      <c r="Q25" s="213"/>
      <c r="R25" s="213"/>
      <c r="S25" s="213"/>
      <c r="T25" s="213"/>
      <c r="U25" s="213"/>
      <c r="V25" s="213"/>
      <c r="W25" s="213"/>
      <c r="X25" s="213"/>
      <c r="Y25" s="431"/>
      <c r="Z25" s="484" t="s">
        <v>1</v>
      </c>
      <c r="AA25" s="454"/>
      <c r="AB25" s="329" t="s">
        <v>70</v>
      </c>
      <c r="AC25" s="329"/>
      <c r="AD25" s="329"/>
      <c r="AE25" s="329"/>
      <c r="AF25" s="483"/>
      <c r="AG25" s="447"/>
      <c r="AH25" s="448"/>
      <c r="AI25" s="448"/>
      <c r="AJ25" s="449"/>
      <c r="AK25" s="21"/>
      <c r="AL25" s="22"/>
      <c r="AM25" s="23"/>
      <c r="AN25" s="23"/>
      <c r="AO25" s="23"/>
      <c r="AP25" s="23"/>
      <c r="AQ25" s="23"/>
      <c r="AR25" s="23"/>
      <c r="AS25" s="59"/>
      <c r="AT25" s="60"/>
      <c r="AU25" s="60"/>
      <c r="AV25" s="60"/>
      <c r="AW25" s="60"/>
      <c r="AX25" s="60"/>
      <c r="AY25" s="61"/>
      <c r="AZ25" s="421"/>
      <c r="BA25" s="422"/>
      <c r="BB25" s="422"/>
      <c r="BC25" s="422"/>
      <c r="BD25" s="422"/>
      <c r="BE25" s="422"/>
      <c r="BF25" s="422"/>
      <c r="BG25" s="422"/>
      <c r="BH25" s="422"/>
      <c r="BI25" s="422"/>
      <c r="BJ25" s="422"/>
      <c r="BK25" s="422"/>
      <c r="BL25" s="422"/>
      <c r="BM25" s="423"/>
      <c r="BR25" s="28"/>
      <c r="BS25" s="28"/>
      <c r="BT25" s="20"/>
      <c r="BU25" s="20"/>
    </row>
    <row r="26" spans="3:73" ht="6" customHeight="1">
      <c r="C26" s="438"/>
      <c r="D26" s="439"/>
      <c r="E26" s="439"/>
      <c r="F26" s="439"/>
      <c r="G26" s="440"/>
      <c r="H26" s="432"/>
      <c r="I26" s="433"/>
      <c r="J26" s="433"/>
      <c r="K26" s="433"/>
      <c r="L26" s="433"/>
      <c r="M26" s="433"/>
      <c r="N26" s="433"/>
      <c r="O26" s="433"/>
      <c r="P26" s="433"/>
      <c r="Q26" s="433"/>
      <c r="R26" s="433"/>
      <c r="S26" s="433"/>
      <c r="T26" s="433"/>
      <c r="U26" s="433"/>
      <c r="V26" s="433"/>
      <c r="W26" s="433"/>
      <c r="X26" s="433"/>
      <c r="Y26" s="434"/>
      <c r="Z26" s="485"/>
      <c r="AA26" s="486"/>
      <c r="AB26" s="487"/>
      <c r="AC26" s="487"/>
      <c r="AD26" s="487"/>
      <c r="AE26" s="487"/>
      <c r="AF26" s="488"/>
      <c r="AG26" s="450"/>
      <c r="AH26" s="451"/>
      <c r="AI26" s="451"/>
      <c r="AJ26" s="452"/>
      <c r="AK26" s="24"/>
      <c r="AL26" s="25"/>
      <c r="AM26" s="26"/>
      <c r="AN26" s="26"/>
      <c r="AO26" s="26"/>
      <c r="AP26" s="26"/>
      <c r="AQ26" s="26"/>
      <c r="AR26" s="26"/>
      <c r="AS26" s="62"/>
      <c r="AT26" s="63"/>
      <c r="AU26" s="63"/>
      <c r="AV26" s="63"/>
      <c r="AW26" s="63"/>
      <c r="AX26" s="63"/>
      <c r="AY26" s="64"/>
      <c r="AZ26" s="424"/>
      <c r="BA26" s="425"/>
      <c r="BB26" s="425"/>
      <c r="BC26" s="425"/>
      <c r="BD26" s="425"/>
      <c r="BE26" s="425"/>
      <c r="BF26" s="425"/>
      <c r="BG26" s="425"/>
      <c r="BH26" s="425"/>
      <c r="BI26" s="425"/>
      <c r="BJ26" s="425"/>
      <c r="BK26" s="425"/>
      <c r="BL26" s="425"/>
      <c r="BM26" s="426"/>
      <c r="BR26" s="28"/>
      <c r="BS26" s="28"/>
      <c r="BT26" s="20"/>
      <c r="BU26" s="20"/>
    </row>
    <row r="27" spans="3:73" ht="6" customHeight="1">
      <c r="C27" s="19"/>
      <c r="D27" s="19"/>
      <c r="E27" s="19"/>
      <c r="F27" s="19"/>
      <c r="G27" s="19"/>
      <c r="H27" s="18"/>
      <c r="I27" s="18"/>
      <c r="J27" s="18"/>
      <c r="K27" s="18"/>
      <c r="L27" s="18"/>
      <c r="M27" s="18"/>
      <c r="N27" s="18"/>
      <c r="O27" s="18"/>
      <c r="P27" s="18"/>
      <c r="Q27" s="18"/>
      <c r="R27" s="18"/>
      <c r="S27" s="18"/>
      <c r="T27" s="18"/>
      <c r="U27" s="18"/>
      <c r="V27" s="18"/>
      <c r="W27" s="18"/>
      <c r="X27" s="18"/>
      <c r="Y27" s="18"/>
      <c r="Z27" s="22"/>
      <c r="AA27" s="22"/>
      <c r="AB27" s="23"/>
      <c r="AC27" s="23"/>
      <c r="AD27" s="23"/>
      <c r="AE27" s="23"/>
      <c r="AF27" s="23"/>
      <c r="AG27" s="50"/>
      <c r="AH27" s="50"/>
      <c r="AI27" s="50"/>
      <c r="AJ27" s="50"/>
      <c r="AK27" s="22"/>
      <c r="AL27" s="22"/>
      <c r="AM27" s="23"/>
      <c r="AN27" s="23"/>
      <c r="AO27" s="23"/>
      <c r="AP27" s="23"/>
      <c r="AQ27" s="23"/>
      <c r="AR27" s="23"/>
      <c r="AS27" s="60"/>
      <c r="AT27" s="60"/>
      <c r="AU27" s="60"/>
      <c r="AV27" s="60"/>
      <c r="AW27" s="60"/>
      <c r="AX27" s="60"/>
      <c r="AY27" s="60"/>
      <c r="AZ27" s="58"/>
      <c r="BA27" s="58"/>
      <c r="BB27" s="58"/>
      <c r="BC27" s="58"/>
      <c r="BD27" s="58"/>
      <c r="BE27" s="58"/>
      <c r="BF27" s="58"/>
      <c r="BG27" s="58"/>
      <c r="BH27" s="58"/>
      <c r="BI27" s="58"/>
      <c r="BJ27" s="58"/>
      <c r="BK27" s="58"/>
      <c r="BL27" s="58"/>
      <c r="BM27" s="58"/>
      <c r="BR27" s="28"/>
      <c r="BS27" s="28"/>
      <c r="BT27" s="20"/>
      <c r="BU27" s="20"/>
    </row>
    <row r="28" spans="3:73" ht="6" customHeight="1">
      <c r="C28" s="19"/>
      <c r="D28" s="19"/>
      <c r="E28" s="19"/>
      <c r="F28" s="19"/>
      <c r="G28" s="19"/>
      <c r="H28" s="18"/>
      <c r="I28" s="18"/>
      <c r="J28" s="18"/>
      <c r="K28" s="18"/>
      <c r="L28" s="18"/>
      <c r="M28" s="18"/>
      <c r="N28" s="18"/>
      <c r="O28" s="18"/>
      <c r="P28" s="18"/>
      <c r="Q28" s="18"/>
      <c r="R28" s="18"/>
      <c r="S28" s="18"/>
      <c r="T28" s="18"/>
      <c r="U28" s="18"/>
      <c r="V28" s="18"/>
      <c r="W28" s="18"/>
      <c r="X28" s="18"/>
      <c r="Y28" s="18"/>
      <c r="Z28" s="22"/>
      <c r="AA28" s="22"/>
      <c r="AB28" s="23"/>
      <c r="AC28" s="23"/>
      <c r="AD28" s="23"/>
      <c r="AE28" s="23"/>
      <c r="AF28" s="23"/>
      <c r="AG28" s="50"/>
      <c r="AH28" s="50"/>
      <c r="AI28" s="50"/>
      <c r="AJ28" s="50"/>
      <c r="AK28" s="22"/>
      <c r="AL28" s="22"/>
      <c r="AM28" s="23"/>
      <c r="AN28" s="23"/>
      <c r="AO28" s="23"/>
      <c r="AP28" s="23"/>
      <c r="AQ28" s="23"/>
      <c r="AR28" s="23"/>
      <c r="AS28" s="60"/>
      <c r="AT28" s="60"/>
      <c r="AU28" s="60"/>
      <c r="AV28" s="60"/>
      <c r="AW28" s="60"/>
      <c r="AX28" s="60"/>
      <c r="AY28" s="60"/>
      <c r="AZ28" s="58"/>
      <c r="BA28" s="58"/>
      <c r="BB28" s="58"/>
      <c r="BC28" s="58"/>
      <c r="BD28" s="58"/>
      <c r="BE28" s="58"/>
      <c r="BF28" s="58"/>
      <c r="BG28" s="58"/>
      <c r="BH28" s="58"/>
      <c r="BI28" s="58"/>
      <c r="BJ28" s="58"/>
      <c r="BK28" s="58"/>
      <c r="BL28" s="58"/>
      <c r="BM28" s="58"/>
      <c r="BR28" s="28"/>
      <c r="BS28" s="28"/>
      <c r="BT28" s="20"/>
      <c r="BU28" s="20"/>
    </row>
    <row r="29" spans="3:73" ht="8.15" customHeight="1">
      <c r="C29" s="140" t="s">
        <v>74</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380" t="s">
        <v>52</v>
      </c>
      <c r="AT29" s="381"/>
      <c r="AU29" s="381"/>
      <c r="AV29" s="381"/>
      <c r="AW29" s="381"/>
      <c r="AX29" s="381"/>
      <c r="AY29" s="381"/>
      <c r="AZ29" s="382"/>
      <c r="BA29" s="386" t="s">
        <v>1</v>
      </c>
      <c r="BB29" s="387"/>
      <c r="BC29" s="387"/>
      <c r="BD29" s="392" t="s">
        <v>53</v>
      </c>
      <c r="BE29" s="392"/>
      <c r="BF29" s="392"/>
      <c r="BG29" s="510" t="s">
        <v>134</v>
      </c>
      <c r="BH29" s="510"/>
      <c r="BI29" s="510"/>
      <c r="BJ29" s="392" t="s">
        <v>10</v>
      </c>
      <c r="BK29" s="392"/>
      <c r="BL29" s="392"/>
      <c r="BM29" s="405"/>
    </row>
    <row r="30" spans="3:73" ht="8.15" customHeight="1">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383"/>
      <c r="AT30" s="384"/>
      <c r="AU30" s="384"/>
      <c r="AV30" s="384"/>
      <c r="AW30" s="384"/>
      <c r="AX30" s="384"/>
      <c r="AY30" s="384"/>
      <c r="AZ30" s="385"/>
      <c r="BA30" s="388"/>
      <c r="BB30" s="389"/>
      <c r="BC30" s="389"/>
      <c r="BD30" s="393"/>
      <c r="BE30" s="393"/>
      <c r="BF30" s="393"/>
      <c r="BG30" s="511"/>
      <c r="BH30" s="511"/>
      <c r="BI30" s="511"/>
      <c r="BJ30" s="393"/>
      <c r="BK30" s="393"/>
      <c r="BL30" s="393"/>
      <c r="BM30" s="406"/>
    </row>
    <row r="31" spans="3:73" ht="8.15" customHeight="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409"/>
      <c r="AT31" s="410"/>
      <c r="AU31" s="410"/>
      <c r="AV31" s="410"/>
      <c r="AW31" s="410"/>
      <c r="AX31" s="410"/>
      <c r="AY31" s="410"/>
      <c r="AZ31" s="411"/>
      <c r="BA31" s="390"/>
      <c r="BB31" s="391"/>
      <c r="BC31" s="391"/>
      <c r="BD31" s="394"/>
      <c r="BE31" s="394"/>
      <c r="BF31" s="394"/>
      <c r="BG31" s="512"/>
      <c r="BH31" s="512"/>
      <c r="BI31" s="512"/>
      <c r="BJ31" s="394"/>
      <c r="BK31" s="394"/>
      <c r="BL31" s="394"/>
      <c r="BM31" s="407"/>
    </row>
    <row r="32" spans="3:73" ht="6" customHeight="1">
      <c r="C32" s="268" t="s">
        <v>26</v>
      </c>
      <c r="D32" s="472"/>
      <c r="E32" s="472"/>
      <c r="F32" s="472"/>
      <c r="G32" s="472"/>
      <c r="H32" s="123" t="s">
        <v>76</v>
      </c>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4"/>
      <c r="AG32" s="123" t="s">
        <v>20</v>
      </c>
      <c r="AH32" s="103"/>
      <c r="AI32" s="103"/>
      <c r="AJ32" s="104"/>
      <c r="AK32" s="123" t="s">
        <v>16</v>
      </c>
      <c r="AL32" s="103"/>
      <c r="AM32" s="103"/>
      <c r="AN32" s="103"/>
      <c r="AO32" s="103"/>
      <c r="AP32" s="103"/>
      <c r="AQ32" s="103"/>
      <c r="AR32" s="104"/>
      <c r="AS32" s="297" t="s">
        <v>68</v>
      </c>
      <c r="AT32" s="298"/>
      <c r="AU32" s="298"/>
      <c r="AV32" s="298"/>
      <c r="AW32" s="298"/>
      <c r="AX32" s="298"/>
      <c r="AY32" s="299"/>
      <c r="AZ32" s="395" t="s">
        <v>106</v>
      </c>
      <c r="BA32" s="396"/>
      <c r="BB32" s="396"/>
      <c r="BC32" s="396"/>
      <c r="BD32" s="396"/>
      <c r="BE32" s="396"/>
      <c r="BF32" s="396"/>
      <c r="BG32" s="396"/>
      <c r="BH32" s="396"/>
      <c r="BI32" s="396"/>
      <c r="BJ32" s="396"/>
      <c r="BK32" s="396"/>
      <c r="BL32" s="396"/>
      <c r="BM32" s="397"/>
    </row>
    <row r="33" spans="3:73" ht="6" customHeight="1">
      <c r="C33" s="269"/>
      <c r="D33" s="473"/>
      <c r="E33" s="473"/>
      <c r="F33" s="473"/>
      <c r="G33" s="473"/>
      <c r="H33" s="105"/>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7"/>
      <c r="AG33" s="105"/>
      <c r="AH33" s="106"/>
      <c r="AI33" s="106"/>
      <c r="AJ33" s="107"/>
      <c r="AK33" s="105"/>
      <c r="AL33" s="106"/>
      <c r="AM33" s="106"/>
      <c r="AN33" s="106"/>
      <c r="AO33" s="106"/>
      <c r="AP33" s="106"/>
      <c r="AQ33" s="106"/>
      <c r="AR33" s="107"/>
      <c r="AS33" s="300"/>
      <c r="AT33" s="301"/>
      <c r="AU33" s="301"/>
      <c r="AV33" s="301"/>
      <c r="AW33" s="301"/>
      <c r="AX33" s="301"/>
      <c r="AY33" s="302"/>
      <c r="AZ33" s="398"/>
      <c r="BA33" s="399"/>
      <c r="BB33" s="399"/>
      <c r="BC33" s="399"/>
      <c r="BD33" s="399"/>
      <c r="BE33" s="399"/>
      <c r="BF33" s="399"/>
      <c r="BG33" s="399"/>
      <c r="BH33" s="399"/>
      <c r="BI33" s="399"/>
      <c r="BJ33" s="399"/>
      <c r="BK33" s="399"/>
      <c r="BL33" s="399"/>
      <c r="BM33" s="400"/>
    </row>
    <row r="34" spans="3:73" ht="6" customHeight="1">
      <c r="C34" s="269"/>
      <c r="D34" s="473"/>
      <c r="E34" s="473"/>
      <c r="F34" s="473"/>
      <c r="G34" s="473"/>
      <c r="H34" s="474" t="s">
        <v>14</v>
      </c>
      <c r="I34" s="475"/>
      <c r="J34" s="475"/>
      <c r="K34" s="106" t="s">
        <v>23</v>
      </c>
      <c r="L34" s="106"/>
      <c r="M34" s="106"/>
      <c r="N34" s="106"/>
      <c r="O34" s="106"/>
      <c r="P34" s="106"/>
      <c r="Q34" s="106"/>
      <c r="R34" s="106"/>
      <c r="S34" s="106"/>
      <c r="T34" s="106"/>
      <c r="U34" s="106"/>
      <c r="V34" s="106"/>
      <c r="W34" s="106"/>
      <c r="X34" s="106"/>
      <c r="Y34" s="106"/>
      <c r="Z34" s="106"/>
      <c r="AA34" s="106"/>
      <c r="AB34" s="106"/>
      <c r="AC34" s="34"/>
      <c r="AD34" s="468" t="s">
        <v>22</v>
      </c>
      <c r="AE34" s="468"/>
      <c r="AF34" s="469"/>
      <c r="AG34" s="105"/>
      <c r="AH34" s="106"/>
      <c r="AI34" s="106"/>
      <c r="AJ34" s="107"/>
      <c r="AK34" s="105"/>
      <c r="AL34" s="106"/>
      <c r="AM34" s="106"/>
      <c r="AN34" s="106"/>
      <c r="AO34" s="106"/>
      <c r="AP34" s="106"/>
      <c r="AQ34" s="106"/>
      <c r="AR34" s="107"/>
      <c r="AS34" s="300"/>
      <c r="AT34" s="301"/>
      <c r="AU34" s="301"/>
      <c r="AV34" s="301"/>
      <c r="AW34" s="301"/>
      <c r="AX34" s="301"/>
      <c r="AY34" s="302"/>
      <c r="AZ34" s="398"/>
      <c r="BA34" s="399"/>
      <c r="BB34" s="399"/>
      <c r="BC34" s="399"/>
      <c r="BD34" s="399"/>
      <c r="BE34" s="399"/>
      <c r="BF34" s="399"/>
      <c r="BG34" s="399"/>
      <c r="BH34" s="399"/>
      <c r="BI34" s="399"/>
      <c r="BJ34" s="399"/>
      <c r="BK34" s="399"/>
      <c r="BL34" s="399"/>
      <c r="BM34" s="400"/>
    </row>
    <row r="35" spans="3:73" ht="6" customHeight="1">
      <c r="C35" s="269"/>
      <c r="D35" s="473"/>
      <c r="E35" s="473"/>
      <c r="F35" s="473"/>
      <c r="G35" s="473"/>
      <c r="H35" s="718"/>
      <c r="I35" s="719"/>
      <c r="J35" s="719"/>
      <c r="K35" s="109"/>
      <c r="L35" s="109"/>
      <c r="M35" s="109"/>
      <c r="N35" s="109"/>
      <c r="O35" s="109"/>
      <c r="P35" s="109"/>
      <c r="Q35" s="109"/>
      <c r="R35" s="109"/>
      <c r="S35" s="109"/>
      <c r="T35" s="109"/>
      <c r="U35" s="109"/>
      <c r="V35" s="109"/>
      <c r="W35" s="109"/>
      <c r="X35" s="109"/>
      <c r="Y35" s="109"/>
      <c r="Z35" s="109"/>
      <c r="AA35" s="109"/>
      <c r="AB35" s="109"/>
      <c r="AC35" s="37"/>
      <c r="AD35" s="470"/>
      <c r="AE35" s="470"/>
      <c r="AF35" s="471"/>
      <c r="AG35" s="105"/>
      <c r="AH35" s="106"/>
      <c r="AI35" s="106"/>
      <c r="AJ35" s="107"/>
      <c r="AK35" s="108"/>
      <c r="AL35" s="109"/>
      <c r="AM35" s="109"/>
      <c r="AN35" s="109"/>
      <c r="AO35" s="109"/>
      <c r="AP35" s="109"/>
      <c r="AQ35" s="109"/>
      <c r="AR35" s="110"/>
      <c r="AS35" s="300"/>
      <c r="AT35" s="301"/>
      <c r="AU35" s="301"/>
      <c r="AV35" s="301"/>
      <c r="AW35" s="301"/>
      <c r="AX35" s="301"/>
      <c r="AY35" s="302"/>
      <c r="AZ35" s="398"/>
      <c r="BA35" s="399"/>
      <c r="BB35" s="399"/>
      <c r="BC35" s="399"/>
      <c r="BD35" s="399"/>
      <c r="BE35" s="399"/>
      <c r="BF35" s="399"/>
      <c r="BG35" s="399"/>
      <c r="BH35" s="399"/>
      <c r="BI35" s="399"/>
      <c r="BJ35" s="399"/>
      <c r="BK35" s="399"/>
      <c r="BL35" s="399"/>
      <c r="BM35" s="400"/>
    </row>
    <row r="36" spans="3:73" ht="6" customHeight="1">
      <c r="C36" s="686">
        <v>1</v>
      </c>
      <c r="D36" s="687"/>
      <c r="E36" s="687"/>
      <c r="F36" s="687"/>
      <c r="G36" s="688"/>
      <c r="H36" s="632" t="s">
        <v>169</v>
      </c>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4"/>
      <c r="AG36" s="695" t="s">
        <v>170</v>
      </c>
      <c r="AH36" s="696"/>
      <c r="AI36" s="696"/>
      <c r="AJ36" s="697"/>
      <c r="AK36" s="710" t="s">
        <v>1</v>
      </c>
      <c r="AL36" s="711"/>
      <c r="AM36" s="482" t="s">
        <v>25</v>
      </c>
      <c r="AN36" s="482"/>
      <c r="AO36" s="482"/>
      <c r="AP36" s="482"/>
      <c r="AQ36" s="482"/>
      <c r="AR36" s="482"/>
      <c r="AS36" s="620" t="s">
        <v>172</v>
      </c>
      <c r="AT36" s="621"/>
      <c r="AU36" s="621"/>
      <c r="AV36" s="621"/>
      <c r="AW36" s="621"/>
      <c r="AX36" s="621"/>
      <c r="AY36" s="622"/>
      <c r="AZ36" s="418"/>
      <c r="BA36" s="419"/>
      <c r="BB36" s="419"/>
      <c r="BC36" s="419"/>
      <c r="BD36" s="419"/>
      <c r="BE36" s="419"/>
      <c r="BF36" s="419"/>
      <c r="BG36" s="419"/>
      <c r="BH36" s="419"/>
      <c r="BI36" s="419"/>
      <c r="BJ36" s="419"/>
      <c r="BK36" s="419"/>
      <c r="BL36" s="419"/>
      <c r="BM36" s="420"/>
      <c r="BN36" s="51"/>
      <c r="BR36" s="478"/>
      <c r="BS36" s="478"/>
      <c r="BT36" s="479"/>
      <c r="BU36" s="479"/>
    </row>
    <row r="37" spans="3:73" ht="6" customHeight="1">
      <c r="C37" s="689"/>
      <c r="D37" s="690"/>
      <c r="E37" s="690"/>
      <c r="F37" s="690"/>
      <c r="G37" s="691"/>
      <c r="H37" s="632"/>
      <c r="I37" s="633"/>
      <c r="J37" s="633"/>
      <c r="K37" s="633"/>
      <c r="L37" s="633"/>
      <c r="M37" s="633"/>
      <c r="N37" s="633"/>
      <c r="O37" s="633"/>
      <c r="P37" s="633"/>
      <c r="Q37" s="633"/>
      <c r="R37" s="633"/>
      <c r="S37" s="633"/>
      <c r="T37" s="633"/>
      <c r="U37" s="633"/>
      <c r="V37" s="633"/>
      <c r="W37" s="633"/>
      <c r="X37" s="633"/>
      <c r="Y37" s="633"/>
      <c r="Z37" s="633"/>
      <c r="AA37" s="633"/>
      <c r="AB37" s="633"/>
      <c r="AC37" s="633"/>
      <c r="AD37" s="633"/>
      <c r="AE37" s="633"/>
      <c r="AF37" s="634"/>
      <c r="AG37" s="698"/>
      <c r="AH37" s="699"/>
      <c r="AI37" s="699"/>
      <c r="AJ37" s="700"/>
      <c r="AK37" s="712"/>
      <c r="AL37" s="713"/>
      <c r="AM37" s="329"/>
      <c r="AN37" s="329"/>
      <c r="AO37" s="329"/>
      <c r="AP37" s="329"/>
      <c r="AQ37" s="329"/>
      <c r="AR37" s="329"/>
      <c r="AS37" s="623"/>
      <c r="AT37" s="624"/>
      <c r="AU37" s="624"/>
      <c r="AV37" s="624"/>
      <c r="AW37" s="624"/>
      <c r="AX37" s="624"/>
      <c r="AY37" s="625"/>
      <c r="AZ37" s="421"/>
      <c r="BA37" s="422"/>
      <c r="BB37" s="422"/>
      <c r="BC37" s="422"/>
      <c r="BD37" s="422"/>
      <c r="BE37" s="422"/>
      <c r="BF37" s="422"/>
      <c r="BG37" s="422"/>
      <c r="BH37" s="422"/>
      <c r="BI37" s="422"/>
      <c r="BJ37" s="422"/>
      <c r="BK37" s="422"/>
      <c r="BL37" s="422"/>
      <c r="BM37" s="423"/>
      <c r="BN37" s="51"/>
      <c r="BR37" s="478"/>
      <c r="BS37" s="478"/>
      <c r="BT37" s="479"/>
      <c r="BU37" s="479"/>
    </row>
    <row r="38" spans="3:73" ht="6" customHeight="1">
      <c r="C38" s="689"/>
      <c r="D38" s="690"/>
      <c r="E38" s="690"/>
      <c r="F38" s="690"/>
      <c r="G38" s="691"/>
      <c r="H38" s="632"/>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4"/>
      <c r="AG38" s="698"/>
      <c r="AH38" s="699"/>
      <c r="AI38" s="699"/>
      <c r="AJ38" s="700"/>
      <c r="AK38" s="657" t="s">
        <v>134</v>
      </c>
      <c r="AL38" s="658"/>
      <c r="AM38" s="329" t="s">
        <v>67</v>
      </c>
      <c r="AN38" s="329"/>
      <c r="AO38" s="329"/>
      <c r="AP38" s="329"/>
      <c r="AQ38" s="329"/>
      <c r="AR38" s="329"/>
      <c r="AS38" s="623"/>
      <c r="AT38" s="624"/>
      <c r="AU38" s="624"/>
      <c r="AV38" s="624"/>
      <c r="AW38" s="624"/>
      <c r="AX38" s="624"/>
      <c r="AY38" s="625"/>
      <c r="AZ38" s="421"/>
      <c r="BA38" s="422"/>
      <c r="BB38" s="422"/>
      <c r="BC38" s="422"/>
      <c r="BD38" s="422"/>
      <c r="BE38" s="422"/>
      <c r="BF38" s="422"/>
      <c r="BG38" s="422"/>
      <c r="BH38" s="422"/>
      <c r="BI38" s="422"/>
      <c r="BJ38" s="422"/>
      <c r="BK38" s="422"/>
      <c r="BL38" s="422"/>
      <c r="BM38" s="423"/>
      <c r="BN38" s="51"/>
      <c r="BR38" s="478"/>
      <c r="BS38" s="478"/>
      <c r="BT38" s="479"/>
      <c r="BU38" s="479"/>
    </row>
    <row r="39" spans="3:73" ht="6" customHeight="1">
      <c r="C39" s="689"/>
      <c r="D39" s="690"/>
      <c r="E39" s="690"/>
      <c r="F39" s="690"/>
      <c r="G39" s="691"/>
      <c r="H39" s="714" t="s">
        <v>171</v>
      </c>
      <c r="I39" s="715"/>
      <c r="J39" s="715"/>
      <c r="K39" s="715"/>
      <c r="L39" s="715"/>
      <c r="M39" s="715"/>
      <c r="N39" s="715"/>
      <c r="O39" s="715"/>
      <c r="P39" s="715"/>
      <c r="Q39" s="715"/>
      <c r="R39" s="715"/>
      <c r="S39" s="715"/>
      <c r="T39" s="715"/>
      <c r="U39" s="715"/>
      <c r="V39" s="715"/>
      <c r="W39" s="715"/>
      <c r="X39" s="715"/>
      <c r="Y39" s="715"/>
      <c r="Z39" s="715"/>
      <c r="AA39" s="715"/>
      <c r="AB39" s="715"/>
      <c r="AC39" s="715"/>
      <c r="AD39" s="715"/>
      <c r="AE39" s="706"/>
      <c r="AF39" s="707"/>
      <c r="AG39" s="698"/>
      <c r="AH39" s="699"/>
      <c r="AI39" s="699"/>
      <c r="AJ39" s="700"/>
      <c r="AK39" s="657"/>
      <c r="AL39" s="658"/>
      <c r="AM39" s="329"/>
      <c r="AN39" s="329"/>
      <c r="AO39" s="329"/>
      <c r="AP39" s="329"/>
      <c r="AQ39" s="329"/>
      <c r="AR39" s="329"/>
      <c r="AS39" s="623"/>
      <c r="AT39" s="624"/>
      <c r="AU39" s="624"/>
      <c r="AV39" s="624"/>
      <c r="AW39" s="624"/>
      <c r="AX39" s="624"/>
      <c r="AY39" s="625"/>
      <c r="AZ39" s="421"/>
      <c r="BA39" s="422"/>
      <c r="BB39" s="422"/>
      <c r="BC39" s="422"/>
      <c r="BD39" s="422"/>
      <c r="BE39" s="422"/>
      <c r="BF39" s="422"/>
      <c r="BG39" s="422"/>
      <c r="BH39" s="422"/>
      <c r="BI39" s="422"/>
      <c r="BJ39" s="422"/>
      <c r="BK39" s="422"/>
      <c r="BL39" s="422"/>
      <c r="BM39" s="423"/>
      <c r="BN39" s="51"/>
      <c r="BR39" s="478"/>
      <c r="BS39" s="478"/>
      <c r="BT39" s="479"/>
      <c r="BU39" s="479"/>
    </row>
    <row r="40" spans="3:73" ht="6" customHeight="1">
      <c r="C40" s="689"/>
      <c r="D40" s="690"/>
      <c r="E40" s="690"/>
      <c r="F40" s="690"/>
      <c r="G40" s="691"/>
      <c r="H40" s="714"/>
      <c r="I40" s="715"/>
      <c r="J40" s="715"/>
      <c r="K40" s="715"/>
      <c r="L40" s="715"/>
      <c r="M40" s="715"/>
      <c r="N40" s="715"/>
      <c r="O40" s="715"/>
      <c r="P40" s="715"/>
      <c r="Q40" s="715"/>
      <c r="R40" s="715"/>
      <c r="S40" s="715"/>
      <c r="T40" s="715"/>
      <c r="U40" s="715"/>
      <c r="V40" s="715"/>
      <c r="W40" s="715"/>
      <c r="X40" s="715"/>
      <c r="Y40" s="715"/>
      <c r="Z40" s="715"/>
      <c r="AA40" s="715"/>
      <c r="AB40" s="715"/>
      <c r="AC40" s="715"/>
      <c r="AD40" s="715"/>
      <c r="AE40" s="706"/>
      <c r="AF40" s="707"/>
      <c r="AG40" s="698"/>
      <c r="AH40" s="699"/>
      <c r="AI40" s="699"/>
      <c r="AJ40" s="700"/>
      <c r="AK40" s="21"/>
      <c r="AL40" s="22"/>
      <c r="AM40" s="23"/>
      <c r="AN40" s="23"/>
      <c r="AO40" s="23"/>
      <c r="AP40" s="23"/>
      <c r="AQ40" s="23"/>
      <c r="AR40" s="23"/>
      <c r="AS40" s="623"/>
      <c r="AT40" s="624"/>
      <c r="AU40" s="624"/>
      <c r="AV40" s="624"/>
      <c r="AW40" s="624"/>
      <c r="AX40" s="624"/>
      <c r="AY40" s="625"/>
      <c r="AZ40" s="421"/>
      <c r="BA40" s="422"/>
      <c r="BB40" s="422"/>
      <c r="BC40" s="422"/>
      <c r="BD40" s="422"/>
      <c r="BE40" s="422"/>
      <c r="BF40" s="422"/>
      <c r="BG40" s="422"/>
      <c r="BH40" s="422"/>
      <c r="BI40" s="422"/>
      <c r="BJ40" s="422"/>
      <c r="BK40" s="422"/>
      <c r="BL40" s="422"/>
      <c r="BM40" s="423"/>
      <c r="BN40" s="51"/>
      <c r="BR40" s="28"/>
      <c r="BS40" s="28"/>
      <c r="BT40" s="20"/>
      <c r="BU40" s="20"/>
    </row>
    <row r="41" spans="3:73" ht="6" customHeight="1">
      <c r="C41" s="692"/>
      <c r="D41" s="693"/>
      <c r="E41" s="693"/>
      <c r="F41" s="693"/>
      <c r="G41" s="694"/>
      <c r="H41" s="716"/>
      <c r="I41" s="717"/>
      <c r="J41" s="717"/>
      <c r="K41" s="717"/>
      <c r="L41" s="717"/>
      <c r="M41" s="717"/>
      <c r="N41" s="717"/>
      <c r="O41" s="717"/>
      <c r="P41" s="717"/>
      <c r="Q41" s="717"/>
      <c r="R41" s="717"/>
      <c r="S41" s="717"/>
      <c r="T41" s="717"/>
      <c r="U41" s="717"/>
      <c r="V41" s="717"/>
      <c r="W41" s="717"/>
      <c r="X41" s="717"/>
      <c r="Y41" s="717"/>
      <c r="Z41" s="717"/>
      <c r="AA41" s="717"/>
      <c r="AB41" s="717"/>
      <c r="AC41" s="717"/>
      <c r="AD41" s="717"/>
      <c r="AE41" s="708"/>
      <c r="AF41" s="709"/>
      <c r="AG41" s="701"/>
      <c r="AH41" s="702"/>
      <c r="AI41" s="702"/>
      <c r="AJ41" s="703"/>
      <c r="AK41" s="24"/>
      <c r="AL41" s="25"/>
      <c r="AM41" s="26"/>
      <c r="AN41" s="26"/>
      <c r="AO41" s="26"/>
      <c r="AP41" s="26"/>
      <c r="AQ41" s="26"/>
      <c r="AR41" s="26"/>
      <c r="AS41" s="626"/>
      <c r="AT41" s="627"/>
      <c r="AU41" s="627"/>
      <c r="AV41" s="627"/>
      <c r="AW41" s="627"/>
      <c r="AX41" s="627"/>
      <c r="AY41" s="628"/>
      <c r="AZ41" s="424"/>
      <c r="BA41" s="425"/>
      <c r="BB41" s="425"/>
      <c r="BC41" s="425"/>
      <c r="BD41" s="425"/>
      <c r="BE41" s="425"/>
      <c r="BF41" s="425"/>
      <c r="BG41" s="425"/>
      <c r="BH41" s="425"/>
      <c r="BI41" s="425"/>
      <c r="BJ41" s="425"/>
      <c r="BK41" s="425"/>
      <c r="BL41" s="425"/>
      <c r="BM41" s="426"/>
      <c r="BN41" s="51"/>
      <c r="BR41" s="28"/>
      <c r="BS41" s="28"/>
      <c r="BT41" s="20"/>
      <c r="BU41" s="20"/>
    </row>
    <row r="42" spans="3:73" ht="6" customHeight="1">
      <c r="C42" s="459"/>
      <c r="D42" s="460"/>
      <c r="E42" s="460"/>
      <c r="F42" s="460"/>
      <c r="G42" s="461"/>
      <c r="H42" s="462"/>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4"/>
      <c r="AG42" s="465"/>
      <c r="AH42" s="466"/>
      <c r="AI42" s="466"/>
      <c r="AJ42" s="467"/>
      <c r="AK42" s="480" t="s">
        <v>1</v>
      </c>
      <c r="AL42" s="481"/>
      <c r="AM42" s="482" t="s">
        <v>25</v>
      </c>
      <c r="AN42" s="482"/>
      <c r="AO42" s="482"/>
      <c r="AP42" s="482"/>
      <c r="AQ42" s="482"/>
      <c r="AR42" s="482"/>
      <c r="AS42" s="412"/>
      <c r="AT42" s="413"/>
      <c r="AU42" s="413"/>
      <c r="AV42" s="413"/>
      <c r="AW42" s="413"/>
      <c r="AX42" s="413"/>
      <c r="AY42" s="414"/>
      <c r="AZ42" s="418"/>
      <c r="BA42" s="419"/>
      <c r="BB42" s="419"/>
      <c r="BC42" s="419"/>
      <c r="BD42" s="419"/>
      <c r="BE42" s="419"/>
      <c r="BF42" s="419"/>
      <c r="BG42" s="419"/>
      <c r="BH42" s="419"/>
      <c r="BI42" s="419"/>
      <c r="BJ42" s="419"/>
      <c r="BK42" s="419"/>
      <c r="BL42" s="419"/>
      <c r="BM42" s="420"/>
      <c r="BN42" s="51"/>
      <c r="BR42" s="478"/>
      <c r="BS42" s="478"/>
      <c r="BT42" s="479"/>
      <c r="BU42" s="479"/>
    </row>
    <row r="43" spans="3:73" ht="6" customHeight="1">
      <c r="C43" s="435"/>
      <c r="D43" s="436"/>
      <c r="E43" s="436"/>
      <c r="F43" s="436"/>
      <c r="G43" s="437"/>
      <c r="H43" s="441"/>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3"/>
      <c r="AG43" s="447"/>
      <c r="AH43" s="448"/>
      <c r="AI43" s="448"/>
      <c r="AJ43" s="449"/>
      <c r="AK43" s="453"/>
      <c r="AL43" s="454"/>
      <c r="AM43" s="329"/>
      <c r="AN43" s="329"/>
      <c r="AO43" s="329"/>
      <c r="AP43" s="329"/>
      <c r="AQ43" s="329"/>
      <c r="AR43" s="329"/>
      <c r="AS43" s="415"/>
      <c r="AT43" s="416"/>
      <c r="AU43" s="416"/>
      <c r="AV43" s="416"/>
      <c r="AW43" s="416"/>
      <c r="AX43" s="416"/>
      <c r="AY43" s="417"/>
      <c r="AZ43" s="421"/>
      <c r="BA43" s="422"/>
      <c r="BB43" s="422"/>
      <c r="BC43" s="422"/>
      <c r="BD43" s="422"/>
      <c r="BE43" s="422"/>
      <c r="BF43" s="422"/>
      <c r="BG43" s="422"/>
      <c r="BH43" s="422"/>
      <c r="BI43" s="422"/>
      <c r="BJ43" s="422"/>
      <c r="BK43" s="422"/>
      <c r="BL43" s="422"/>
      <c r="BM43" s="423"/>
      <c r="BN43" s="51"/>
      <c r="BR43" s="478"/>
      <c r="BS43" s="478"/>
      <c r="BT43" s="479"/>
      <c r="BU43" s="479"/>
    </row>
    <row r="44" spans="3:73" ht="6" customHeight="1">
      <c r="C44" s="435"/>
      <c r="D44" s="436"/>
      <c r="E44" s="436"/>
      <c r="F44" s="436"/>
      <c r="G44" s="437"/>
      <c r="H44" s="441"/>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3"/>
      <c r="AG44" s="447"/>
      <c r="AH44" s="448"/>
      <c r="AI44" s="448"/>
      <c r="AJ44" s="449"/>
      <c r="AK44" s="453" t="s">
        <v>1</v>
      </c>
      <c r="AL44" s="454"/>
      <c r="AM44" s="329" t="s">
        <v>67</v>
      </c>
      <c r="AN44" s="329"/>
      <c r="AO44" s="329"/>
      <c r="AP44" s="329"/>
      <c r="AQ44" s="329"/>
      <c r="AR44" s="329"/>
      <c r="AS44" s="415"/>
      <c r="AT44" s="416"/>
      <c r="AU44" s="416"/>
      <c r="AV44" s="416"/>
      <c r="AW44" s="416"/>
      <c r="AX44" s="416"/>
      <c r="AY44" s="417"/>
      <c r="AZ44" s="421"/>
      <c r="BA44" s="422"/>
      <c r="BB44" s="422"/>
      <c r="BC44" s="422"/>
      <c r="BD44" s="422"/>
      <c r="BE44" s="422"/>
      <c r="BF44" s="422"/>
      <c r="BG44" s="422"/>
      <c r="BH44" s="422"/>
      <c r="BI44" s="422"/>
      <c r="BJ44" s="422"/>
      <c r="BK44" s="422"/>
      <c r="BL44" s="422"/>
      <c r="BM44" s="423"/>
      <c r="BN44" s="51"/>
      <c r="BR44" s="478"/>
      <c r="BS44" s="478"/>
      <c r="BT44" s="479"/>
      <c r="BU44" s="479"/>
    </row>
    <row r="45" spans="3:73" ht="6" customHeight="1">
      <c r="C45" s="435"/>
      <c r="D45" s="436"/>
      <c r="E45" s="436"/>
      <c r="F45" s="436"/>
      <c r="G45" s="437"/>
      <c r="H45" s="455"/>
      <c r="I45" s="140"/>
      <c r="J45" s="140"/>
      <c r="K45" s="140"/>
      <c r="L45" s="140"/>
      <c r="M45" s="140"/>
      <c r="N45" s="140"/>
      <c r="O45" s="140"/>
      <c r="P45" s="140"/>
      <c r="Q45" s="140"/>
      <c r="R45" s="140"/>
      <c r="S45" s="140"/>
      <c r="T45" s="140"/>
      <c r="U45" s="140"/>
      <c r="V45" s="140"/>
      <c r="W45" s="140"/>
      <c r="X45" s="140"/>
      <c r="Y45" s="140"/>
      <c r="Z45" s="140"/>
      <c r="AA45" s="140"/>
      <c r="AB45" s="140"/>
      <c r="AC45" s="140"/>
      <c r="AD45" s="140"/>
      <c r="AE45" s="442"/>
      <c r="AF45" s="443"/>
      <c r="AG45" s="447"/>
      <c r="AH45" s="448"/>
      <c r="AI45" s="448"/>
      <c r="AJ45" s="449"/>
      <c r="AK45" s="453"/>
      <c r="AL45" s="454"/>
      <c r="AM45" s="329"/>
      <c r="AN45" s="329"/>
      <c r="AO45" s="329"/>
      <c r="AP45" s="329"/>
      <c r="AQ45" s="329"/>
      <c r="AR45" s="329"/>
      <c r="AS45" s="415"/>
      <c r="AT45" s="416"/>
      <c r="AU45" s="416"/>
      <c r="AV45" s="416"/>
      <c r="AW45" s="416"/>
      <c r="AX45" s="416"/>
      <c r="AY45" s="417"/>
      <c r="AZ45" s="421"/>
      <c r="BA45" s="422"/>
      <c r="BB45" s="422"/>
      <c r="BC45" s="422"/>
      <c r="BD45" s="422"/>
      <c r="BE45" s="422"/>
      <c r="BF45" s="422"/>
      <c r="BG45" s="422"/>
      <c r="BH45" s="422"/>
      <c r="BI45" s="422"/>
      <c r="BJ45" s="422"/>
      <c r="BK45" s="422"/>
      <c r="BL45" s="422"/>
      <c r="BM45" s="423"/>
      <c r="BN45" s="51"/>
      <c r="BR45" s="478"/>
      <c r="BS45" s="478"/>
      <c r="BT45" s="479"/>
      <c r="BU45" s="479"/>
    </row>
    <row r="46" spans="3:73" ht="6" customHeight="1">
      <c r="C46" s="435"/>
      <c r="D46" s="436"/>
      <c r="E46" s="436"/>
      <c r="F46" s="436"/>
      <c r="G46" s="437"/>
      <c r="H46" s="455"/>
      <c r="I46" s="140"/>
      <c r="J46" s="140"/>
      <c r="K46" s="140"/>
      <c r="L46" s="140"/>
      <c r="M46" s="140"/>
      <c r="N46" s="140"/>
      <c r="O46" s="140"/>
      <c r="P46" s="140"/>
      <c r="Q46" s="140"/>
      <c r="R46" s="140"/>
      <c r="S46" s="140"/>
      <c r="T46" s="140"/>
      <c r="U46" s="140"/>
      <c r="V46" s="140"/>
      <c r="W46" s="140"/>
      <c r="X46" s="140"/>
      <c r="Y46" s="140"/>
      <c r="Z46" s="140"/>
      <c r="AA46" s="140"/>
      <c r="AB46" s="140"/>
      <c r="AC46" s="140"/>
      <c r="AD46" s="140"/>
      <c r="AE46" s="442"/>
      <c r="AF46" s="443"/>
      <c r="AG46" s="447"/>
      <c r="AH46" s="448"/>
      <c r="AI46" s="448"/>
      <c r="AJ46" s="449"/>
      <c r="AK46" s="21"/>
      <c r="AL46" s="22"/>
      <c r="AM46" s="23"/>
      <c r="AN46" s="23"/>
      <c r="AO46" s="23"/>
      <c r="AP46" s="23"/>
      <c r="AQ46" s="23"/>
      <c r="AR46" s="23"/>
      <c r="AS46" s="59"/>
      <c r="AT46" s="60"/>
      <c r="AU46" s="60"/>
      <c r="AV46" s="60"/>
      <c r="AW46" s="60"/>
      <c r="AX46" s="60"/>
      <c r="AY46" s="61"/>
      <c r="AZ46" s="421"/>
      <c r="BA46" s="422"/>
      <c r="BB46" s="422"/>
      <c r="BC46" s="422"/>
      <c r="BD46" s="422"/>
      <c r="BE46" s="422"/>
      <c r="BF46" s="422"/>
      <c r="BG46" s="422"/>
      <c r="BH46" s="422"/>
      <c r="BI46" s="422"/>
      <c r="BJ46" s="422"/>
      <c r="BK46" s="422"/>
      <c r="BL46" s="422"/>
      <c r="BM46" s="423"/>
      <c r="BN46" s="51"/>
      <c r="BR46" s="28"/>
      <c r="BS46" s="28"/>
      <c r="BT46" s="20"/>
      <c r="BU46" s="20"/>
    </row>
    <row r="47" spans="3:73" ht="6" customHeight="1">
      <c r="C47" s="438"/>
      <c r="D47" s="439"/>
      <c r="E47" s="439"/>
      <c r="F47" s="439"/>
      <c r="G47" s="440"/>
      <c r="H47" s="456"/>
      <c r="I47" s="141"/>
      <c r="J47" s="141"/>
      <c r="K47" s="141"/>
      <c r="L47" s="141"/>
      <c r="M47" s="141"/>
      <c r="N47" s="141"/>
      <c r="O47" s="141"/>
      <c r="P47" s="141"/>
      <c r="Q47" s="141"/>
      <c r="R47" s="141"/>
      <c r="S47" s="141"/>
      <c r="T47" s="141"/>
      <c r="U47" s="141"/>
      <c r="V47" s="141"/>
      <c r="W47" s="141"/>
      <c r="X47" s="141"/>
      <c r="Y47" s="141"/>
      <c r="Z47" s="141"/>
      <c r="AA47" s="141"/>
      <c r="AB47" s="141"/>
      <c r="AC47" s="141"/>
      <c r="AD47" s="141"/>
      <c r="AE47" s="457"/>
      <c r="AF47" s="458"/>
      <c r="AG47" s="450"/>
      <c r="AH47" s="451"/>
      <c r="AI47" s="451"/>
      <c r="AJ47" s="452"/>
      <c r="AK47" s="24"/>
      <c r="AL47" s="25"/>
      <c r="AM47" s="26"/>
      <c r="AN47" s="26"/>
      <c r="AO47" s="26"/>
      <c r="AP47" s="26"/>
      <c r="AQ47" s="26"/>
      <c r="AR47" s="26"/>
      <c r="AS47" s="62"/>
      <c r="AT47" s="63"/>
      <c r="AU47" s="63"/>
      <c r="AV47" s="63"/>
      <c r="AW47" s="63"/>
      <c r="AX47" s="63"/>
      <c r="AY47" s="64"/>
      <c r="AZ47" s="424"/>
      <c r="BA47" s="425"/>
      <c r="BB47" s="425"/>
      <c r="BC47" s="425"/>
      <c r="BD47" s="425"/>
      <c r="BE47" s="425"/>
      <c r="BF47" s="425"/>
      <c r="BG47" s="425"/>
      <c r="BH47" s="425"/>
      <c r="BI47" s="425"/>
      <c r="BJ47" s="425"/>
      <c r="BK47" s="425"/>
      <c r="BL47" s="425"/>
      <c r="BM47" s="426"/>
      <c r="BN47" s="51"/>
      <c r="BR47" s="28"/>
      <c r="BS47" s="28"/>
      <c r="BT47" s="20"/>
      <c r="BU47" s="20"/>
    </row>
    <row r="48" spans="3:73" ht="6" customHeight="1">
      <c r="C48" s="459"/>
      <c r="D48" s="460"/>
      <c r="E48" s="460"/>
      <c r="F48" s="460"/>
      <c r="G48" s="461"/>
      <c r="H48" s="462"/>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4"/>
      <c r="AG48" s="465"/>
      <c r="AH48" s="466"/>
      <c r="AI48" s="466"/>
      <c r="AJ48" s="467"/>
      <c r="AK48" s="480" t="s">
        <v>1</v>
      </c>
      <c r="AL48" s="481"/>
      <c r="AM48" s="482" t="s">
        <v>25</v>
      </c>
      <c r="AN48" s="482"/>
      <c r="AO48" s="482"/>
      <c r="AP48" s="482"/>
      <c r="AQ48" s="482"/>
      <c r="AR48" s="482"/>
      <c r="AS48" s="412"/>
      <c r="AT48" s="413"/>
      <c r="AU48" s="413"/>
      <c r="AV48" s="413"/>
      <c r="AW48" s="413"/>
      <c r="AX48" s="413"/>
      <c r="AY48" s="414"/>
      <c r="AZ48" s="418"/>
      <c r="BA48" s="419"/>
      <c r="BB48" s="419"/>
      <c r="BC48" s="419"/>
      <c r="BD48" s="419"/>
      <c r="BE48" s="419"/>
      <c r="BF48" s="419"/>
      <c r="BG48" s="419"/>
      <c r="BH48" s="419"/>
      <c r="BI48" s="419"/>
      <c r="BJ48" s="419"/>
      <c r="BK48" s="419"/>
      <c r="BL48" s="419"/>
      <c r="BM48" s="420"/>
      <c r="BN48" s="51"/>
      <c r="BR48" s="478"/>
      <c r="BS48" s="478"/>
      <c r="BT48" s="479"/>
      <c r="BU48" s="479"/>
    </row>
    <row r="49" spans="3:73" ht="6" customHeight="1">
      <c r="C49" s="435"/>
      <c r="D49" s="436"/>
      <c r="E49" s="436"/>
      <c r="F49" s="436"/>
      <c r="G49" s="437"/>
      <c r="H49" s="441"/>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3"/>
      <c r="AG49" s="447"/>
      <c r="AH49" s="448"/>
      <c r="AI49" s="448"/>
      <c r="AJ49" s="449"/>
      <c r="AK49" s="453"/>
      <c r="AL49" s="454"/>
      <c r="AM49" s="329"/>
      <c r="AN49" s="329"/>
      <c r="AO49" s="329"/>
      <c r="AP49" s="329"/>
      <c r="AQ49" s="329"/>
      <c r="AR49" s="329"/>
      <c r="AS49" s="415"/>
      <c r="AT49" s="416"/>
      <c r="AU49" s="416"/>
      <c r="AV49" s="416"/>
      <c r="AW49" s="416"/>
      <c r="AX49" s="416"/>
      <c r="AY49" s="417"/>
      <c r="AZ49" s="421"/>
      <c r="BA49" s="422"/>
      <c r="BB49" s="422"/>
      <c r="BC49" s="422"/>
      <c r="BD49" s="422"/>
      <c r="BE49" s="422"/>
      <c r="BF49" s="422"/>
      <c r="BG49" s="422"/>
      <c r="BH49" s="422"/>
      <c r="BI49" s="422"/>
      <c r="BJ49" s="422"/>
      <c r="BK49" s="422"/>
      <c r="BL49" s="422"/>
      <c r="BM49" s="423"/>
      <c r="BN49" s="51"/>
      <c r="BR49" s="478"/>
      <c r="BS49" s="478"/>
      <c r="BT49" s="479"/>
      <c r="BU49" s="479"/>
    </row>
    <row r="50" spans="3:73" ht="6" customHeight="1">
      <c r="C50" s="435"/>
      <c r="D50" s="436"/>
      <c r="E50" s="436"/>
      <c r="F50" s="436"/>
      <c r="G50" s="437"/>
      <c r="H50" s="441"/>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3"/>
      <c r="AG50" s="447"/>
      <c r="AH50" s="448"/>
      <c r="AI50" s="448"/>
      <c r="AJ50" s="449"/>
      <c r="AK50" s="453" t="s">
        <v>1</v>
      </c>
      <c r="AL50" s="454"/>
      <c r="AM50" s="329" t="s">
        <v>67</v>
      </c>
      <c r="AN50" s="329"/>
      <c r="AO50" s="329"/>
      <c r="AP50" s="329"/>
      <c r="AQ50" s="329"/>
      <c r="AR50" s="329"/>
      <c r="AS50" s="415"/>
      <c r="AT50" s="416"/>
      <c r="AU50" s="416"/>
      <c r="AV50" s="416"/>
      <c r="AW50" s="416"/>
      <c r="AX50" s="416"/>
      <c r="AY50" s="417"/>
      <c r="AZ50" s="421"/>
      <c r="BA50" s="422"/>
      <c r="BB50" s="422"/>
      <c r="BC50" s="422"/>
      <c r="BD50" s="422"/>
      <c r="BE50" s="422"/>
      <c r="BF50" s="422"/>
      <c r="BG50" s="422"/>
      <c r="BH50" s="422"/>
      <c r="BI50" s="422"/>
      <c r="BJ50" s="422"/>
      <c r="BK50" s="422"/>
      <c r="BL50" s="422"/>
      <c r="BM50" s="423"/>
      <c r="BN50" s="51"/>
      <c r="BR50" s="478"/>
      <c r="BS50" s="478"/>
      <c r="BT50" s="479"/>
      <c r="BU50" s="479"/>
    </row>
    <row r="51" spans="3:73" ht="6" customHeight="1">
      <c r="C51" s="435"/>
      <c r="D51" s="436"/>
      <c r="E51" s="436"/>
      <c r="F51" s="436"/>
      <c r="G51" s="437"/>
      <c r="H51" s="455"/>
      <c r="I51" s="140"/>
      <c r="J51" s="140"/>
      <c r="K51" s="140"/>
      <c r="L51" s="140"/>
      <c r="M51" s="140"/>
      <c r="N51" s="140"/>
      <c r="O51" s="140"/>
      <c r="P51" s="140"/>
      <c r="Q51" s="140"/>
      <c r="R51" s="140"/>
      <c r="S51" s="140"/>
      <c r="T51" s="140"/>
      <c r="U51" s="140"/>
      <c r="V51" s="140"/>
      <c r="W51" s="140"/>
      <c r="X51" s="140"/>
      <c r="Y51" s="140"/>
      <c r="Z51" s="140"/>
      <c r="AA51" s="140"/>
      <c r="AB51" s="140"/>
      <c r="AC51" s="140"/>
      <c r="AD51" s="140"/>
      <c r="AE51" s="442"/>
      <c r="AF51" s="443"/>
      <c r="AG51" s="447"/>
      <c r="AH51" s="448"/>
      <c r="AI51" s="448"/>
      <c r="AJ51" s="449"/>
      <c r="AK51" s="453"/>
      <c r="AL51" s="454"/>
      <c r="AM51" s="329"/>
      <c r="AN51" s="329"/>
      <c r="AO51" s="329"/>
      <c r="AP51" s="329"/>
      <c r="AQ51" s="329"/>
      <c r="AR51" s="329"/>
      <c r="AS51" s="415"/>
      <c r="AT51" s="416"/>
      <c r="AU51" s="416"/>
      <c r="AV51" s="416"/>
      <c r="AW51" s="416"/>
      <c r="AX51" s="416"/>
      <c r="AY51" s="417"/>
      <c r="AZ51" s="421"/>
      <c r="BA51" s="422"/>
      <c r="BB51" s="422"/>
      <c r="BC51" s="422"/>
      <c r="BD51" s="422"/>
      <c r="BE51" s="422"/>
      <c r="BF51" s="422"/>
      <c r="BG51" s="422"/>
      <c r="BH51" s="422"/>
      <c r="BI51" s="422"/>
      <c r="BJ51" s="422"/>
      <c r="BK51" s="422"/>
      <c r="BL51" s="422"/>
      <c r="BM51" s="423"/>
      <c r="BN51" s="51"/>
      <c r="BR51" s="478"/>
      <c r="BS51" s="478"/>
      <c r="BT51" s="479"/>
      <c r="BU51" s="479"/>
    </row>
    <row r="52" spans="3:73" ht="6" customHeight="1">
      <c r="C52" s="435"/>
      <c r="D52" s="436"/>
      <c r="E52" s="436"/>
      <c r="F52" s="436"/>
      <c r="G52" s="437"/>
      <c r="H52" s="455"/>
      <c r="I52" s="140"/>
      <c r="J52" s="140"/>
      <c r="K52" s="140"/>
      <c r="L52" s="140"/>
      <c r="M52" s="140"/>
      <c r="N52" s="140"/>
      <c r="O52" s="140"/>
      <c r="P52" s="140"/>
      <c r="Q52" s="140"/>
      <c r="R52" s="140"/>
      <c r="S52" s="140"/>
      <c r="T52" s="140"/>
      <c r="U52" s="140"/>
      <c r="V52" s="140"/>
      <c r="W52" s="140"/>
      <c r="X52" s="140"/>
      <c r="Y52" s="140"/>
      <c r="Z52" s="140"/>
      <c r="AA52" s="140"/>
      <c r="AB52" s="140"/>
      <c r="AC52" s="140"/>
      <c r="AD52" s="140"/>
      <c r="AE52" s="442"/>
      <c r="AF52" s="443"/>
      <c r="AG52" s="447"/>
      <c r="AH52" s="448"/>
      <c r="AI52" s="448"/>
      <c r="AJ52" s="449"/>
      <c r="AK52" s="21"/>
      <c r="AL52" s="22"/>
      <c r="AM52" s="23"/>
      <c r="AN52" s="23"/>
      <c r="AO52" s="23"/>
      <c r="AP52" s="23"/>
      <c r="AQ52" s="23"/>
      <c r="AR52" s="23"/>
      <c r="AS52" s="59"/>
      <c r="AT52" s="60"/>
      <c r="AU52" s="60"/>
      <c r="AV52" s="60"/>
      <c r="AW52" s="60"/>
      <c r="AX52" s="60"/>
      <c r="AY52" s="61"/>
      <c r="AZ52" s="421"/>
      <c r="BA52" s="422"/>
      <c r="BB52" s="422"/>
      <c r="BC52" s="422"/>
      <c r="BD52" s="422"/>
      <c r="BE52" s="422"/>
      <c r="BF52" s="422"/>
      <c r="BG52" s="422"/>
      <c r="BH52" s="422"/>
      <c r="BI52" s="422"/>
      <c r="BJ52" s="422"/>
      <c r="BK52" s="422"/>
      <c r="BL52" s="422"/>
      <c r="BM52" s="423"/>
      <c r="BN52" s="51"/>
      <c r="BR52" s="28"/>
      <c r="BS52" s="28"/>
      <c r="BT52" s="20"/>
      <c r="BU52" s="20"/>
    </row>
    <row r="53" spans="3:73" ht="6" customHeight="1">
      <c r="C53" s="438"/>
      <c r="D53" s="439"/>
      <c r="E53" s="439"/>
      <c r="F53" s="439"/>
      <c r="G53" s="440"/>
      <c r="H53" s="456"/>
      <c r="I53" s="141"/>
      <c r="J53" s="141"/>
      <c r="K53" s="141"/>
      <c r="L53" s="141"/>
      <c r="M53" s="141"/>
      <c r="N53" s="141"/>
      <c r="O53" s="141"/>
      <c r="P53" s="141"/>
      <c r="Q53" s="141"/>
      <c r="R53" s="141"/>
      <c r="S53" s="141"/>
      <c r="T53" s="141"/>
      <c r="U53" s="141"/>
      <c r="V53" s="141"/>
      <c r="W53" s="141"/>
      <c r="X53" s="141"/>
      <c r="Y53" s="141"/>
      <c r="Z53" s="141"/>
      <c r="AA53" s="141"/>
      <c r="AB53" s="141"/>
      <c r="AC53" s="141"/>
      <c r="AD53" s="141"/>
      <c r="AE53" s="457"/>
      <c r="AF53" s="458"/>
      <c r="AG53" s="450"/>
      <c r="AH53" s="451"/>
      <c r="AI53" s="451"/>
      <c r="AJ53" s="452"/>
      <c r="AK53" s="24"/>
      <c r="AL53" s="25"/>
      <c r="AM53" s="26"/>
      <c r="AN53" s="26"/>
      <c r="AO53" s="26"/>
      <c r="AP53" s="26"/>
      <c r="AQ53" s="26"/>
      <c r="AR53" s="26"/>
      <c r="AS53" s="62"/>
      <c r="AT53" s="63"/>
      <c r="AU53" s="63"/>
      <c r="AV53" s="63"/>
      <c r="AW53" s="63"/>
      <c r="AX53" s="63"/>
      <c r="AY53" s="64"/>
      <c r="AZ53" s="424"/>
      <c r="BA53" s="425"/>
      <c r="BB53" s="425"/>
      <c r="BC53" s="425"/>
      <c r="BD53" s="425"/>
      <c r="BE53" s="425"/>
      <c r="BF53" s="425"/>
      <c r="BG53" s="425"/>
      <c r="BH53" s="425"/>
      <c r="BI53" s="425"/>
      <c r="BJ53" s="425"/>
      <c r="BK53" s="425"/>
      <c r="BL53" s="425"/>
      <c r="BM53" s="426"/>
      <c r="BN53" s="51"/>
      <c r="BR53" s="28"/>
      <c r="BS53" s="28"/>
      <c r="BT53" s="20"/>
      <c r="BU53" s="20"/>
    </row>
    <row r="54" spans="3:73" ht="6" customHeight="1">
      <c r="C54" s="19"/>
      <c r="D54" s="19"/>
      <c r="E54" s="19"/>
      <c r="F54" s="19"/>
      <c r="G54" s="19"/>
      <c r="H54" s="17"/>
      <c r="I54" s="17"/>
      <c r="J54" s="17"/>
      <c r="K54" s="17"/>
      <c r="L54" s="17"/>
      <c r="M54" s="17"/>
      <c r="N54" s="17"/>
      <c r="O54" s="17"/>
      <c r="P54" s="17"/>
      <c r="Q54" s="17"/>
      <c r="R54" s="17"/>
      <c r="S54" s="17"/>
      <c r="T54" s="17"/>
      <c r="U54" s="17"/>
      <c r="V54" s="17"/>
      <c r="W54" s="17"/>
      <c r="X54" s="17"/>
      <c r="Y54" s="17"/>
      <c r="Z54" s="17"/>
      <c r="AA54" s="17"/>
      <c r="AB54" s="17"/>
      <c r="AC54" s="17"/>
      <c r="AD54" s="17"/>
      <c r="AE54" s="27"/>
      <c r="AF54" s="27"/>
      <c r="AG54" s="50"/>
      <c r="AH54" s="50"/>
      <c r="AI54" s="50"/>
      <c r="AJ54" s="50"/>
      <c r="AK54" s="22"/>
      <c r="AL54" s="22"/>
      <c r="AM54" s="23"/>
      <c r="AN54" s="23"/>
      <c r="AO54" s="23"/>
      <c r="AP54" s="23"/>
      <c r="AQ54" s="23"/>
      <c r="AR54" s="23"/>
      <c r="AS54" s="60"/>
      <c r="AT54" s="60"/>
      <c r="AU54" s="60"/>
      <c r="AV54" s="60"/>
      <c r="AW54" s="60"/>
      <c r="AX54" s="60"/>
      <c r="AY54" s="60"/>
      <c r="AZ54" s="58"/>
      <c r="BA54" s="58"/>
      <c r="BB54" s="58"/>
      <c r="BC54" s="58"/>
      <c r="BD54" s="58"/>
      <c r="BE54" s="58"/>
      <c r="BF54" s="58"/>
      <c r="BG54" s="58"/>
      <c r="BH54" s="58"/>
      <c r="BI54" s="58"/>
      <c r="BJ54" s="58"/>
      <c r="BK54" s="58"/>
      <c r="BL54" s="58"/>
      <c r="BM54" s="58"/>
      <c r="BR54" s="28"/>
      <c r="BS54" s="28"/>
      <c r="BT54" s="20"/>
      <c r="BU54" s="20"/>
    </row>
    <row r="55" spans="3:73" ht="6" customHeight="1">
      <c r="C55" s="19"/>
      <c r="D55" s="19"/>
      <c r="E55" s="19"/>
      <c r="F55" s="19"/>
      <c r="G55" s="19"/>
      <c r="H55" s="17"/>
      <c r="I55" s="17"/>
      <c r="J55" s="17"/>
      <c r="K55" s="17"/>
      <c r="L55" s="17"/>
      <c r="M55" s="17"/>
      <c r="N55" s="17"/>
      <c r="O55" s="17"/>
      <c r="P55" s="17"/>
      <c r="Q55" s="17"/>
      <c r="R55" s="17"/>
      <c r="S55" s="17"/>
      <c r="T55" s="17"/>
      <c r="U55" s="17"/>
      <c r="V55" s="17"/>
      <c r="W55" s="17"/>
      <c r="X55" s="17"/>
      <c r="Y55" s="17"/>
      <c r="Z55" s="17"/>
      <c r="AA55" s="17"/>
      <c r="AB55" s="17"/>
      <c r="AC55" s="17"/>
      <c r="AD55" s="17"/>
      <c r="AE55" s="27"/>
      <c r="AF55" s="27"/>
      <c r="AG55" s="50"/>
      <c r="AH55" s="50"/>
      <c r="AI55" s="50"/>
      <c r="AJ55" s="50"/>
      <c r="AK55" s="22"/>
      <c r="AL55" s="22"/>
      <c r="AM55" s="23"/>
      <c r="AN55" s="23"/>
      <c r="AO55" s="23"/>
      <c r="AP55" s="23"/>
      <c r="AQ55" s="23"/>
      <c r="AR55" s="23"/>
      <c r="AS55" s="60"/>
      <c r="AT55" s="60"/>
      <c r="AU55" s="60"/>
      <c r="AV55" s="60"/>
      <c r="AW55" s="60"/>
      <c r="AX55" s="60"/>
      <c r="AY55" s="60"/>
      <c r="AZ55" s="58"/>
      <c r="BA55" s="58"/>
      <c r="BB55" s="58"/>
      <c r="BC55" s="58"/>
      <c r="BD55" s="58"/>
      <c r="BE55" s="58"/>
      <c r="BF55" s="58"/>
      <c r="BG55" s="58"/>
      <c r="BH55" s="58"/>
      <c r="BI55" s="58"/>
      <c r="BJ55" s="58"/>
      <c r="BK55" s="58"/>
      <c r="BL55" s="58"/>
      <c r="BM55" s="58"/>
      <c r="BR55" s="28"/>
      <c r="BS55" s="28"/>
      <c r="BT55" s="20"/>
      <c r="BU55" s="20"/>
    </row>
    <row r="56" spans="3:73" ht="8.15" customHeight="1">
      <c r="C56" s="140" t="s">
        <v>96</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380" t="s">
        <v>52</v>
      </c>
      <c r="AT56" s="381"/>
      <c r="AU56" s="381"/>
      <c r="AV56" s="381"/>
      <c r="AW56" s="381"/>
      <c r="AX56" s="381"/>
      <c r="AY56" s="381"/>
      <c r="AZ56" s="382"/>
      <c r="BA56" s="386" t="s">
        <v>1</v>
      </c>
      <c r="BB56" s="387"/>
      <c r="BC56" s="387"/>
      <c r="BD56" s="392" t="s">
        <v>53</v>
      </c>
      <c r="BE56" s="392"/>
      <c r="BF56" s="392"/>
      <c r="BG56" s="510" t="s">
        <v>134</v>
      </c>
      <c r="BH56" s="510"/>
      <c r="BI56" s="510"/>
      <c r="BJ56" s="392" t="s">
        <v>10</v>
      </c>
      <c r="BK56" s="392"/>
      <c r="BL56" s="392"/>
      <c r="BM56" s="405"/>
    </row>
    <row r="57" spans="3:73" ht="8.15" customHeight="1">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383"/>
      <c r="AT57" s="384"/>
      <c r="AU57" s="384"/>
      <c r="AV57" s="384"/>
      <c r="AW57" s="384"/>
      <c r="AX57" s="384"/>
      <c r="AY57" s="384"/>
      <c r="AZ57" s="385"/>
      <c r="BA57" s="388"/>
      <c r="BB57" s="389"/>
      <c r="BC57" s="389"/>
      <c r="BD57" s="393"/>
      <c r="BE57" s="393"/>
      <c r="BF57" s="393"/>
      <c r="BG57" s="511"/>
      <c r="BH57" s="511"/>
      <c r="BI57" s="511"/>
      <c r="BJ57" s="393"/>
      <c r="BK57" s="393"/>
      <c r="BL57" s="393"/>
      <c r="BM57" s="406"/>
    </row>
    <row r="58" spans="3:73" ht="8.15" customHeight="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409"/>
      <c r="AT58" s="410"/>
      <c r="AU58" s="410"/>
      <c r="AV58" s="410"/>
      <c r="AW58" s="410"/>
      <c r="AX58" s="410"/>
      <c r="AY58" s="410"/>
      <c r="AZ58" s="411"/>
      <c r="BA58" s="390"/>
      <c r="BB58" s="391"/>
      <c r="BC58" s="391"/>
      <c r="BD58" s="394"/>
      <c r="BE58" s="394"/>
      <c r="BF58" s="394"/>
      <c r="BG58" s="512"/>
      <c r="BH58" s="512"/>
      <c r="BI58" s="512"/>
      <c r="BJ58" s="394"/>
      <c r="BK58" s="394"/>
      <c r="BL58" s="394"/>
      <c r="BM58" s="407"/>
    </row>
    <row r="59" spans="3:73" ht="6" customHeight="1">
      <c r="C59" s="268" t="s">
        <v>26</v>
      </c>
      <c r="D59" s="472"/>
      <c r="E59" s="472"/>
      <c r="F59" s="472"/>
      <c r="G59" s="472"/>
      <c r="H59" s="123" t="s">
        <v>76</v>
      </c>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4"/>
      <c r="AG59" s="123" t="s">
        <v>20</v>
      </c>
      <c r="AH59" s="103"/>
      <c r="AI59" s="103"/>
      <c r="AJ59" s="104"/>
      <c r="AK59" s="123" t="s">
        <v>16</v>
      </c>
      <c r="AL59" s="103"/>
      <c r="AM59" s="103"/>
      <c r="AN59" s="103"/>
      <c r="AO59" s="103"/>
      <c r="AP59" s="103"/>
      <c r="AQ59" s="103"/>
      <c r="AR59" s="104"/>
      <c r="AS59" s="297" t="s">
        <v>68</v>
      </c>
      <c r="AT59" s="298"/>
      <c r="AU59" s="298"/>
      <c r="AV59" s="298"/>
      <c r="AW59" s="298"/>
      <c r="AX59" s="298"/>
      <c r="AY59" s="299"/>
      <c r="AZ59" s="395" t="s">
        <v>106</v>
      </c>
      <c r="BA59" s="396"/>
      <c r="BB59" s="396"/>
      <c r="BC59" s="396"/>
      <c r="BD59" s="396"/>
      <c r="BE59" s="396"/>
      <c r="BF59" s="396"/>
      <c r="BG59" s="396"/>
      <c r="BH59" s="396"/>
      <c r="BI59" s="396"/>
      <c r="BJ59" s="396"/>
      <c r="BK59" s="396"/>
      <c r="BL59" s="396"/>
      <c r="BM59" s="397"/>
    </row>
    <row r="60" spans="3:73" ht="6" customHeight="1">
      <c r="C60" s="269"/>
      <c r="D60" s="473"/>
      <c r="E60" s="473"/>
      <c r="F60" s="473"/>
      <c r="G60" s="473"/>
      <c r="H60" s="105"/>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7"/>
      <c r="AG60" s="105"/>
      <c r="AH60" s="106"/>
      <c r="AI60" s="106"/>
      <c r="AJ60" s="107"/>
      <c r="AK60" s="105"/>
      <c r="AL60" s="106"/>
      <c r="AM60" s="106"/>
      <c r="AN60" s="106"/>
      <c r="AO60" s="106"/>
      <c r="AP60" s="106"/>
      <c r="AQ60" s="106"/>
      <c r="AR60" s="107"/>
      <c r="AS60" s="300"/>
      <c r="AT60" s="301"/>
      <c r="AU60" s="301"/>
      <c r="AV60" s="301"/>
      <c r="AW60" s="301"/>
      <c r="AX60" s="301"/>
      <c r="AY60" s="302"/>
      <c r="AZ60" s="398"/>
      <c r="BA60" s="399"/>
      <c r="BB60" s="399"/>
      <c r="BC60" s="399"/>
      <c r="BD60" s="399"/>
      <c r="BE60" s="399"/>
      <c r="BF60" s="399"/>
      <c r="BG60" s="399"/>
      <c r="BH60" s="399"/>
      <c r="BI60" s="399"/>
      <c r="BJ60" s="399"/>
      <c r="BK60" s="399"/>
      <c r="BL60" s="399"/>
      <c r="BM60" s="400"/>
    </row>
    <row r="61" spans="3:73" ht="6" customHeight="1">
      <c r="C61" s="269"/>
      <c r="D61" s="473"/>
      <c r="E61" s="473"/>
      <c r="F61" s="473"/>
      <c r="G61" s="473"/>
      <c r="H61" s="474" t="s">
        <v>14</v>
      </c>
      <c r="I61" s="475"/>
      <c r="J61" s="475"/>
      <c r="K61" s="106" t="s">
        <v>23</v>
      </c>
      <c r="L61" s="106"/>
      <c r="M61" s="106"/>
      <c r="N61" s="106"/>
      <c r="O61" s="106"/>
      <c r="P61" s="106"/>
      <c r="Q61" s="106"/>
      <c r="R61" s="106"/>
      <c r="S61" s="106"/>
      <c r="T61" s="106"/>
      <c r="U61" s="106"/>
      <c r="V61" s="106"/>
      <c r="W61" s="106"/>
      <c r="X61" s="106"/>
      <c r="Y61" s="106"/>
      <c r="Z61" s="106"/>
      <c r="AA61" s="106"/>
      <c r="AB61" s="106"/>
      <c r="AC61" s="34"/>
      <c r="AD61" s="468" t="s">
        <v>22</v>
      </c>
      <c r="AE61" s="468"/>
      <c r="AF61" s="469"/>
      <c r="AG61" s="105"/>
      <c r="AH61" s="106"/>
      <c r="AI61" s="106"/>
      <c r="AJ61" s="107"/>
      <c r="AK61" s="105"/>
      <c r="AL61" s="106"/>
      <c r="AM61" s="106"/>
      <c r="AN61" s="106"/>
      <c r="AO61" s="106"/>
      <c r="AP61" s="106"/>
      <c r="AQ61" s="106"/>
      <c r="AR61" s="107"/>
      <c r="AS61" s="300"/>
      <c r="AT61" s="301"/>
      <c r="AU61" s="301"/>
      <c r="AV61" s="301"/>
      <c r="AW61" s="301"/>
      <c r="AX61" s="301"/>
      <c r="AY61" s="302"/>
      <c r="AZ61" s="398"/>
      <c r="BA61" s="399"/>
      <c r="BB61" s="399"/>
      <c r="BC61" s="399"/>
      <c r="BD61" s="399"/>
      <c r="BE61" s="399"/>
      <c r="BF61" s="399"/>
      <c r="BG61" s="399"/>
      <c r="BH61" s="399"/>
      <c r="BI61" s="399"/>
      <c r="BJ61" s="399"/>
      <c r="BK61" s="399"/>
      <c r="BL61" s="399"/>
      <c r="BM61" s="400"/>
    </row>
    <row r="62" spans="3:73" ht="6" customHeight="1">
      <c r="C62" s="269"/>
      <c r="D62" s="473"/>
      <c r="E62" s="473"/>
      <c r="F62" s="473"/>
      <c r="G62" s="473"/>
      <c r="H62" s="476"/>
      <c r="I62" s="477"/>
      <c r="J62" s="477"/>
      <c r="K62" s="109"/>
      <c r="L62" s="109"/>
      <c r="M62" s="109"/>
      <c r="N62" s="109"/>
      <c r="O62" s="109"/>
      <c r="P62" s="109"/>
      <c r="Q62" s="109"/>
      <c r="R62" s="109"/>
      <c r="S62" s="109"/>
      <c r="T62" s="109"/>
      <c r="U62" s="109"/>
      <c r="V62" s="109"/>
      <c r="W62" s="109"/>
      <c r="X62" s="109"/>
      <c r="Y62" s="109"/>
      <c r="Z62" s="109"/>
      <c r="AA62" s="109"/>
      <c r="AB62" s="109"/>
      <c r="AC62" s="37"/>
      <c r="AD62" s="470"/>
      <c r="AE62" s="470"/>
      <c r="AF62" s="471"/>
      <c r="AG62" s="105"/>
      <c r="AH62" s="106"/>
      <c r="AI62" s="106"/>
      <c r="AJ62" s="107"/>
      <c r="AK62" s="108"/>
      <c r="AL62" s="109"/>
      <c r="AM62" s="109"/>
      <c r="AN62" s="109"/>
      <c r="AO62" s="109"/>
      <c r="AP62" s="109"/>
      <c r="AQ62" s="109"/>
      <c r="AR62" s="110"/>
      <c r="AS62" s="300"/>
      <c r="AT62" s="301"/>
      <c r="AU62" s="301"/>
      <c r="AV62" s="301"/>
      <c r="AW62" s="301"/>
      <c r="AX62" s="301"/>
      <c r="AY62" s="302"/>
      <c r="AZ62" s="398"/>
      <c r="BA62" s="399"/>
      <c r="BB62" s="399"/>
      <c r="BC62" s="399"/>
      <c r="BD62" s="399"/>
      <c r="BE62" s="399"/>
      <c r="BF62" s="399"/>
      <c r="BG62" s="399"/>
      <c r="BH62" s="399"/>
      <c r="BI62" s="399"/>
      <c r="BJ62" s="399"/>
      <c r="BK62" s="399"/>
      <c r="BL62" s="399"/>
      <c r="BM62" s="400"/>
    </row>
    <row r="63" spans="3:73" ht="6" customHeight="1">
      <c r="C63" s="686">
        <v>1</v>
      </c>
      <c r="D63" s="687"/>
      <c r="E63" s="687"/>
      <c r="F63" s="687"/>
      <c r="G63" s="688"/>
      <c r="H63" s="629" t="s">
        <v>173</v>
      </c>
      <c r="I63" s="630"/>
      <c r="J63" s="630"/>
      <c r="K63" s="630"/>
      <c r="L63" s="630"/>
      <c r="M63" s="630"/>
      <c r="N63" s="630"/>
      <c r="O63" s="630"/>
      <c r="P63" s="630"/>
      <c r="Q63" s="630"/>
      <c r="R63" s="630"/>
      <c r="S63" s="630"/>
      <c r="T63" s="630"/>
      <c r="U63" s="630"/>
      <c r="V63" s="630"/>
      <c r="W63" s="630"/>
      <c r="X63" s="630"/>
      <c r="Y63" s="630"/>
      <c r="Z63" s="630"/>
      <c r="AA63" s="630"/>
      <c r="AB63" s="630"/>
      <c r="AC63" s="630"/>
      <c r="AD63" s="630"/>
      <c r="AE63" s="630"/>
      <c r="AF63" s="631"/>
      <c r="AG63" s="695" t="s">
        <v>174</v>
      </c>
      <c r="AH63" s="696"/>
      <c r="AI63" s="696"/>
      <c r="AJ63" s="697"/>
      <c r="AK63" s="704" t="s">
        <v>134</v>
      </c>
      <c r="AL63" s="705"/>
      <c r="AM63" s="482" t="s">
        <v>25</v>
      </c>
      <c r="AN63" s="482"/>
      <c r="AO63" s="482"/>
      <c r="AP63" s="482"/>
      <c r="AQ63" s="482"/>
      <c r="AR63" s="482"/>
      <c r="AS63" s="635" t="s">
        <v>176</v>
      </c>
      <c r="AT63" s="636"/>
      <c r="AU63" s="636"/>
      <c r="AV63" s="636"/>
      <c r="AW63" s="636"/>
      <c r="AX63" s="636"/>
      <c r="AY63" s="637"/>
      <c r="AZ63" s="677" t="s">
        <v>180</v>
      </c>
      <c r="BA63" s="678"/>
      <c r="BB63" s="678"/>
      <c r="BC63" s="678"/>
      <c r="BD63" s="678"/>
      <c r="BE63" s="678"/>
      <c r="BF63" s="678"/>
      <c r="BG63" s="678"/>
      <c r="BH63" s="678"/>
      <c r="BI63" s="678"/>
      <c r="BJ63" s="678"/>
      <c r="BK63" s="678"/>
      <c r="BL63" s="678"/>
      <c r="BM63" s="679"/>
      <c r="BR63" s="478"/>
      <c r="BS63" s="478"/>
      <c r="BT63" s="479"/>
      <c r="BU63" s="479"/>
    </row>
    <row r="64" spans="3:73" ht="6" customHeight="1">
      <c r="C64" s="689"/>
      <c r="D64" s="690"/>
      <c r="E64" s="690"/>
      <c r="F64" s="690"/>
      <c r="G64" s="691"/>
      <c r="H64" s="632"/>
      <c r="I64" s="633"/>
      <c r="J64" s="633"/>
      <c r="K64" s="633"/>
      <c r="L64" s="633"/>
      <c r="M64" s="633"/>
      <c r="N64" s="633"/>
      <c r="O64" s="633"/>
      <c r="P64" s="633"/>
      <c r="Q64" s="633"/>
      <c r="R64" s="633"/>
      <c r="S64" s="633"/>
      <c r="T64" s="633"/>
      <c r="U64" s="633"/>
      <c r="V64" s="633"/>
      <c r="W64" s="633"/>
      <c r="X64" s="633"/>
      <c r="Y64" s="633"/>
      <c r="Z64" s="633"/>
      <c r="AA64" s="633"/>
      <c r="AB64" s="633"/>
      <c r="AC64" s="633"/>
      <c r="AD64" s="633"/>
      <c r="AE64" s="633"/>
      <c r="AF64" s="634"/>
      <c r="AG64" s="698"/>
      <c r="AH64" s="699"/>
      <c r="AI64" s="699"/>
      <c r="AJ64" s="700"/>
      <c r="AK64" s="657"/>
      <c r="AL64" s="658"/>
      <c r="AM64" s="329"/>
      <c r="AN64" s="329"/>
      <c r="AO64" s="329"/>
      <c r="AP64" s="329"/>
      <c r="AQ64" s="329"/>
      <c r="AR64" s="329"/>
      <c r="AS64" s="638"/>
      <c r="AT64" s="639"/>
      <c r="AU64" s="639"/>
      <c r="AV64" s="639"/>
      <c r="AW64" s="639"/>
      <c r="AX64" s="639"/>
      <c r="AY64" s="640"/>
      <c r="AZ64" s="680"/>
      <c r="BA64" s="681"/>
      <c r="BB64" s="681"/>
      <c r="BC64" s="681"/>
      <c r="BD64" s="681"/>
      <c r="BE64" s="681"/>
      <c r="BF64" s="681"/>
      <c r="BG64" s="681"/>
      <c r="BH64" s="681"/>
      <c r="BI64" s="681"/>
      <c r="BJ64" s="681"/>
      <c r="BK64" s="681"/>
      <c r="BL64" s="681"/>
      <c r="BM64" s="682"/>
      <c r="BR64" s="478"/>
      <c r="BS64" s="478"/>
      <c r="BT64" s="479"/>
      <c r="BU64" s="479"/>
    </row>
    <row r="65" spans="3:73" ht="6" customHeight="1">
      <c r="C65" s="689"/>
      <c r="D65" s="690"/>
      <c r="E65" s="690"/>
      <c r="F65" s="690"/>
      <c r="G65" s="691"/>
      <c r="H65" s="632"/>
      <c r="I65" s="633"/>
      <c r="J65" s="633"/>
      <c r="K65" s="633"/>
      <c r="L65" s="633"/>
      <c r="M65" s="633"/>
      <c r="N65" s="633"/>
      <c r="O65" s="633"/>
      <c r="P65" s="633"/>
      <c r="Q65" s="633"/>
      <c r="R65" s="633"/>
      <c r="S65" s="633"/>
      <c r="T65" s="633"/>
      <c r="U65" s="633"/>
      <c r="V65" s="633"/>
      <c r="W65" s="633"/>
      <c r="X65" s="633"/>
      <c r="Y65" s="633"/>
      <c r="Z65" s="633"/>
      <c r="AA65" s="633"/>
      <c r="AB65" s="633"/>
      <c r="AC65" s="633"/>
      <c r="AD65" s="633"/>
      <c r="AE65" s="633"/>
      <c r="AF65" s="634"/>
      <c r="AG65" s="698"/>
      <c r="AH65" s="699"/>
      <c r="AI65" s="699"/>
      <c r="AJ65" s="700"/>
      <c r="AK65" s="453" t="s">
        <v>1</v>
      </c>
      <c r="AL65" s="454"/>
      <c r="AM65" s="329" t="s">
        <v>67</v>
      </c>
      <c r="AN65" s="329"/>
      <c r="AO65" s="329"/>
      <c r="AP65" s="329"/>
      <c r="AQ65" s="329"/>
      <c r="AR65" s="329"/>
      <c r="AS65" s="638"/>
      <c r="AT65" s="639"/>
      <c r="AU65" s="639"/>
      <c r="AV65" s="639"/>
      <c r="AW65" s="639"/>
      <c r="AX65" s="639"/>
      <c r="AY65" s="640"/>
      <c r="AZ65" s="680"/>
      <c r="BA65" s="681"/>
      <c r="BB65" s="681"/>
      <c r="BC65" s="681"/>
      <c r="BD65" s="681"/>
      <c r="BE65" s="681"/>
      <c r="BF65" s="681"/>
      <c r="BG65" s="681"/>
      <c r="BH65" s="681"/>
      <c r="BI65" s="681"/>
      <c r="BJ65" s="681"/>
      <c r="BK65" s="681"/>
      <c r="BL65" s="681"/>
      <c r="BM65" s="682"/>
      <c r="BR65" s="478"/>
      <c r="BS65" s="478"/>
      <c r="BT65" s="479"/>
      <c r="BU65" s="479"/>
    </row>
    <row r="66" spans="3:73" ht="6" customHeight="1">
      <c r="C66" s="689"/>
      <c r="D66" s="690"/>
      <c r="E66" s="690"/>
      <c r="F66" s="690"/>
      <c r="G66" s="691"/>
      <c r="H66" s="644" t="s">
        <v>175</v>
      </c>
      <c r="I66" s="645"/>
      <c r="J66" s="645"/>
      <c r="K66" s="645"/>
      <c r="L66" s="645"/>
      <c r="M66" s="645"/>
      <c r="N66" s="645"/>
      <c r="O66" s="645"/>
      <c r="P66" s="645"/>
      <c r="Q66" s="645"/>
      <c r="R66" s="645"/>
      <c r="S66" s="645"/>
      <c r="T66" s="645"/>
      <c r="U66" s="645"/>
      <c r="V66" s="645"/>
      <c r="W66" s="645"/>
      <c r="X66" s="645"/>
      <c r="Y66" s="645"/>
      <c r="Z66" s="645"/>
      <c r="AA66" s="645"/>
      <c r="AB66" s="645"/>
      <c r="AC66" s="645"/>
      <c r="AD66" s="645"/>
      <c r="AE66" s="706"/>
      <c r="AF66" s="707"/>
      <c r="AG66" s="698"/>
      <c r="AH66" s="699"/>
      <c r="AI66" s="699"/>
      <c r="AJ66" s="700"/>
      <c r="AK66" s="453"/>
      <c r="AL66" s="454"/>
      <c r="AM66" s="329"/>
      <c r="AN66" s="329"/>
      <c r="AO66" s="329"/>
      <c r="AP66" s="329"/>
      <c r="AQ66" s="329"/>
      <c r="AR66" s="329"/>
      <c r="AS66" s="638"/>
      <c r="AT66" s="639"/>
      <c r="AU66" s="639"/>
      <c r="AV66" s="639"/>
      <c r="AW66" s="639"/>
      <c r="AX66" s="639"/>
      <c r="AY66" s="640"/>
      <c r="AZ66" s="680"/>
      <c r="BA66" s="681"/>
      <c r="BB66" s="681"/>
      <c r="BC66" s="681"/>
      <c r="BD66" s="681"/>
      <c r="BE66" s="681"/>
      <c r="BF66" s="681"/>
      <c r="BG66" s="681"/>
      <c r="BH66" s="681"/>
      <c r="BI66" s="681"/>
      <c r="BJ66" s="681"/>
      <c r="BK66" s="681"/>
      <c r="BL66" s="681"/>
      <c r="BM66" s="682"/>
      <c r="BR66" s="478"/>
      <c r="BS66" s="478"/>
      <c r="BT66" s="479"/>
      <c r="BU66" s="479"/>
    </row>
    <row r="67" spans="3:73" ht="6" customHeight="1">
      <c r="C67" s="689"/>
      <c r="D67" s="690"/>
      <c r="E67" s="690"/>
      <c r="F67" s="690"/>
      <c r="G67" s="691"/>
      <c r="H67" s="644"/>
      <c r="I67" s="645"/>
      <c r="J67" s="645"/>
      <c r="K67" s="645"/>
      <c r="L67" s="645"/>
      <c r="M67" s="645"/>
      <c r="N67" s="645"/>
      <c r="O67" s="645"/>
      <c r="P67" s="645"/>
      <c r="Q67" s="645"/>
      <c r="R67" s="645"/>
      <c r="S67" s="645"/>
      <c r="T67" s="645"/>
      <c r="U67" s="645"/>
      <c r="V67" s="645"/>
      <c r="W67" s="645"/>
      <c r="X67" s="645"/>
      <c r="Y67" s="645"/>
      <c r="Z67" s="645"/>
      <c r="AA67" s="645"/>
      <c r="AB67" s="645"/>
      <c r="AC67" s="645"/>
      <c r="AD67" s="645"/>
      <c r="AE67" s="706"/>
      <c r="AF67" s="707"/>
      <c r="AG67" s="698"/>
      <c r="AH67" s="699"/>
      <c r="AI67" s="699"/>
      <c r="AJ67" s="700"/>
      <c r="AK67" s="21"/>
      <c r="AL67" s="22"/>
      <c r="AM67" s="23"/>
      <c r="AN67" s="23"/>
      <c r="AO67" s="23"/>
      <c r="AP67" s="23"/>
      <c r="AQ67" s="23"/>
      <c r="AR67" s="23"/>
      <c r="AS67" s="638"/>
      <c r="AT67" s="639"/>
      <c r="AU67" s="639"/>
      <c r="AV67" s="639"/>
      <c r="AW67" s="639"/>
      <c r="AX67" s="639"/>
      <c r="AY67" s="640"/>
      <c r="AZ67" s="680"/>
      <c r="BA67" s="681"/>
      <c r="BB67" s="681"/>
      <c r="BC67" s="681"/>
      <c r="BD67" s="681"/>
      <c r="BE67" s="681"/>
      <c r="BF67" s="681"/>
      <c r="BG67" s="681"/>
      <c r="BH67" s="681"/>
      <c r="BI67" s="681"/>
      <c r="BJ67" s="681"/>
      <c r="BK67" s="681"/>
      <c r="BL67" s="681"/>
      <c r="BM67" s="682"/>
      <c r="BR67" s="28"/>
      <c r="BS67" s="28"/>
      <c r="BT67" s="20"/>
      <c r="BU67" s="20"/>
    </row>
    <row r="68" spans="3:73" ht="25.5" customHeight="1">
      <c r="C68" s="692"/>
      <c r="D68" s="693"/>
      <c r="E68" s="693"/>
      <c r="F68" s="693"/>
      <c r="G68" s="694"/>
      <c r="H68" s="646"/>
      <c r="I68" s="647"/>
      <c r="J68" s="647"/>
      <c r="K68" s="647"/>
      <c r="L68" s="647"/>
      <c r="M68" s="647"/>
      <c r="N68" s="647"/>
      <c r="O68" s="647"/>
      <c r="P68" s="647"/>
      <c r="Q68" s="647"/>
      <c r="R68" s="647"/>
      <c r="S68" s="647"/>
      <c r="T68" s="647"/>
      <c r="U68" s="647"/>
      <c r="V68" s="647"/>
      <c r="W68" s="647"/>
      <c r="X68" s="647"/>
      <c r="Y68" s="647"/>
      <c r="Z68" s="647"/>
      <c r="AA68" s="647"/>
      <c r="AB68" s="647"/>
      <c r="AC68" s="647"/>
      <c r="AD68" s="647"/>
      <c r="AE68" s="708"/>
      <c r="AF68" s="709"/>
      <c r="AG68" s="701"/>
      <c r="AH68" s="702"/>
      <c r="AI68" s="702"/>
      <c r="AJ68" s="703"/>
      <c r="AK68" s="24"/>
      <c r="AL68" s="25"/>
      <c r="AM68" s="26"/>
      <c r="AN68" s="26"/>
      <c r="AO68" s="26"/>
      <c r="AP68" s="26"/>
      <c r="AQ68" s="26"/>
      <c r="AR68" s="26"/>
      <c r="AS68" s="641"/>
      <c r="AT68" s="642"/>
      <c r="AU68" s="642"/>
      <c r="AV68" s="642"/>
      <c r="AW68" s="642"/>
      <c r="AX68" s="642"/>
      <c r="AY68" s="643"/>
      <c r="AZ68" s="683"/>
      <c r="BA68" s="684"/>
      <c r="BB68" s="684"/>
      <c r="BC68" s="684"/>
      <c r="BD68" s="684"/>
      <c r="BE68" s="684"/>
      <c r="BF68" s="684"/>
      <c r="BG68" s="684"/>
      <c r="BH68" s="684"/>
      <c r="BI68" s="684"/>
      <c r="BJ68" s="684"/>
      <c r="BK68" s="684"/>
      <c r="BL68" s="684"/>
      <c r="BM68" s="685"/>
      <c r="BR68" s="28"/>
      <c r="BS68" s="28"/>
      <c r="BT68" s="20"/>
      <c r="BU68" s="20"/>
    </row>
    <row r="69" spans="3:73" ht="6" customHeight="1">
      <c r="C69" s="459"/>
      <c r="D69" s="460"/>
      <c r="E69" s="460"/>
      <c r="F69" s="460"/>
      <c r="G69" s="461"/>
      <c r="H69" s="462"/>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4"/>
      <c r="AG69" s="465"/>
      <c r="AH69" s="466"/>
      <c r="AI69" s="466"/>
      <c r="AJ69" s="467"/>
      <c r="AK69" s="480" t="s">
        <v>1</v>
      </c>
      <c r="AL69" s="481"/>
      <c r="AM69" s="482" t="s">
        <v>25</v>
      </c>
      <c r="AN69" s="482"/>
      <c r="AO69" s="482"/>
      <c r="AP69" s="482"/>
      <c r="AQ69" s="482"/>
      <c r="AR69" s="482"/>
      <c r="AS69" s="492"/>
      <c r="AT69" s="493"/>
      <c r="AU69" s="493"/>
      <c r="AV69" s="493"/>
      <c r="AW69" s="493"/>
      <c r="AX69" s="493"/>
      <c r="AY69" s="494"/>
      <c r="AZ69" s="427"/>
      <c r="BA69" s="428"/>
      <c r="BB69" s="428"/>
      <c r="BC69" s="428"/>
      <c r="BD69" s="428"/>
      <c r="BE69" s="428"/>
      <c r="BF69" s="428"/>
      <c r="BG69" s="428"/>
      <c r="BH69" s="428"/>
      <c r="BI69" s="428"/>
      <c r="BJ69" s="428"/>
      <c r="BK69" s="428"/>
      <c r="BL69" s="428"/>
      <c r="BM69" s="429"/>
      <c r="BR69" s="478"/>
      <c r="BS69" s="478"/>
      <c r="BT69" s="479"/>
      <c r="BU69" s="479"/>
    </row>
    <row r="70" spans="3:73" ht="6" customHeight="1">
      <c r="C70" s="435"/>
      <c r="D70" s="436"/>
      <c r="E70" s="436"/>
      <c r="F70" s="436"/>
      <c r="G70" s="437"/>
      <c r="H70" s="441"/>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3"/>
      <c r="AG70" s="447"/>
      <c r="AH70" s="448"/>
      <c r="AI70" s="448"/>
      <c r="AJ70" s="449"/>
      <c r="AK70" s="453"/>
      <c r="AL70" s="454"/>
      <c r="AM70" s="329"/>
      <c r="AN70" s="329"/>
      <c r="AO70" s="329"/>
      <c r="AP70" s="329"/>
      <c r="AQ70" s="329"/>
      <c r="AR70" s="329"/>
      <c r="AS70" s="495"/>
      <c r="AT70" s="496"/>
      <c r="AU70" s="496"/>
      <c r="AV70" s="496"/>
      <c r="AW70" s="496"/>
      <c r="AX70" s="496"/>
      <c r="AY70" s="497"/>
      <c r="AZ70" s="430"/>
      <c r="BA70" s="213"/>
      <c r="BB70" s="213"/>
      <c r="BC70" s="213"/>
      <c r="BD70" s="213"/>
      <c r="BE70" s="213"/>
      <c r="BF70" s="213"/>
      <c r="BG70" s="213"/>
      <c r="BH70" s="213"/>
      <c r="BI70" s="213"/>
      <c r="BJ70" s="213"/>
      <c r="BK70" s="213"/>
      <c r="BL70" s="213"/>
      <c r="BM70" s="431"/>
      <c r="BR70" s="478"/>
      <c r="BS70" s="478"/>
      <c r="BT70" s="479"/>
      <c r="BU70" s="479"/>
    </row>
    <row r="71" spans="3:73" ht="6" customHeight="1">
      <c r="C71" s="435"/>
      <c r="D71" s="436"/>
      <c r="E71" s="436"/>
      <c r="F71" s="436"/>
      <c r="G71" s="437"/>
      <c r="H71" s="441"/>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3"/>
      <c r="AG71" s="447"/>
      <c r="AH71" s="448"/>
      <c r="AI71" s="448"/>
      <c r="AJ71" s="449"/>
      <c r="AK71" s="453" t="s">
        <v>1</v>
      </c>
      <c r="AL71" s="454"/>
      <c r="AM71" s="329" t="s">
        <v>67</v>
      </c>
      <c r="AN71" s="329"/>
      <c r="AO71" s="329"/>
      <c r="AP71" s="329"/>
      <c r="AQ71" s="329"/>
      <c r="AR71" s="329"/>
      <c r="AS71" s="495"/>
      <c r="AT71" s="496"/>
      <c r="AU71" s="496"/>
      <c r="AV71" s="496"/>
      <c r="AW71" s="496"/>
      <c r="AX71" s="496"/>
      <c r="AY71" s="497"/>
      <c r="AZ71" s="430"/>
      <c r="BA71" s="213"/>
      <c r="BB71" s="213"/>
      <c r="BC71" s="213"/>
      <c r="BD71" s="213"/>
      <c r="BE71" s="213"/>
      <c r="BF71" s="213"/>
      <c r="BG71" s="213"/>
      <c r="BH71" s="213"/>
      <c r="BI71" s="213"/>
      <c r="BJ71" s="213"/>
      <c r="BK71" s="213"/>
      <c r="BL71" s="213"/>
      <c r="BM71" s="431"/>
      <c r="BR71" s="478"/>
      <c r="BS71" s="478"/>
      <c r="BT71" s="479"/>
      <c r="BU71" s="479"/>
    </row>
    <row r="72" spans="3:73" ht="6" customHeight="1">
      <c r="C72" s="435"/>
      <c r="D72" s="436"/>
      <c r="E72" s="436"/>
      <c r="F72" s="436"/>
      <c r="G72" s="437"/>
      <c r="H72" s="455"/>
      <c r="I72" s="140"/>
      <c r="J72" s="140"/>
      <c r="K72" s="140"/>
      <c r="L72" s="140"/>
      <c r="M72" s="140"/>
      <c r="N72" s="140"/>
      <c r="O72" s="140"/>
      <c r="P72" s="140"/>
      <c r="Q72" s="140"/>
      <c r="R72" s="140"/>
      <c r="S72" s="140"/>
      <c r="T72" s="140"/>
      <c r="U72" s="140"/>
      <c r="V72" s="140"/>
      <c r="W72" s="140"/>
      <c r="X72" s="140"/>
      <c r="Y72" s="140"/>
      <c r="Z72" s="140"/>
      <c r="AA72" s="140"/>
      <c r="AB72" s="140"/>
      <c r="AC72" s="140"/>
      <c r="AD72" s="140"/>
      <c r="AE72" s="442"/>
      <c r="AF72" s="443"/>
      <c r="AG72" s="447"/>
      <c r="AH72" s="448"/>
      <c r="AI72" s="448"/>
      <c r="AJ72" s="449"/>
      <c r="AK72" s="453"/>
      <c r="AL72" s="454"/>
      <c r="AM72" s="329"/>
      <c r="AN72" s="329"/>
      <c r="AO72" s="329"/>
      <c r="AP72" s="329"/>
      <c r="AQ72" s="329"/>
      <c r="AR72" s="329"/>
      <c r="AS72" s="495"/>
      <c r="AT72" s="496"/>
      <c r="AU72" s="496"/>
      <c r="AV72" s="496"/>
      <c r="AW72" s="496"/>
      <c r="AX72" s="496"/>
      <c r="AY72" s="497"/>
      <c r="AZ72" s="430"/>
      <c r="BA72" s="213"/>
      <c r="BB72" s="213"/>
      <c r="BC72" s="213"/>
      <c r="BD72" s="213"/>
      <c r="BE72" s="213"/>
      <c r="BF72" s="213"/>
      <c r="BG72" s="213"/>
      <c r="BH72" s="213"/>
      <c r="BI72" s="213"/>
      <c r="BJ72" s="213"/>
      <c r="BK72" s="213"/>
      <c r="BL72" s="213"/>
      <c r="BM72" s="431"/>
      <c r="BR72" s="478"/>
      <c r="BS72" s="478"/>
      <c r="BT72" s="479"/>
      <c r="BU72" s="479"/>
    </row>
    <row r="73" spans="3:73" ht="6" customHeight="1">
      <c r="C73" s="435"/>
      <c r="D73" s="436"/>
      <c r="E73" s="436"/>
      <c r="F73" s="436"/>
      <c r="G73" s="437"/>
      <c r="H73" s="455"/>
      <c r="I73" s="140"/>
      <c r="J73" s="140"/>
      <c r="K73" s="140"/>
      <c r="L73" s="140"/>
      <c r="M73" s="140"/>
      <c r="N73" s="140"/>
      <c r="O73" s="140"/>
      <c r="P73" s="140"/>
      <c r="Q73" s="140"/>
      <c r="R73" s="140"/>
      <c r="S73" s="140"/>
      <c r="T73" s="140"/>
      <c r="U73" s="140"/>
      <c r="V73" s="140"/>
      <c r="W73" s="140"/>
      <c r="X73" s="140"/>
      <c r="Y73" s="140"/>
      <c r="Z73" s="140"/>
      <c r="AA73" s="140"/>
      <c r="AB73" s="140"/>
      <c r="AC73" s="140"/>
      <c r="AD73" s="140"/>
      <c r="AE73" s="442"/>
      <c r="AF73" s="443"/>
      <c r="AG73" s="447"/>
      <c r="AH73" s="448"/>
      <c r="AI73" s="448"/>
      <c r="AJ73" s="449"/>
      <c r="AK73" s="21"/>
      <c r="AL73" s="22"/>
      <c r="AM73" s="23"/>
      <c r="AN73" s="23"/>
      <c r="AO73" s="23"/>
      <c r="AP73" s="23"/>
      <c r="AQ73" s="23"/>
      <c r="AR73" s="23"/>
      <c r="AS73" s="52"/>
      <c r="AT73" s="53"/>
      <c r="AU73" s="53"/>
      <c r="AV73" s="53"/>
      <c r="AW73" s="53"/>
      <c r="AX73" s="53"/>
      <c r="AY73" s="54"/>
      <c r="AZ73" s="430"/>
      <c r="BA73" s="213"/>
      <c r="BB73" s="213"/>
      <c r="BC73" s="213"/>
      <c r="BD73" s="213"/>
      <c r="BE73" s="213"/>
      <c r="BF73" s="213"/>
      <c r="BG73" s="213"/>
      <c r="BH73" s="213"/>
      <c r="BI73" s="213"/>
      <c r="BJ73" s="213"/>
      <c r="BK73" s="213"/>
      <c r="BL73" s="213"/>
      <c r="BM73" s="431"/>
      <c r="BR73" s="28"/>
      <c r="BS73" s="28"/>
      <c r="BT73" s="20"/>
      <c r="BU73" s="20"/>
    </row>
    <row r="74" spans="3:73" ht="6" customHeight="1">
      <c r="C74" s="438"/>
      <c r="D74" s="439"/>
      <c r="E74" s="439"/>
      <c r="F74" s="439"/>
      <c r="G74" s="440"/>
      <c r="H74" s="456"/>
      <c r="I74" s="141"/>
      <c r="J74" s="141"/>
      <c r="K74" s="141"/>
      <c r="L74" s="141"/>
      <c r="M74" s="141"/>
      <c r="N74" s="141"/>
      <c r="O74" s="141"/>
      <c r="P74" s="141"/>
      <c r="Q74" s="141"/>
      <c r="R74" s="141"/>
      <c r="S74" s="141"/>
      <c r="T74" s="141"/>
      <c r="U74" s="141"/>
      <c r="V74" s="141"/>
      <c r="W74" s="141"/>
      <c r="X74" s="141"/>
      <c r="Y74" s="141"/>
      <c r="Z74" s="141"/>
      <c r="AA74" s="141"/>
      <c r="AB74" s="141"/>
      <c r="AC74" s="141"/>
      <c r="AD74" s="141"/>
      <c r="AE74" s="457"/>
      <c r="AF74" s="458"/>
      <c r="AG74" s="450"/>
      <c r="AH74" s="451"/>
      <c r="AI74" s="451"/>
      <c r="AJ74" s="452"/>
      <c r="AK74" s="24"/>
      <c r="AL74" s="25"/>
      <c r="AM74" s="26"/>
      <c r="AN74" s="26"/>
      <c r="AO74" s="26"/>
      <c r="AP74" s="26"/>
      <c r="AQ74" s="26"/>
      <c r="AR74" s="26"/>
      <c r="AS74" s="55"/>
      <c r="AT74" s="56"/>
      <c r="AU74" s="56"/>
      <c r="AV74" s="56"/>
      <c r="AW74" s="56"/>
      <c r="AX74" s="56"/>
      <c r="AY74" s="57"/>
      <c r="AZ74" s="432"/>
      <c r="BA74" s="433"/>
      <c r="BB74" s="433"/>
      <c r="BC74" s="433"/>
      <c r="BD74" s="433"/>
      <c r="BE74" s="433"/>
      <c r="BF74" s="433"/>
      <c r="BG74" s="433"/>
      <c r="BH74" s="433"/>
      <c r="BI74" s="433"/>
      <c r="BJ74" s="433"/>
      <c r="BK74" s="433"/>
      <c r="BL74" s="433"/>
      <c r="BM74" s="434"/>
      <c r="BR74" s="28"/>
      <c r="BS74" s="28"/>
      <c r="BT74" s="20"/>
      <c r="BU74" s="20"/>
    </row>
    <row r="75" spans="3:73" ht="6" customHeight="1">
      <c r="C75" s="435"/>
      <c r="D75" s="436"/>
      <c r="E75" s="436"/>
      <c r="F75" s="436"/>
      <c r="G75" s="437"/>
      <c r="H75" s="441"/>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3"/>
      <c r="AG75" s="444"/>
      <c r="AH75" s="445"/>
      <c r="AI75" s="445"/>
      <c r="AJ75" s="446"/>
      <c r="AK75" s="453" t="s">
        <v>1</v>
      </c>
      <c r="AL75" s="454"/>
      <c r="AM75" s="329" t="s">
        <v>25</v>
      </c>
      <c r="AN75" s="329"/>
      <c r="AO75" s="329"/>
      <c r="AP75" s="329"/>
      <c r="AQ75" s="329"/>
      <c r="AR75" s="329"/>
      <c r="AS75" s="495"/>
      <c r="AT75" s="496"/>
      <c r="AU75" s="496"/>
      <c r="AV75" s="496"/>
      <c r="AW75" s="496"/>
      <c r="AX75" s="496"/>
      <c r="AY75" s="497"/>
      <c r="AZ75" s="427"/>
      <c r="BA75" s="428"/>
      <c r="BB75" s="428"/>
      <c r="BC75" s="428"/>
      <c r="BD75" s="428"/>
      <c r="BE75" s="428"/>
      <c r="BF75" s="428"/>
      <c r="BG75" s="428"/>
      <c r="BH75" s="428"/>
      <c r="BI75" s="428"/>
      <c r="BJ75" s="428"/>
      <c r="BK75" s="428"/>
      <c r="BL75" s="428"/>
      <c r="BM75" s="429"/>
      <c r="BR75" s="478"/>
      <c r="BS75" s="478"/>
      <c r="BT75" s="479"/>
      <c r="BU75" s="479"/>
    </row>
    <row r="76" spans="3:73" ht="6" customHeight="1">
      <c r="C76" s="435"/>
      <c r="D76" s="436"/>
      <c r="E76" s="436"/>
      <c r="F76" s="436"/>
      <c r="G76" s="437"/>
      <c r="H76" s="441"/>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3"/>
      <c r="AG76" s="447"/>
      <c r="AH76" s="448"/>
      <c r="AI76" s="448"/>
      <c r="AJ76" s="449"/>
      <c r="AK76" s="453"/>
      <c r="AL76" s="454"/>
      <c r="AM76" s="329"/>
      <c r="AN76" s="329"/>
      <c r="AO76" s="329"/>
      <c r="AP76" s="329"/>
      <c r="AQ76" s="329"/>
      <c r="AR76" s="329"/>
      <c r="AS76" s="495"/>
      <c r="AT76" s="496"/>
      <c r="AU76" s="496"/>
      <c r="AV76" s="496"/>
      <c r="AW76" s="496"/>
      <c r="AX76" s="496"/>
      <c r="AY76" s="497"/>
      <c r="AZ76" s="430"/>
      <c r="BA76" s="213"/>
      <c r="BB76" s="213"/>
      <c r="BC76" s="213"/>
      <c r="BD76" s="213"/>
      <c r="BE76" s="213"/>
      <c r="BF76" s="213"/>
      <c r="BG76" s="213"/>
      <c r="BH76" s="213"/>
      <c r="BI76" s="213"/>
      <c r="BJ76" s="213"/>
      <c r="BK76" s="213"/>
      <c r="BL76" s="213"/>
      <c r="BM76" s="431"/>
      <c r="BR76" s="478"/>
      <c r="BS76" s="478"/>
      <c r="BT76" s="479"/>
      <c r="BU76" s="479"/>
    </row>
    <row r="77" spans="3:73" ht="6" customHeight="1">
      <c r="C77" s="435"/>
      <c r="D77" s="436"/>
      <c r="E77" s="436"/>
      <c r="F77" s="436"/>
      <c r="G77" s="437"/>
      <c r="H77" s="441"/>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3"/>
      <c r="AG77" s="447"/>
      <c r="AH77" s="448"/>
      <c r="AI77" s="448"/>
      <c r="AJ77" s="449"/>
      <c r="AK77" s="453" t="s">
        <v>1</v>
      </c>
      <c r="AL77" s="454"/>
      <c r="AM77" s="329" t="s">
        <v>67</v>
      </c>
      <c r="AN77" s="329"/>
      <c r="AO77" s="329"/>
      <c r="AP77" s="329"/>
      <c r="AQ77" s="329"/>
      <c r="AR77" s="329"/>
      <c r="AS77" s="495"/>
      <c r="AT77" s="496"/>
      <c r="AU77" s="496"/>
      <c r="AV77" s="496"/>
      <c r="AW77" s="496"/>
      <c r="AX77" s="496"/>
      <c r="AY77" s="497"/>
      <c r="AZ77" s="430"/>
      <c r="BA77" s="213"/>
      <c r="BB77" s="213"/>
      <c r="BC77" s="213"/>
      <c r="BD77" s="213"/>
      <c r="BE77" s="213"/>
      <c r="BF77" s="213"/>
      <c r="BG77" s="213"/>
      <c r="BH77" s="213"/>
      <c r="BI77" s="213"/>
      <c r="BJ77" s="213"/>
      <c r="BK77" s="213"/>
      <c r="BL77" s="213"/>
      <c r="BM77" s="431"/>
      <c r="BR77" s="478"/>
      <c r="BS77" s="478"/>
      <c r="BT77" s="479"/>
      <c r="BU77" s="479"/>
    </row>
    <row r="78" spans="3:73" ht="6" customHeight="1">
      <c r="C78" s="435"/>
      <c r="D78" s="436"/>
      <c r="E78" s="436"/>
      <c r="F78" s="436"/>
      <c r="G78" s="437"/>
      <c r="H78" s="455"/>
      <c r="I78" s="140"/>
      <c r="J78" s="140"/>
      <c r="K78" s="140"/>
      <c r="L78" s="140"/>
      <c r="M78" s="140"/>
      <c r="N78" s="140"/>
      <c r="O78" s="140"/>
      <c r="P78" s="140"/>
      <c r="Q78" s="140"/>
      <c r="R78" s="140"/>
      <c r="S78" s="140"/>
      <c r="T78" s="140"/>
      <c r="U78" s="140"/>
      <c r="V78" s="140"/>
      <c r="W78" s="140"/>
      <c r="X78" s="140"/>
      <c r="Y78" s="140"/>
      <c r="Z78" s="140"/>
      <c r="AA78" s="140"/>
      <c r="AB78" s="140"/>
      <c r="AC78" s="140"/>
      <c r="AD78" s="140"/>
      <c r="AE78" s="442"/>
      <c r="AF78" s="443"/>
      <c r="AG78" s="447"/>
      <c r="AH78" s="448"/>
      <c r="AI78" s="448"/>
      <c r="AJ78" s="449"/>
      <c r="AK78" s="453"/>
      <c r="AL78" s="454"/>
      <c r="AM78" s="329"/>
      <c r="AN78" s="329"/>
      <c r="AO78" s="329"/>
      <c r="AP78" s="329"/>
      <c r="AQ78" s="329"/>
      <c r="AR78" s="329"/>
      <c r="AS78" s="495"/>
      <c r="AT78" s="496"/>
      <c r="AU78" s="496"/>
      <c r="AV78" s="496"/>
      <c r="AW78" s="496"/>
      <c r="AX78" s="496"/>
      <c r="AY78" s="497"/>
      <c r="AZ78" s="430"/>
      <c r="BA78" s="213"/>
      <c r="BB78" s="213"/>
      <c r="BC78" s="213"/>
      <c r="BD78" s="213"/>
      <c r="BE78" s="213"/>
      <c r="BF78" s="213"/>
      <c r="BG78" s="213"/>
      <c r="BH78" s="213"/>
      <c r="BI78" s="213"/>
      <c r="BJ78" s="213"/>
      <c r="BK78" s="213"/>
      <c r="BL78" s="213"/>
      <c r="BM78" s="431"/>
      <c r="BR78" s="478"/>
      <c r="BS78" s="478"/>
      <c r="BT78" s="479"/>
      <c r="BU78" s="479"/>
    </row>
    <row r="79" spans="3:73" ht="6" customHeight="1">
      <c r="C79" s="435"/>
      <c r="D79" s="436"/>
      <c r="E79" s="436"/>
      <c r="F79" s="436"/>
      <c r="G79" s="437"/>
      <c r="H79" s="455"/>
      <c r="I79" s="140"/>
      <c r="J79" s="140"/>
      <c r="K79" s="140"/>
      <c r="L79" s="140"/>
      <c r="M79" s="140"/>
      <c r="N79" s="140"/>
      <c r="O79" s="140"/>
      <c r="P79" s="140"/>
      <c r="Q79" s="140"/>
      <c r="R79" s="140"/>
      <c r="S79" s="140"/>
      <c r="T79" s="140"/>
      <c r="U79" s="140"/>
      <c r="V79" s="140"/>
      <c r="W79" s="140"/>
      <c r="X79" s="140"/>
      <c r="Y79" s="140"/>
      <c r="Z79" s="140"/>
      <c r="AA79" s="140"/>
      <c r="AB79" s="140"/>
      <c r="AC79" s="140"/>
      <c r="AD79" s="140"/>
      <c r="AE79" s="442"/>
      <c r="AF79" s="443"/>
      <c r="AG79" s="447"/>
      <c r="AH79" s="448"/>
      <c r="AI79" s="448"/>
      <c r="AJ79" s="449"/>
      <c r="AK79" s="21"/>
      <c r="AL79" s="22"/>
      <c r="AM79" s="23"/>
      <c r="AN79" s="23"/>
      <c r="AO79" s="23"/>
      <c r="AP79" s="23"/>
      <c r="AQ79" s="23"/>
      <c r="AR79" s="23"/>
      <c r="AS79" s="52"/>
      <c r="AT79" s="53"/>
      <c r="AU79" s="53"/>
      <c r="AV79" s="53"/>
      <c r="AW79" s="53"/>
      <c r="AX79" s="53"/>
      <c r="AY79" s="54"/>
      <c r="AZ79" s="430"/>
      <c r="BA79" s="213"/>
      <c r="BB79" s="213"/>
      <c r="BC79" s="213"/>
      <c r="BD79" s="213"/>
      <c r="BE79" s="213"/>
      <c r="BF79" s="213"/>
      <c r="BG79" s="213"/>
      <c r="BH79" s="213"/>
      <c r="BI79" s="213"/>
      <c r="BJ79" s="213"/>
      <c r="BK79" s="213"/>
      <c r="BL79" s="213"/>
      <c r="BM79" s="431"/>
      <c r="BR79" s="28"/>
      <c r="BS79" s="28"/>
      <c r="BT79" s="20"/>
      <c r="BU79" s="20"/>
    </row>
    <row r="80" spans="3:73" ht="6" customHeight="1">
      <c r="C80" s="438"/>
      <c r="D80" s="439"/>
      <c r="E80" s="439"/>
      <c r="F80" s="439"/>
      <c r="G80" s="440"/>
      <c r="H80" s="456"/>
      <c r="I80" s="141"/>
      <c r="J80" s="141"/>
      <c r="K80" s="141"/>
      <c r="L80" s="141"/>
      <c r="M80" s="141"/>
      <c r="N80" s="141"/>
      <c r="O80" s="141"/>
      <c r="P80" s="141"/>
      <c r="Q80" s="141"/>
      <c r="R80" s="141"/>
      <c r="S80" s="141"/>
      <c r="T80" s="141"/>
      <c r="U80" s="141"/>
      <c r="V80" s="141"/>
      <c r="W80" s="141"/>
      <c r="X80" s="141"/>
      <c r="Y80" s="141"/>
      <c r="Z80" s="141"/>
      <c r="AA80" s="141"/>
      <c r="AB80" s="141"/>
      <c r="AC80" s="141"/>
      <c r="AD80" s="141"/>
      <c r="AE80" s="457"/>
      <c r="AF80" s="458"/>
      <c r="AG80" s="450"/>
      <c r="AH80" s="451"/>
      <c r="AI80" s="451"/>
      <c r="AJ80" s="452"/>
      <c r="AK80" s="24"/>
      <c r="AL80" s="25"/>
      <c r="AM80" s="26"/>
      <c r="AN80" s="26"/>
      <c r="AO80" s="26"/>
      <c r="AP80" s="26"/>
      <c r="AQ80" s="26"/>
      <c r="AR80" s="26"/>
      <c r="AS80" s="55"/>
      <c r="AT80" s="56"/>
      <c r="AU80" s="56"/>
      <c r="AV80" s="56"/>
      <c r="AW80" s="56"/>
      <c r="AX80" s="56"/>
      <c r="AY80" s="57"/>
      <c r="AZ80" s="432"/>
      <c r="BA80" s="433"/>
      <c r="BB80" s="433"/>
      <c r="BC80" s="433"/>
      <c r="BD80" s="433"/>
      <c r="BE80" s="433"/>
      <c r="BF80" s="433"/>
      <c r="BG80" s="433"/>
      <c r="BH80" s="433"/>
      <c r="BI80" s="433"/>
      <c r="BJ80" s="433"/>
      <c r="BK80" s="433"/>
      <c r="BL80" s="433"/>
      <c r="BM80" s="434"/>
      <c r="BR80" s="28"/>
      <c r="BS80" s="28"/>
      <c r="BT80" s="20"/>
      <c r="BU80" s="20"/>
    </row>
    <row r="81" spans="3:65" ht="7.5" customHeight="1">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3:65" ht="8.15" customHeight="1">
      <c r="C82" s="140" t="s">
        <v>77</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row>
    <row r="83" spans="3:65" ht="8.15" customHeight="1">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row>
    <row r="84" spans="3:65" ht="8.15" customHeight="1">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row>
    <row r="85" spans="3:65" ht="8.15" customHeight="1">
      <c r="C85" s="330"/>
      <c r="D85" s="331"/>
      <c r="E85" s="331"/>
      <c r="F85" s="331"/>
      <c r="G85" s="331"/>
      <c r="H85" s="331"/>
      <c r="I85" s="331"/>
      <c r="J85" s="331"/>
      <c r="K85" s="331"/>
      <c r="L85" s="332"/>
      <c r="M85" s="102" t="s">
        <v>93</v>
      </c>
      <c r="N85" s="345"/>
      <c r="O85" s="345"/>
      <c r="P85" s="345"/>
      <c r="Q85" s="345"/>
      <c r="R85" s="345"/>
      <c r="S85" s="345"/>
      <c r="T85" s="346"/>
      <c r="U85" s="359" t="s">
        <v>178</v>
      </c>
      <c r="V85" s="359"/>
      <c r="W85" s="359"/>
      <c r="X85" s="359"/>
      <c r="Y85" s="359"/>
      <c r="Z85" s="359"/>
      <c r="AA85" s="359"/>
      <c r="AB85" s="359"/>
      <c r="AC85" s="359"/>
      <c r="AD85" s="359"/>
      <c r="AE85" s="359"/>
      <c r="AF85" s="359"/>
      <c r="AG85" s="359"/>
      <c r="AH85" s="359"/>
      <c r="AI85" s="359"/>
      <c r="AJ85" s="359"/>
      <c r="AK85" s="102" t="s">
        <v>52</v>
      </c>
      <c r="AL85" s="345"/>
      <c r="AM85" s="345"/>
      <c r="AN85" s="345"/>
      <c r="AO85" s="345"/>
      <c r="AP85" s="345"/>
      <c r="AQ85" s="345"/>
      <c r="AR85" s="346"/>
      <c r="AS85" s="133" t="s">
        <v>1</v>
      </c>
      <c r="AT85" s="134"/>
      <c r="AU85" s="134"/>
      <c r="AV85" s="139" t="s">
        <v>53</v>
      </c>
      <c r="AW85" s="139"/>
      <c r="AX85" s="139"/>
      <c r="AY85" s="139"/>
      <c r="AZ85" s="139"/>
      <c r="BA85" s="139"/>
      <c r="BB85" s="139"/>
      <c r="BC85" s="510" t="s">
        <v>134</v>
      </c>
      <c r="BD85" s="510"/>
      <c r="BE85" s="510"/>
      <c r="BF85" s="139" t="s">
        <v>10</v>
      </c>
      <c r="BG85" s="139"/>
      <c r="BH85" s="139"/>
      <c r="BI85" s="139"/>
      <c r="BJ85" s="139"/>
      <c r="BK85" s="139"/>
      <c r="BL85" s="139"/>
      <c r="BM85" s="142"/>
    </row>
    <row r="86" spans="3:65" ht="8.15" customHeight="1">
      <c r="C86" s="333"/>
      <c r="D86" s="334"/>
      <c r="E86" s="334"/>
      <c r="F86" s="334"/>
      <c r="G86" s="334"/>
      <c r="H86" s="334"/>
      <c r="I86" s="334"/>
      <c r="J86" s="334"/>
      <c r="K86" s="334"/>
      <c r="L86" s="335"/>
      <c r="M86" s="347"/>
      <c r="N86" s="348"/>
      <c r="O86" s="348"/>
      <c r="P86" s="348"/>
      <c r="Q86" s="348"/>
      <c r="R86" s="348"/>
      <c r="S86" s="348"/>
      <c r="T86" s="349"/>
      <c r="U86" s="359"/>
      <c r="V86" s="359"/>
      <c r="W86" s="359"/>
      <c r="X86" s="359"/>
      <c r="Y86" s="359"/>
      <c r="Z86" s="359"/>
      <c r="AA86" s="359"/>
      <c r="AB86" s="359"/>
      <c r="AC86" s="359"/>
      <c r="AD86" s="359"/>
      <c r="AE86" s="359"/>
      <c r="AF86" s="359"/>
      <c r="AG86" s="359"/>
      <c r="AH86" s="359"/>
      <c r="AI86" s="359"/>
      <c r="AJ86" s="359"/>
      <c r="AK86" s="347"/>
      <c r="AL86" s="348"/>
      <c r="AM86" s="348"/>
      <c r="AN86" s="348"/>
      <c r="AO86" s="348"/>
      <c r="AP86" s="348"/>
      <c r="AQ86" s="348"/>
      <c r="AR86" s="349"/>
      <c r="AS86" s="135"/>
      <c r="AT86" s="136"/>
      <c r="AU86" s="136"/>
      <c r="AV86" s="140"/>
      <c r="AW86" s="140"/>
      <c r="AX86" s="140"/>
      <c r="AY86" s="140"/>
      <c r="AZ86" s="140"/>
      <c r="BA86" s="140"/>
      <c r="BB86" s="140"/>
      <c r="BC86" s="511"/>
      <c r="BD86" s="511"/>
      <c r="BE86" s="511"/>
      <c r="BF86" s="140"/>
      <c r="BG86" s="140"/>
      <c r="BH86" s="140"/>
      <c r="BI86" s="140"/>
      <c r="BJ86" s="140"/>
      <c r="BK86" s="140"/>
      <c r="BL86" s="140"/>
      <c r="BM86" s="143"/>
    </row>
    <row r="87" spans="3:65" ht="8.15" customHeight="1">
      <c r="C87" s="333"/>
      <c r="D87" s="334"/>
      <c r="E87" s="334"/>
      <c r="F87" s="334"/>
      <c r="G87" s="334"/>
      <c r="H87" s="334"/>
      <c r="I87" s="334"/>
      <c r="J87" s="334"/>
      <c r="K87" s="334"/>
      <c r="L87" s="335"/>
      <c r="M87" s="347"/>
      <c r="N87" s="348"/>
      <c r="O87" s="348"/>
      <c r="P87" s="348"/>
      <c r="Q87" s="348"/>
      <c r="R87" s="348"/>
      <c r="S87" s="348"/>
      <c r="T87" s="349"/>
      <c r="U87" s="359"/>
      <c r="V87" s="359"/>
      <c r="W87" s="359"/>
      <c r="X87" s="359"/>
      <c r="Y87" s="359"/>
      <c r="Z87" s="359"/>
      <c r="AA87" s="359"/>
      <c r="AB87" s="359"/>
      <c r="AC87" s="359"/>
      <c r="AD87" s="359"/>
      <c r="AE87" s="359"/>
      <c r="AF87" s="359"/>
      <c r="AG87" s="359"/>
      <c r="AH87" s="359"/>
      <c r="AI87" s="359"/>
      <c r="AJ87" s="359"/>
      <c r="AK87" s="347"/>
      <c r="AL87" s="348"/>
      <c r="AM87" s="348"/>
      <c r="AN87" s="348"/>
      <c r="AO87" s="348"/>
      <c r="AP87" s="348"/>
      <c r="AQ87" s="348"/>
      <c r="AR87" s="349"/>
      <c r="AS87" s="135"/>
      <c r="AT87" s="136"/>
      <c r="AU87" s="136"/>
      <c r="AV87" s="140"/>
      <c r="AW87" s="140"/>
      <c r="AX87" s="140"/>
      <c r="AY87" s="140"/>
      <c r="AZ87" s="140"/>
      <c r="BA87" s="140"/>
      <c r="BB87" s="140"/>
      <c r="BC87" s="511"/>
      <c r="BD87" s="511"/>
      <c r="BE87" s="511"/>
      <c r="BF87" s="140"/>
      <c r="BG87" s="140"/>
      <c r="BH87" s="140"/>
      <c r="BI87" s="140"/>
      <c r="BJ87" s="140"/>
      <c r="BK87" s="140"/>
      <c r="BL87" s="140"/>
      <c r="BM87" s="143"/>
    </row>
    <row r="88" spans="3:65" ht="8.15" customHeight="1">
      <c r="C88" s="333"/>
      <c r="D88" s="334"/>
      <c r="E88" s="334"/>
      <c r="F88" s="334"/>
      <c r="G88" s="334"/>
      <c r="H88" s="334"/>
      <c r="I88" s="334"/>
      <c r="J88" s="334"/>
      <c r="K88" s="334"/>
      <c r="L88" s="335"/>
      <c r="M88" s="350"/>
      <c r="N88" s="351"/>
      <c r="O88" s="351"/>
      <c r="P88" s="351"/>
      <c r="Q88" s="351"/>
      <c r="R88" s="351"/>
      <c r="S88" s="351"/>
      <c r="T88" s="352"/>
      <c r="U88" s="359"/>
      <c r="V88" s="359"/>
      <c r="W88" s="359"/>
      <c r="X88" s="359"/>
      <c r="Y88" s="359"/>
      <c r="Z88" s="359"/>
      <c r="AA88" s="359"/>
      <c r="AB88" s="359"/>
      <c r="AC88" s="359"/>
      <c r="AD88" s="359"/>
      <c r="AE88" s="359"/>
      <c r="AF88" s="359"/>
      <c r="AG88" s="359"/>
      <c r="AH88" s="359"/>
      <c r="AI88" s="359"/>
      <c r="AJ88" s="359"/>
      <c r="AK88" s="350"/>
      <c r="AL88" s="351"/>
      <c r="AM88" s="351"/>
      <c r="AN88" s="351"/>
      <c r="AO88" s="351"/>
      <c r="AP88" s="351"/>
      <c r="AQ88" s="351"/>
      <c r="AR88" s="352"/>
      <c r="AS88" s="137"/>
      <c r="AT88" s="138"/>
      <c r="AU88" s="138"/>
      <c r="AV88" s="141"/>
      <c r="AW88" s="141"/>
      <c r="AX88" s="141"/>
      <c r="AY88" s="141"/>
      <c r="AZ88" s="141"/>
      <c r="BA88" s="141"/>
      <c r="BB88" s="141"/>
      <c r="BC88" s="512"/>
      <c r="BD88" s="512"/>
      <c r="BE88" s="512"/>
      <c r="BF88" s="141"/>
      <c r="BG88" s="141"/>
      <c r="BH88" s="141"/>
      <c r="BI88" s="141"/>
      <c r="BJ88" s="141"/>
      <c r="BK88" s="141"/>
      <c r="BL88" s="141"/>
      <c r="BM88" s="144"/>
    </row>
    <row r="89" spans="3:65" ht="8.15" customHeight="1">
      <c r="C89" s="105" t="s">
        <v>0</v>
      </c>
      <c r="D89" s="106"/>
      <c r="E89" s="106"/>
      <c r="F89" s="106"/>
      <c r="G89" s="106"/>
      <c r="H89" s="106"/>
      <c r="I89" s="106"/>
      <c r="J89" s="106"/>
      <c r="K89" s="106"/>
      <c r="L89" s="107"/>
      <c r="M89" s="569" t="s">
        <v>179</v>
      </c>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c r="AQ89" s="354"/>
      <c r="AR89" s="354"/>
      <c r="AS89" s="354"/>
      <c r="AT89" s="354"/>
      <c r="AU89" s="354"/>
      <c r="AV89" s="354"/>
      <c r="AW89" s="354"/>
      <c r="AX89" s="354"/>
      <c r="AY89" s="354"/>
      <c r="AZ89" s="354"/>
      <c r="BA89" s="354"/>
      <c r="BB89" s="354"/>
      <c r="BC89" s="354"/>
      <c r="BD89" s="354"/>
      <c r="BE89" s="354"/>
      <c r="BF89" s="354"/>
      <c r="BG89" s="354"/>
      <c r="BH89" s="354"/>
      <c r="BI89" s="354"/>
      <c r="BJ89" s="354"/>
      <c r="BK89" s="354"/>
      <c r="BL89" s="354"/>
      <c r="BM89" s="355"/>
    </row>
    <row r="90" spans="3:65" ht="8.15" customHeight="1">
      <c r="C90" s="105"/>
      <c r="D90" s="106"/>
      <c r="E90" s="106"/>
      <c r="F90" s="106"/>
      <c r="G90" s="106"/>
      <c r="H90" s="106"/>
      <c r="I90" s="106"/>
      <c r="J90" s="106"/>
      <c r="K90" s="106"/>
      <c r="L90" s="107"/>
      <c r="M90" s="353"/>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354"/>
      <c r="AY90" s="354"/>
      <c r="AZ90" s="354"/>
      <c r="BA90" s="354"/>
      <c r="BB90" s="354"/>
      <c r="BC90" s="354"/>
      <c r="BD90" s="354"/>
      <c r="BE90" s="354"/>
      <c r="BF90" s="354"/>
      <c r="BG90" s="354"/>
      <c r="BH90" s="354"/>
      <c r="BI90" s="354"/>
      <c r="BJ90" s="354"/>
      <c r="BK90" s="354"/>
      <c r="BL90" s="354"/>
      <c r="BM90" s="355"/>
    </row>
    <row r="91" spans="3:65" ht="8.15" customHeight="1">
      <c r="C91" s="105"/>
      <c r="D91" s="106"/>
      <c r="E91" s="106"/>
      <c r="F91" s="106"/>
      <c r="G91" s="106"/>
      <c r="H91" s="106"/>
      <c r="I91" s="106"/>
      <c r="J91" s="106"/>
      <c r="K91" s="106"/>
      <c r="L91" s="107"/>
      <c r="M91" s="353"/>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4"/>
      <c r="BE91" s="354"/>
      <c r="BF91" s="354"/>
      <c r="BG91" s="354"/>
      <c r="BH91" s="354"/>
      <c r="BI91" s="354"/>
      <c r="BJ91" s="354"/>
      <c r="BK91" s="354"/>
      <c r="BL91" s="354"/>
      <c r="BM91" s="355"/>
    </row>
    <row r="92" spans="3:65" ht="8.15" customHeight="1">
      <c r="C92" s="105"/>
      <c r="D92" s="106"/>
      <c r="E92" s="106"/>
      <c r="F92" s="106"/>
      <c r="G92" s="106"/>
      <c r="H92" s="106"/>
      <c r="I92" s="106"/>
      <c r="J92" s="106"/>
      <c r="K92" s="106"/>
      <c r="L92" s="107"/>
      <c r="M92" s="353"/>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354"/>
      <c r="BA92" s="354"/>
      <c r="BB92" s="354"/>
      <c r="BC92" s="354"/>
      <c r="BD92" s="354"/>
      <c r="BE92" s="354"/>
      <c r="BF92" s="354"/>
      <c r="BG92" s="354"/>
      <c r="BH92" s="354"/>
      <c r="BI92" s="354"/>
      <c r="BJ92" s="354"/>
      <c r="BK92" s="354"/>
      <c r="BL92" s="354"/>
      <c r="BM92" s="355"/>
    </row>
    <row r="93" spans="3:65" ht="8.15" customHeight="1">
      <c r="C93" s="105"/>
      <c r="D93" s="106"/>
      <c r="E93" s="106"/>
      <c r="F93" s="106"/>
      <c r="G93" s="106"/>
      <c r="H93" s="106"/>
      <c r="I93" s="106"/>
      <c r="J93" s="106"/>
      <c r="K93" s="106"/>
      <c r="L93" s="107"/>
      <c r="M93" s="353"/>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c r="BL93" s="354"/>
      <c r="BM93" s="355"/>
    </row>
    <row r="94" spans="3:65" ht="8.15" customHeight="1">
      <c r="C94" s="105"/>
      <c r="D94" s="106"/>
      <c r="E94" s="106"/>
      <c r="F94" s="106"/>
      <c r="G94" s="106"/>
      <c r="H94" s="106"/>
      <c r="I94" s="106"/>
      <c r="J94" s="106"/>
      <c r="K94" s="106"/>
      <c r="L94" s="107"/>
      <c r="M94" s="353"/>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4"/>
      <c r="AZ94" s="354"/>
      <c r="BA94" s="354"/>
      <c r="BB94" s="354"/>
      <c r="BC94" s="354"/>
      <c r="BD94" s="354"/>
      <c r="BE94" s="354"/>
      <c r="BF94" s="354"/>
      <c r="BG94" s="354"/>
      <c r="BH94" s="354"/>
      <c r="BI94" s="354"/>
      <c r="BJ94" s="354"/>
      <c r="BK94" s="354"/>
      <c r="BL94" s="354"/>
      <c r="BM94" s="355"/>
    </row>
    <row r="95" spans="3:65" ht="8.15" customHeight="1">
      <c r="C95" s="105"/>
      <c r="D95" s="106"/>
      <c r="E95" s="106"/>
      <c r="F95" s="106"/>
      <c r="G95" s="106"/>
      <c r="H95" s="106"/>
      <c r="I95" s="106"/>
      <c r="J95" s="106"/>
      <c r="K95" s="106"/>
      <c r="L95" s="107"/>
      <c r="M95" s="353"/>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4"/>
      <c r="AZ95" s="354"/>
      <c r="BA95" s="354"/>
      <c r="BB95" s="354"/>
      <c r="BC95" s="354"/>
      <c r="BD95" s="354"/>
      <c r="BE95" s="354"/>
      <c r="BF95" s="354"/>
      <c r="BG95" s="354"/>
      <c r="BH95" s="354"/>
      <c r="BI95" s="354"/>
      <c r="BJ95" s="354"/>
      <c r="BK95" s="354"/>
      <c r="BL95" s="354"/>
      <c r="BM95" s="355"/>
    </row>
    <row r="96" spans="3:65" ht="8.15" customHeight="1">
      <c r="C96" s="105"/>
      <c r="D96" s="106"/>
      <c r="E96" s="106"/>
      <c r="F96" s="106"/>
      <c r="G96" s="106"/>
      <c r="H96" s="106"/>
      <c r="I96" s="106"/>
      <c r="J96" s="106"/>
      <c r="K96" s="106"/>
      <c r="L96" s="107"/>
      <c r="M96" s="353"/>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354"/>
      <c r="AY96" s="354"/>
      <c r="AZ96" s="354"/>
      <c r="BA96" s="354"/>
      <c r="BB96" s="354"/>
      <c r="BC96" s="354"/>
      <c r="BD96" s="354"/>
      <c r="BE96" s="354"/>
      <c r="BF96" s="354"/>
      <c r="BG96" s="354"/>
      <c r="BH96" s="354"/>
      <c r="BI96" s="354"/>
      <c r="BJ96" s="354"/>
      <c r="BK96" s="354"/>
      <c r="BL96" s="354"/>
      <c r="BM96" s="355"/>
    </row>
    <row r="97" spans="3:65" ht="8.15" customHeight="1">
      <c r="C97" s="105"/>
      <c r="D97" s="106"/>
      <c r="E97" s="106"/>
      <c r="F97" s="106"/>
      <c r="G97" s="106"/>
      <c r="H97" s="106"/>
      <c r="I97" s="106"/>
      <c r="J97" s="106"/>
      <c r="K97" s="106"/>
      <c r="L97" s="107"/>
      <c r="M97" s="353"/>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c r="BB97" s="354"/>
      <c r="BC97" s="354"/>
      <c r="BD97" s="354"/>
      <c r="BE97" s="354"/>
      <c r="BF97" s="354"/>
      <c r="BG97" s="354"/>
      <c r="BH97" s="354"/>
      <c r="BI97" s="354"/>
      <c r="BJ97" s="354"/>
      <c r="BK97" s="354"/>
      <c r="BL97" s="354"/>
      <c r="BM97" s="355"/>
    </row>
    <row r="98" spans="3:65" ht="8.15" customHeight="1">
      <c r="C98" s="105"/>
      <c r="D98" s="106"/>
      <c r="E98" s="106"/>
      <c r="F98" s="106"/>
      <c r="G98" s="106"/>
      <c r="H98" s="106"/>
      <c r="I98" s="106"/>
      <c r="J98" s="106"/>
      <c r="K98" s="106"/>
      <c r="L98" s="107"/>
      <c r="M98" s="353"/>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354"/>
      <c r="AY98" s="354"/>
      <c r="AZ98" s="354"/>
      <c r="BA98" s="354"/>
      <c r="BB98" s="354"/>
      <c r="BC98" s="354"/>
      <c r="BD98" s="354"/>
      <c r="BE98" s="354"/>
      <c r="BF98" s="354"/>
      <c r="BG98" s="354"/>
      <c r="BH98" s="354"/>
      <c r="BI98" s="354"/>
      <c r="BJ98" s="354"/>
      <c r="BK98" s="354"/>
      <c r="BL98" s="354"/>
      <c r="BM98" s="355"/>
    </row>
    <row r="99" spans="3:65" ht="8.15" customHeight="1">
      <c r="C99" s="105"/>
      <c r="D99" s="106"/>
      <c r="E99" s="106"/>
      <c r="F99" s="106"/>
      <c r="G99" s="106"/>
      <c r="H99" s="106"/>
      <c r="I99" s="106"/>
      <c r="J99" s="106"/>
      <c r="K99" s="106"/>
      <c r="L99" s="107"/>
      <c r="M99" s="353"/>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354"/>
      <c r="AY99" s="354"/>
      <c r="AZ99" s="354"/>
      <c r="BA99" s="354"/>
      <c r="BB99" s="354"/>
      <c r="BC99" s="354"/>
      <c r="BD99" s="354"/>
      <c r="BE99" s="354"/>
      <c r="BF99" s="354"/>
      <c r="BG99" s="354"/>
      <c r="BH99" s="354"/>
      <c r="BI99" s="354"/>
      <c r="BJ99" s="354"/>
      <c r="BK99" s="354"/>
      <c r="BL99" s="354"/>
      <c r="BM99" s="355"/>
    </row>
    <row r="100" spans="3:65" ht="8.15" hidden="1" customHeight="1">
      <c r="C100" s="105"/>
      <c r="D100" s="106"/>
      <c r="E100" s="106"/>
      <c r="F100" s="106"/>
      <c r="G100" s="106"/>
      <c r="H100" s="106"/>
      <c r="I100" s="106"/>
      <c r="J100" s="106"/>
      <c r="K100" s="106"/>
      <c r="L100" s="107"/>
      <c r="M100" s="353"/>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354"/>
      <c r="AY100" s="354"/>
      <c r="AZ100" s="354"/>
      <c r="BA100" s="354"/>
      <c r="BB100" s="354"/>
      <c r="BC100" s="354"/>
      <c r="BD100" s="354"/>
      <c r="BE100" s="354"/>
      <c r="BF100" s="354"/>
      <c r="BG100" s="354"/>
      <c r="BH100" s="354"/>
      <c r="BI100" s="354"/>
      <c r="BJ100" s="354"/>
      <c r="BK100" s="354"/>
      <c r="BL100" s="354"/>
      <c r="BM100" s="355"/>
    </row>
    <row r="101" spans="3:65" ht="8.15" hidden="1" customHeight="1">
      <c r="C101" s="105"/>
      <c r="D101" s="106"/>
      <c r="E101" s="106"/>
      <c r="F101" s="106"/>
      <c r="G101" s="106"/>
      <c r="H101" s="106"/>
      <c r="I101" s="106"/>
      <c r="J101" s="106"/>
      <c r="K101" s="106"/>
      <c r="L101" s="107"/>
      <c r="M101" s="353"/>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354"/>
      <c r="AY101" s="354"/>
      <c r="AZ101" s="354"/>
      <c r="BA101" s="354"/>
      <c r="BB101" s="354"/>
      <c r="BC101" s="354"/>
      <c r="BD101" s="354"/>
      <c r="BE101" s="354"/>
      <c r="BF101" s="354"/>
      <c r="BG101" s="354"/>
      <c r="BH101" s="354"/>
      <c r="BI101" s="354"/>
      <c r="BJ101" s="354"/>
      <c r="BK101" s="354"/>
      <c r="BL101" s="354"/>
      <c r="BM101" s="355"/>
    </row>
    <row r="102" spans="3:65" ht="8.15" hidden="1" customHeight="1">
      <c r="C102" s="105"/>
      <c r="D102" s="106"/>
      <c r="E102" s="106"/>
      <c r="F102" s="106"/>
      <c r="G102" s="106"/>
      <c r="H102" s="106"/>
      <c r="I102" s="106"/>
      <c r="J102" s="106"/>
      <c r="K102" s="106"/>
      <c r="L102" s="107"/>
      <c r="M102" s="353"/>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4"/>
      <c r="AZ102" s="354"/>
      <c r="BA102" s="354"/>
      <c r="BB102" s="354"/>
      <c r="BC102" s="354"/>
      <c r="BD102" s="354"/>
      <c r="BE102" s="354"/>
      <c r="BF102" s="354"/>
      <c r="BG102" s="354"/>
      <c r="BH102" s="354"/>
      <c r="BI102" s="354"/>
      <c r="BJ102" s="354"/>
      <c r="BK102" s="354"/>
      <c r="BL102" s="354"/>
      <c r="BM102" s="355"/>
    </row>
    <row r="103" spans="3:65" ht="8.15" hidden="1" customHeight="1">
      <c r="C103" s="105"/>
      <c r="D103" s="106"/>
      <c r="E103" s="106"/>
      <c r="F103" s="106"/>
      <c r="G103" s="106"/>
      <c r="H103" s="106"/>
      <c r="I103" s="106"/>
      <c r="J103" s="106"/>
      <c r="K103" s="106"/>
      <c r="L103" s="107"/>
      <c r="M103" s="353"/>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4"/>
      <c r="BD103" s="354"/>
      <c r="BE103" s="354"/>
      <c r="BF103" s="354"/>
      <c r="BG103" s="354"/>
      <c r="BH103" s="354"/>
      <c r="BI103" s="354"/>
      <c r="BJ103" s="354"/>
      <c r="BK103" s="354"/>
      <c r="BL103" s="354"/>
      <c r="BM103" s="355"/>
    </row>
    <row r="104" spans="3:65" ht="8.15" hidden="1" customHeight="1">
      <c r="C104" s="105"/>
      <c r="D104" s="106"/>
      <c r="E104" s="106"/>
      <c r="F104" s="106"/>
      <c r="G104" s="106"/>
      <c r="H104" s="106"/>
      <c r="I104" s="106"/>
      <c r="J104" s="106"/>
      <c r="K104" s="106"/>
      <c r="L104" s="107"/>
      <c r="M104" s="353"/>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354"/>
      <c r="AY104" s="354"/>
      <c r="AZ104" s="354"/>
      <c r="BA104" s="354"/>
      <c r="BB104" s="354"/>
      <c r="BC104" s="354"/>
      <c r="BD104" s="354"/>
      <c r="BE104" s="354"/>
      <c r="BF104" s="354"/>
      <c r="BG104" s="354"/>
      <c r="BH104" s="354"/>
      <c r="BI104" s="354"/>
      <c r="BJ104" s="354"/>
      <c r="BK104" s="354"/>
      <c r="BL104" s="354"/>
      <c r="BM104" s="355"/>
    </row>
    <row r="105" spans="3:65" ht="8.15" hidden="1" customHeight="1">
      <c r="C105" s="105"/>
      <c r="D105" s="106"/>
      <c r="E105" s="106"/>
      <c r="F105" s="106"/>
      <c r="G105" s="106"/>
      <c r="H105" s="106"/>
      <c r="I105" s="106"/>
      <c r="J105" s="106"/>
      <c r="K105" s="106"/>
      <c r="L105" s="107"/>
      <c r="M105" s="353"/>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4"/>
      <c r="AZ105" s="354"/>
      <c r="BA105" s="354"/>
      <c r="BB105" s="354"/>
      <c r="BC105" s="354"/>
      <c r="BD105" s="354"/>
      <c r="BE105" s="354"/>
      <c r="BF105" s="354"/>
      <c r="BG105" s="354"/>
      <c r="BH105" s="354"/>
      <c r="BI105" s="354"/>
      <c r="BJ105" s="354"/>
      <c r="BK105" s="354"/>
      <c r="BL105" s="354"/>
      <c r="BM105" s="355"/>
    </row>
    <row r="106" spans="3:65" ht="8.15" hidden="1" customHeight="1">
      <c r="C106" s="105"/>
      <c r="D106" s="106"/>
      <c r="E106" s="106"/>
      <c r="F106" s="106"/>
      <c r="G106" s="106"/>
      <c r="H106" s="106"/>
      <c r="I106" s="106"/>
      <c r="J106" s="106"/>
      <c r="K106" s="106"/>
      <c r="L106" s="107"/>
      <c r="M106" s="353"/>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4"/>
      <c r="AZ106" s="354"/>
      <c r="BA106" s="354"/>
      <c r="BB106" s="354"/>
      <c r="BC106" s="354"/>
      <c r="BD106" s="354"/>
      <c r="BE106" s="354"/>
      <c r="BF106" s="354"/>
      <c r="BG106" s="354"/>
      <c r="BH106" s="354"/>
      <c r="BI106" s="354"/>
      <c r="BJ106" s="354"/>
      <c r="BK106" s="354"/>
      <c r="BL106" s="354"/>
      <c r="BM106" s="355"/>
    </row>
    <row r="107" spans="3:65" ht="8.15" hidden="1" customHeight="1">
      <c r="C107" s="105"/>
      <c r="D107" s="106"/>
      <c r="E107" s="106"/>
      <c r="F107" s="106"/>
      <c r="G107" s="106"/>
      <c r="H107" s="106"/>
      <c r="I107" s="106"/>
      <c r="J107" s="106"/>
      <c r="K107" s="106"/>
      <c r="L107" s="107"/>
      <c r="M107" s="353"/>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4"/>
      <c r="AZ107" s="354"/>
      <c r="BA107" s="354"/>
      <c r="BB107" s="354"/>
      <c r="BC107" s="354"/>
      <c r="BD107" s="354"/>
      <c r="BE107" s="354"/>
      <c r="BF107" s="354"/>
      <c r="BG107" s="354"/>
      <c r="BH107" s="354"/>
      <c r="BI107" s="354"/>
      <c r="BJ107" s="354"/>
      <c r="BK107" s="354"/>
      <c r="BL107" s="354"/>
      <c r="BM107" s="355"/>
    </row>
    <row r="108" spans="3:65" ht="8.15" customHeight="1">
      <c r="C108" s="105"/>
      <c r="D108" s="106"/>
      <c r="E108" s="106"/>
      <c r="F108" s="106"/>
      <c r="G108" s="106"/>
      <c r="H108" s="106"/>
      <c r="I108" s="106"/>
      <c r="J108" s="106"/>
      <c r="K108" s="106"/>
      <c r="L108" s="107"/>
      <c r="M108" s="353"/>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354"/>
      <c r="AS108" s="354"/>
      <c r="AT108" s="354"/>
      <c r="AU108" s="354"/>
      <c r="AV108" s="354"/>
      <c r="AW108" s="354"/>
      <c r="AX108" s="354"/>
      <c r="AY108" s="354"/>
      <c r="AZ108" s="354"/>
      <c r="BA108" s="354"/>
      <c r="BB108" s="354"/>
      <c r="BC108" s="354"/>
      <c r="BD108" s="354"/>
      <c r="BE108" s="354"/>
      <c r="BF108" s="354"/>
      <c r="BG108" s="354"/>
      <c r="BH108" s="354"/>
      <c r="BI108" s="354"/>
      <c r="BJ108" s="354"/>
      <c r="BK108" s="354"/>
      <c r="BL108" s="354"/>
      <c r="BM108" s="355"/>
    </row>
    <row r="109" spans="3:65" ht="8.15" customHeight="1">
      <c r="C109" s="10"/>
      <c r="D109" s="11"/>
      <c r="E109" s="11"/>
      <c r="F109" s="11"/>
      <c r="G109" s="11"/>
      <c r="H109" s="11"/>
      <c r="I109" s="11"/>
      <c r="J109" s="11"/>
      <c r="K109" s="11"/>
      <c r="L109" s="12"/>
      <c r="M109" s="353"/>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4"/>
      <c r="AZ109" s="354"/>
      <c r="BA109" s="354"/>
      <c r="BB109" s="354"/>
      <c r="BC109" s="354"/>
      <c r="BD109" s="354"/>
      <c r="BE109" s="354"/>
      <c r="BF109" s="354"/>
      <c r="BG109" s="354"/>
      <c r="BH109" s="354"/>
      <c r="BI109" s="354"/>
      <c r="BJ109" s="354"/>
      <c r="BK109" s="354"/>
      <c r="BL109" s="354"/>
      <c r="BM109" s="355"/>
    </row>
    <row r="110" spans="3:65" ht="8.15" customHeight="1">
      <c r="C110" s="13"/>
      <c r="D110" s="14"/>
      <c r="E110" s="14"/>
      <c r="F110" s="14"/>
      <c r="G110" s="14"/>
      <c r="H110" s="14"/>
      <c r="I110" s="14"/>
      <c r="J110" s="14"/>
      <c r="K110" s="14"/>
      <c r="L110" s="15"/>
      <c r="M110" s="356"/>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8"/>
    </row>
    <row r="111" spans="3:65" ht="7.5" customHeight="1">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3:65" ht="7.5" customHeight="1">
      <c r="C112" s="146" t="s">
        <v>94</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row>
    <row r="113" spans="3:65" ht="7.5" customHeight="1">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row>
    <row r="114" spans="3:65" ht="7.5" customHeight="1">
      <c r="C114" s="146" t="s">
        <v>24</v>
      </c>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row>
    <row r="115" spans="3:65" ht="7.5" customHeight="1">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row>
    <row r="116" spans="3:65" ht="7.5" customHeight="1">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3:65" ht="8.15" customHeight="1">
      <c r="C117" s="140" t="s">
        <v>116</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row>
    <row r="118" spans="3:65" ht="8.15" customHeight="1">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row>
    <row r="119" spans="3:65" ht="8" customHeight="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row>
    <row r="120" spans="3:65" ht="8.15" customHeight="1">
      <c r="C120" s="363" t="s">
        <v>7</v>
      </c>
      <c r="D120" s="363"/>
      <c r="E120" s="363"/>
      <c r="F120" s="363"/>
      <c r="G120" s="363"/>
      <c r="H120" s="363"/>
      <c r="I120" s="363"/>
      <c r="J120" s="363"/>
      <c r="K120" s="363"/>
      <c r="L120" s="363"/>
      <c r="M120" s="611" t="s">
        <v>160</v>
      </c>
      <c r="N120" s="612"/>
      <c r="O120" s="612"/>
      <c r="P120" s="612"/>
      <c r="Q120" s="612"/>
      <c r="R120" s="612"/>
      <c r="S120" s="612"/>
      <c r="T120" s="612"/>
      <c r="U120" s="612"/>
      <c r="V120" s="612"/>
      <c r="W120" s="612"/>
      <c r="X120" s="612"/>
      <c r="Y120" s="612"/>
      <c r="Z120" s="612"/>
      <c r="AA120" s="612"/>
      <c r="AB120" s="612"/>
      <c r="AC120" s="612"/>
      <c r="AD120" s="612"/>
      <c r="AE120" s="612"/>
      <c r="AF120" s="612"/>
      <c r="AG120" s="612"/>
      <c r="AH120" s="612"/>
      <c r="AI120" s="612"/>
      <c r="AJ120" s="613"/>
      <c r="AK120" s="102" t="s">
        <v>52</v>
      </c>
      <c r="AL120" s="345"/>
      <c r="AM120" s="345"/>
      <c r="AN120" s="345"/>
      <c r="AO120" s="345"/>
      <c r="AP120" s="345"/>
      <c r="AQ120" s="345"/>
      <c r="AR120" s="346"/>
      <c r="AS120" s="133" t="s">
        <v>1</v>
      </c>
      <c r="AT120" s="134"/>
      <c r="AU120" s="134"/>
      <c r="AV120" s="139" t="s">
        <v>53</v>
      </c>
      <c r="AW120" s="139"/>
      <c r="AX120" s="139"/>
      <c r="AY120" s="139"/>
      <c r="AZ120" s="139"/>
      <c r="BA120" s="139"/>
      <c r="BB120" s="139"/>
      <c r="BC120" s="510" t="s">
        <v>134</v>
      </c>
      <c r="BD120" s="510"/>
      <c r="BE120" s="510"/>
      <c r="BF120" s="139" t="s">
        <v>10</v>
      </c>
      <c r="BG120" s="139"/>
      <c r="BH120" s="139"/>
      <c r="BI120" s="139"/>
      <c r="BJ120" s="139"/>
      <c r="BK120" s="139"/>
      <c r="BL120" s="139"/>
      <c r="BM120" s="142"/>
    </row>
    <row r="121" spans="3:65" ht="8.15" customHeight="1">
      <c r="C121" s="363"/>
      <c r="D121" s="363"/>
      <c r="E121" s="363"/>
      <c r="F121" s="363"/>
      <c r="G121" s="363"/>
      <c r="H121" s="363"/>
      <c r="I121" s="363"/>
      <c r="J121" s="363"/>
      <c r="K121" s="363"/>
      <c r="L121" s="363"/>
      <c r="M121" s="614"/>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6"/>
      <c r="AK121" s="347"/>
      <c r="AL121" s="348"/>
      <c r="AM121" s="348"/>
      <c r="AN121" s="348"/>
      <c r="AO121" s="348"/>
      <c r="AP121" s="348"/>
      <c r="AQ121" s="348"/>
      <c r="AR121" s="349"/>
      <c r="AS121" s="135"/>
      <c r="AT121" s="136"/>
      <c r="AU121" s="136"/>
      <c r="AV121" s="140"/>
      <c r="AW121" s="140"/>
      <c r="AX121" s="140"/>
      <c r="AY121" s="140"/>
      <c r="AZ121" s="140"/>
      <c r="BA121" s="140"/>
      <c r="BB121" s="140"/>
      <c r="BC121" s="511"/>
      <c r="BD121" s="511"/>
      <c r="BE121" s="511"/>
      <c r="BF121" s="140"/>
      <c r="BG121" s="140"/>
      <c r="BH121" s="140"/>
      <c r="BI121" s="140"/>
      <c r="BJ121" s="140"/>
      <c r="BK121" s="140"/>
      <c r="BL121" s="140"/>
      <c r="BM121" s="143"/>
    </row>
    <row r="122" spans="3:65" ht="8.15" customHeight="1">
      <c r="C122" s="363"/>
      <c r="D122" s="363"/>
      <c r="E122" s="363"/>
      <c r="F122" s="363"/>
      <c r="G122" s="363"/>
      <c r="H122" s="363"/>
      <c r="I122" s="363"/>
      <c r="J122" s="363"/>
      <c r="K122" s="363"/>
      <c r="L122" s="363"/>
      <c r="M122" s="614"/>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6"/>
      <c r="AK122" s="347"/>
      <c r="AL122" s="348"/>
      <c r="AM122" s="348"/>
      <c r="AN122" s="348"/>
      <c r="AO122" s="348"/>
      <c r="AP122" s="348"/>
      <c r="AQ122" s="348"/>
      <c r="AR122" s="349"/>
      <c r="AS122" s="135"/>
      <c r="AT122" s="136"/>
      <c r="AU122" s="136"/>
      <c r="AV122" s="140"/>
      <c r="AW122" s="140"/>
      <c r="AX122" s="140"/>
      <c r="AY122" s="140"/>
      <c r="AZ122" s="140"/>
      <c r="BA122" s="140"/>
      <c r="BB122" s="140"/>
      <c r="BC122" s="511"/>
      <c r="BD122" s="511"/>
      <c r="BE122" s="511"/>
      <c r="BF122" s="140"/>
      <c r="BG122" s="140"/>
      <c r="BH122" s="140"/>
      <c r="BI122" s="140"/>
      <c r="BJ122" s="140"/>
      <c r="BK122" s="140"/>
      <c r="BL122" s="140"/>
      <c r="BM122" s="143"/>
    </row>
    <row r="123" spans="3:65" ht="8.15" customHeight="1">
      <c r="C123" s="363"/>
      <c r="D123" s="363"/>
      <c r="E123" s="363"/>
      <c r="F123" s="363"/>
      <c r="G123" s="363"/>
      <c r="H123" s="363"/>
      <c r="I123" s="363"/>
      <c r="J123" s="363"/>
      <c r="K123" s="363"/>
      <c r="L123" s="363"/>
      <c r="M123" s="617"/>
      <c r="N123" s="618"/>
      <c r="O123" s="618"/>
      <c r="P123" s="618"/>
      <c r="Q123" s="618"/>
      <c r="R123" s="618"/>
      <c r="S123" s="618"/>
      <c r="T123" s="618"/>
      <c r="U123" s="618"/>
      <c r="V123" s="618"/>
      <c r="W123" s="618"/>
      <c r="X123" s="618"/>
      <c r="Y123" s="618"/>
      <c r="Z123" s="618"/>
      <c r="AA123" s="618"/>
      <c r="AB123" s="618"/>
      <c r="AC123" s="618"/>
      <c r="AD123" s="618"/>
      <c r="AE123" s="618"/>
      <c r="AF123" s="618"/>
      <c r="AG123" s="618"/>
      <c r="AH123" s="618"/>
      <c r="AI123" s="618"/>
      <c r="AJ123" s="619"/>
      <c r="AK123" s="350"/>
      <c r="AL123" s="351"/>
      <c r="AM123" s="351"/>
      <c r="AN123" s="351"/>
      <c r="AO123" s="351"/>
      <c r="AP123" s="351"/>
      <c r="AQ123" s="351"/>
      <c r="AR123" s="352"/>
      <c r="AS123" s="137"/>
      <c r="AT123" s="138"/>
      <c r="AU123" s="138"/>
      <c r="AV123" s="141"/>
      <c r="AW123" s="141"/>
      <c r="AX123" s="141"/>
      <c r="AY123" s="141"/>
      <c r="AZ123" s="141"/>
      <c r="BA123" s="141"/>
      <c r="BB123" s="141"/>
      <c r="BC123" s="512"/>
      <c r="BD123" s="512"/>
      <c r="BE123" s="512"/>
      <c r="BF123" s="141"/>
      <c r="BG123" s="141"/>
      <c r="BH123" s="141"/>
      <c r="BI123" s="141"/>
      <c r="BJ123" s="141"/>
      <c r="BK123" s="141"/>
      <c r="BL123" s="141"/>
      <c r="BM123" s="144"/>
    </row>
    <row r="124" spans="3:65" ht="8.15" customHeight="1">
      <c r="C124" s="363" t="s">
        <v>0</v>
      </c>
      <c r="D124" s="363"/>
      <c r="E124" s="363"/>
      <c r="F124" s="363"/>
      <c r="G124" s="363"/>
      <c r="H124" s="363"/>
      <c r="I124" s="363"/>
      <c r="J124" s="363"/>
      <c r="K124" s="363"/>
      <c r="L124" s="363"/>
      <c r="M124" s="601" t="s">
        <v>187</v>
      </c>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2"/>
      <c r="AL124" s="602"/>
      <c r="AM124" s="602"/>
      <c r="AN124" s="602"/>
      <c r="AO124" s="602"/>
      <c r="AP124" s="602"/>
      <c r="AQ124" s="602"/>
      <c r="AR124" s="602"/>
      <c r="AS124" s="602"/>
      <c r="AT124" s="602"/>
      <c r="AU124" s="602"/>
      <c r="AV124" s="602"/>
      <c r="AW124" s="602"/>
      <c r="AX124" s="602"/>
      <c r="AY124" s="602"/>
      <c r="AZ124" s="602"/>
      <c r="BA124" s="602"/>
      <c r="BB124" s="602"/>
      <c r="BC124" s="602"/>
      <c r="BD124" s="602"/>
      <c r="BE124" s="602"/>
      <c r="BF124" s="602"/>
      <c r="BG124" s="602"/>
      <c r="BH124" s="602"/>
      <c r="BI124" s="602"/>
      <c r="BJ124" s="602"/>
      <c r="BK124" s="602"/>
      <c r="BL124" s="602"/>
      <c r="BM124" s="603"/>
    </row>
    <row r="125" spans="3:65" ht="8.15" customHeight="1">
      <c r="C125" s="363"/>
      <c r="D125" s="363"/>
      <c r="E125" s="363"/>
      <c r="F125" s="363"/>
      <c r="G125" s="363"/>
      <c r="H125" s="363"/>
      <c r="I125" s="363"/>
      <c r="J125" s="363"/>
      <c r="K125" s="363"/>
      <c r="L125" s="363"/>
      <c r="M125" s="604"/>
      <c r="N125" s="604"/>
      <c r="O125" s="604"/>
      <c r="P125" s="604"/>
      <c r="Q125" s="604"/>
      <c r="R125" s="604"/>
      <c r="S125" s="604"/>
      <c r="T125" s="604"/>
      <c r="U125" s="604"/>
      <c r="V125" s="604"/>
      <c r="W125" s="604"/>
      <c r="X125" s="604"/>
      <c r="Y125" s="604"/>
      <c r="Z125" s="604"/>
      <c r="AA125" s="604"/>
      <c r="AB125" s="604"/>
      <c r="AC125" s="604"/>
      <c r="AD125" s="604"/>
      <c r="AE125" s="604"/>
      <c r="AF125" s="604"/>
      <c r="AG125" s="604"/>
      <c r="AH125" s="604"/>
      <c r="AI125" s="604"/>
      <c r="AJ125" s="604"/>
      <c r="AK125" s="604"/>
      <c r="AL125" s="604"/>
      <c r="AM125" s="604"/>
      <c r="AN125" s="604"/>
      <c r="AO125" s="604"/>
      <c r="AP125" s="604"/>
      <c r="AQ125" s="604"/>
      <c r="AR125" s="604"/>
      <c r="AS125" s="604"/>
      <c r="AT125" s="604"/>
      <c r="AU125" s="604"/>
      <c r="AV125" s="604"/>
      <c r="AW125" s="604"/>
      <c r="AX125" s="604"/>
      <c r="AY125" s="604"/>
      <c r="AZ125" s="604"/>
      <c r="BA125" s="604"/>
      <c r="BB125" s="604"/>
      <c r="BC125" s="604"/>
      <c r="BD125" s="604"/>
      <c r="BE125" s="604"/>
      <c r="BF125" s="604"/>
      <c r="BG125" s="604"/>
      <c r="BH125" s="604"/>
      <c r="BI125" s="604"/>
      <c r="BJ125" s="604"/>
      <c r="BK125" s="604"/>
      <c r="BL125" s="604"/>
      <c r="BM125" s="605"/>
    </row>
    <row r="126" spans="3:65" ht="8.15" customHeight="1">
      <c r="C126" s="363"/>
      <c r="D126" s="363"/>
      <c r="E126" s="363"/>
      <c r="F126" s="363"/>
      <c r="G126" s="363"/>
      <c r="H126" s="363"/>
      <c r="I126" s="363"/>
      <c r="J126" s="363"/>
      <c r="K126" s="363"/>
      <c r="L126" s="363"/>
      <c r="M126" s="604"/>
      <c r="N126" s="604"/>
      <c r="O126" s="604"/>
      <c r="P126" s="604"/>
      <c r="Q126" s="604"/>
      <c r="R126" s="604"/>
      <c r="S126" s="604"/>
      <c r="T126" s="604"/>
      <c r="U126" s="604"/>
      <c r="V126" s="604"/>
      <c r="W126" s="604"/>
      <c r="X126" s="604"/>
      <c r="Y126" s="604"/>
      <c r="Z126" s="604"/>
      <c r="AA126" s="604"/>
      <c r="AB126" s="604"/>
      <c r="AC126" s="604"/>
      <c r="AD126" s="604"/>
      <c r="AE126" s="604"/>
      <c r="AF126" s="604"/>
      <c r="AG126" s="604"/>
      <c r="AH126" s="604"/>
      <c r="AI126" s="604"/>
      <c r="AJ126" s="604"/>
      <c r="AK126" s="604"/>
      <c r="AL126" s="604"/>
      <c r="AM126" s="604"/>
      <c r="AN126" s="604"/>
      <c r="AO126" s="604"/>
      <c r="AP126" s="604"/>
      <c r="AQ126" s="604"/>
      <c r="AR126" s="604"/>
      <c r="AS126" s="604"/>
      <c r="AT126" s="604"/>
      <c r="AU126" s="604"/>
      <c r="AV126" s="604"/>
      <c r="AW126" s="604"/>
      <c r="AX126" s="604"/>
      <c r="AY126" s="604"/>
      <c r="AZ126" s="604"/>
      <c r="BA126" s="604"/>
      <c r="BB126" s="604"/>
      <c r="BC126" s="604"/>
      <c r="BD126" s="604"/>
      <c r="BE126" s="604"/>
      <c r="BF126" s="604"/>
      <c r="BG126" s="604"/>
      <c r="BH126" s="604"/>
      <c r="BI126" s="604"/>
      <c r="BJ126" s="604"/>
      <c r="BK126" s="604"/>
      <c r="BL126" s="604"/>
      <c r="BM126" s="605"/>
    </row>
    <row r="127" spans="3:65" ht="8.15" customHeight="1">
      <c r="C127" s="363"/>
      <c r="D127" s="363"/>
      <c r="E127" s="363"/>
      <c r="F127" s="363"/>
      <c r="G127" s="363"/>
      <c r="H127" s="363"/>
      <c r="I127" s="363"/>
      <c r="J127" s="363"/>
      <c r="K127" s="363"/>
      <c r="L127" s="363"/>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c r="AU127" s="604"/>
      <c r="AV127" s="604"/>
      <c r="AW127" s="604"/>
      <c r="AX127" s="604"/>
      <c r="AY127" s="604"/>
      <c r="AZ127" s="604"/>
      <c r="BA127" s="604"/>
      <c r="BB127" s="604"/>
      <c r="BC127" s="604"/>
      <c r="BD127" s="604"/>
      <c r="BE127" s="604"/>
      <c r="BF127" s="604"/>
      <c r="BG127" s="604"/>
      <c r="BH127" s="604"/>
      <c r="BI127" s="604"/>
      <c r="BJ127" s="604"/>
      <c r="BK127" s="604"/>
      <c r="BL127" s="604"/>
      <c r="BM127" s="605"/>
    </row>
    <row r="128" spans="3:65" ht="8.15" customHeight="1">
      <c r="C128" s="363"/>
      <c r="D128" s="363"/>
      <c r="E128" s="363"/>
      <c r="F128" s="363"/>
      <c r="G128" s="363"/>
      <c r="H128" s="363"/>
      <c r="I128" s="363"/>
      <c r="J128" s="363"/>
      <c r="K128" s="363"/>
      <c r="L128" s="363"/>
      <c r="M128" s="604"/>
      <c r="N128" s="604"/>
      <c r="O128" s="604"/>
      <c r="P128" s="604"/>
      <c r="Q128" s="604"/>
      <c r="R128" s="604"/>
      <c r="S128" s="604"/>
      <c r="T128" s="604"/>
      <c r="U128" s="604"/>
      <c r="V128" s="604"/>
      <c r="W128" s="604"/>
      <c r="X128" s="604"/>
      <c r="Y128" s="604"/>
      <c r="Z128" s="604"/>
      <c r="AA128" s="604"/>
      <c r="AB128" s="604"/>
      <c r="AC128" s="604"/>
      <c r="AD128" s="604"/>
      <c r="AE128" s="604"/>
      <c r="AF128" s="604"/>
      <c r="AG128" s="604"/>
      <c r="AH128" s="604"/>
      <c r="AI128" s="604"/>
      <c r="AJ128" s="604"/>
      <c r="AK128" s="604"/>
      <c r="AL128" s="604"/>
      <c r="AM128" s="604"/>
      <c r="AN128" s="604"/>
      <c r="AO128" s="604"/>
      <c r="AP128" s="604"/>
      <c r="AQ128" s="604"/>
      <c r="AR128" s="604"/>
      <c r="AS128" s="604"/>
      <c r="AT128" s="604"/>
      <c r="AU128" s="604"/>
      <c r="AV128" s="604"/>
      <c r="AW128" s="604"/>
      <c r="AX128" s="604"/>
      <c r="AY128" s="604"/>
      <c r="AZ128" s="604"/>
      <c r="BA128" s="604"/>
      <c r="BB128" s="604"/>
      <c r="BC128" s="604"/>
      <c r="BD128" s="604"/>
      <c r="BE128" s="604"/>
      <c r="BF128" s="604"/>
      <c r="BG128" s="604"/>
      <c r="BH128" s="604"/>
      <c r="BI128" s="604"/>
      <c r="BJ128" s="604"/>
      <c r="BK128" s="604"/>
      <c r="BL128" s="604"/>
      <c r="BM128" s="605"/>
    </row>
    <row r="129" spans="3:73" ht="8.15" customHeight="1">
      <c r="C129" s="363"/>
      <c r="D129" s="363"/>
      <c r="E129" s="363"/>
      <c r="F129" s="363"/>
      <c r="G129" s="363"/>
      <c r="H129" s="363"/>
      <c r="I129" s="363"/>
      <c r="J129" s="363"/>
      <c r="K129" s="363"/>
      <c r="L129" s="363"/>
      <c r="M129" s="604"/>
      <c r="N129" s="604"/>
      <c r="O129" s="604"/>
      <c r="P129" s="604"/>
      <c r="Q129" s="604"/>
      <c r="R129" s="604"/>
      <c r="S129" s="604"/>
      <c r="T129" s="604"/>
      <c r="U129" s="604"/>
      <c r="V129" s="604"/>
      <c r="W129" s="604"/>
      <c r="X129" s="604"/>
      <c r="Y129" s="604"/>
      <c r="Z129" s="604"/>
      <c r="AA129" s="604"/>
      <c r="AB129" s="604"/>
      <c r="AC129" s="604"/>
      <c r="AD129" s="604"/>
      <c r="AE129" s="604"/>
      <c r="AF129" s="604"/>
      <c r="AG129" s="604"/>
      <c r="AH129" s="604"/>
      <c r="AI129" s="604"/>
      <c r="AJ129" s="604"/>
      <c r="AK129" s="604"/>
      <c r="AL129" s="604"/>
      <c r="AM129" s="604"/>
      <c r="AN129" s="604"/>
      <c r="AO129" s="604"/>
      <c r="AP129" s="604"/>
      <c r="AQ129" s="604"/>
      <c r="AR129" s="604"/>
      <c r="AS129" s="604"/>
      <c r="AT129" s="604"/>
      <c r="AU129" s="604"/>
      <c r="AV129" s="604"/>
      <c r="AW129" s="604"/>
      <c r="AX129" s="604"/>
      <c r="AY129" s="604"/>
      <c r="AZ129" s="604"/>
      <c r="BA129" s="604"/>
      <c r="BB129" s="604"/>
      <c r="BC129" s="604"/>
      <c r="BD129" s="604"/>
      <c r="BE129" s="604"/>
      <c r="BF129" s="604"/>
      <c r="BG129" s="604"/>
      <c r="BH129" s="604"/>
      <c r="BI129" s="604"/>
      <c r="BJ129" s="604"/>
      <c r="BK129" s="604"/>
      <c r="BL129" s="604"/>
      <c r="BM129" s="605"/>
    </row>
    <row r="130" spans="3:73" ht="8.15" customHeight="1">
      <c r="C130" s="363"/>
      <c r="D130" s="363"/>
      <c r="E130" s="363"/>
      <c r="F130" s="363"/>
      <c r="G130" s="363"/>
      <c r="H130" s="363"/>
      <c r="I130" s="363"/>
      <c r="J130" s="363"/>
      <c r="K130" s="363"/>
      <c r="L130" s="363"/>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604"/>
      <c r="AL130" s="604"/>
      <c r="AM130" s="604"/>
      <c r="AN130" s="604"/>
      <c r="AO130" s="604"/>
      <c r="AP130" s="604"/>
      <c r="AQ130" s="604"/>
      <c r="AR130" s="604"/>
      <c r="AS130" s="604"/>
      <c r="AT130" s="604"/>
      <c r="AU130" s="604"/>
      <c r="AV130" s="604"/>
      <c r="AW130" s="604"/>
      <c r="AX130" s="604"/>
      <c r="AY130" s="604"/>
      <c r="AZ130" s="604"/>
      <c r="BA130" s="604"/>
      <c r="BB130" s="604"/>
      <c r="BC130" s="604"/>
      <c r="BD130" s="604"/>
      <c r="BE130" s="604"/>
      <c r="BF130" s="604"/>
      <c r="BG130" s="604"/>
      <c r="BH130" s="604"/>
      <c r="BI130" s="604"/>
      <c r="BJ130" s="604"/>
      <c r="BK130" s="604"/>
      <c r="BL130" s="604"/>
      <c r="BM130" s="605"/>
    </row>
    <row r="131" spans="3:73" ht="8.15" customHeight="1">
      <c r="C131" s="363"/>
      <c r="D131" s="363"/>
      <c r="E131" s="363"/>
      <c r="F131" s="363"/>
      <c r="G131" s="363"/>
      <c r="H131" s="363"/>
      <c r="I131" s="363"/>
      <c r="J131" s="363"/>
      <c r="K131" s="363"/>
      <c r="L131" s="363"/>
      <c r="M131" s="604"/>
      <c r="N131" s="604"/>
      <c r="O131" s="604"/>
      <c r="P131" s="604"/>
      <c r="Q131" s="604"/>
      <c r="R131" s="604"/>
      <c r="S131" s="604"/>
      <c r="T131" s="604"/>
      <c r="U131" s="604"/>
      <c r="V131" s="604"/>
      <c r="W131" s="604"/>
      <c r="X131" s="604"/>
      <c r="Y131" s="604"/>
      <c r="Z131" s="604"/>
      <c r="AA131" s="604"/>
      <c r="AB131" s="604"/>
      <c r="AC131" s="604"/>
      <c r="AD131" s="604"/>
      <c r="AE131" s="604"/>
      <c r="AF131" s="604"/>
      <c r="AG131" s="604"/>
      <c r="AH131" s="604"/>
      <c r="AI131" s="604"/>
      <c r="AJ131" s="604"/>
      <c r="AK131" s="604"/>
      <c r="AL131" s="604"/>
      <c r="AM131" s="604"/>
      <c r="AN131" s="604"/>
      <c r="AO131" s="604"/>
      <c r="AP131" s="604"/>
      <c r="AQ131" s="604"/>
      <c r="AR131" s="604"/>
      <c r="AS131" s="604"/>
      <c r="AT131" s="604"/>
      <c r="AU131" s="604"/>
      <c r="AV131" s="604"/>
      <c r="AW131" s="604"/>
      <c r="AX131" s="604"/>
      <c r="AY131" s="604"/>
      <c r="AZ131" s="604"/>
      <c r="BA131" s="604"/>
      <c r="BB131" s="604"/>
      <c r="BC131" s="604"/>
      <c r="BD131" s="604"/>
      <c r="BE131" s="604"/>
      <c r="BF131" s="604"/>
      <c r="BG131" s="604"/>
      <c r="BH131" s="604"/>
      <c r="BI131" s="604"/>
      <c r="BJ131" s="604"/>
      <c r="BK131" s="604"/>
      <c r="BL131" s="604"/>
      <c r="BM131" s="605"/>
    </row>
    <row r="132" spans="3:73" ht="8.15" customHeight="1">
      <c r="C132" s="363"/>
      <c r="D132" s="363"/>
      <c r="E132" s="363"/>
      <c r="F132" s="363"/>
      <c r="G132" s="363"/>
      <c r="H132" s="363"/>
      <c r="I132" s="363"/>
      <c r="J132" s="363"/>
      <c r="K132" s="363"/>
      <c r="L132" s="363"/>
      <c r="M132" s="604"/>
      <c r="N132" s="604"/>
      <c r="O132" s="604"/>
      <c r="P132" s="604"/>
      <c r="Q132" s="604"/>
      <c r="R132" s="604"/>
      <c r="S132" s="604"/>
      <c r="T132" s="604"/>
      <c r="U132" s="604"/>
      <c r="V132" s="604"/>
      <c r="W132" s="604"/>
      <c r="X132" s="604"/>
      <c r="Y132" s="604"/>
      <c r="Z132" s="604"/>
      <c r="AA132" s="604"/>
      <c r="AB132" s="604"/>
      <c r="AC132" s="604"/>
      <c r="AD132" s="604"/>
      <c r="AE132" s="604"/>
      <c r="AF132" s="604"/>
      <c r="AG132" s="604"/>
      <c r="AH132" s="604"/>
      <c r="AI132" s="604"/>
      <c r="AJ132" s="604"/>
      <c r="AK132" s="604"/>
      <c r="AL132" s="604"/>
      <c r="AM132" s="604"/>
      <c r="AN132" s="604"/>
      <c r="AO132" s="604"/>
      <c r="AP132" s="604"/>
      <c r="AQ132" s="604"/>
      <c r="AR132" s="604"/>
      <c r="AS132" s="604"/>
      <c r="AT132" s="604"/>
      <c r="AU132" s="604"/>
      <c r="AV132" s="604"/>
      <c r="AW132" s="604"/>
      <c r="AX132" s="604"/>
      <c r="AY132" s="604"/>
      <c r="AZ132" s="604"/>
      <c r="BA132" s="604"/>
      <c r="BB132" s="604"/>
      <c r="BC132" s="604"/>
      <c r="BD132" s="604"/>
      <c r="BE132" s="604"/>
      <c r="BF132" s="604"/>
      <c r="BG132" s="604"/>
      <c r="BH132" s="604"/>
      <c r="BI132" s="604"/>
      <c r="BJ132" s="604"/>
      <c r="BK132" s="604"/>
      <c r="BL132" s="604"/>
      <c r="BM132" s="605"/>
    </row>
    <row r="133" spans="3:73" ht="8.15" customHeight="1">
      <c r="C133" s="363"/>
      <c r="D133" s="363"/>
      <c r="E133" s="363"/>
      <c r="F133" s="363"/>
      <c r="G133" s="363"/>
      <c r="H133" s="363"/>
      <c r="I133" s="363"/>
      <c r="J133" s="363"/>
      <c r="K133" s="363"/>
      <c r="L133" s="363"/>
      <c r="M133" s="606"/>
      <c r="N133" s="606"/>
      <c r="O133" s="606"/>
      <c r="P133" s="606"/>
      <c r="Q133" s="606"/>
      <c r="R133" s="606"/>
      <c r="S133" s="606"/>
      <c r="T133" s="606"/>
      <c r="U133" s="606"/>
      <c r="V133" s="606"/>
      <c r="W133" s="606"/>
      <c r="X133" s="606"/>
      <c r="Y133" s="606"/>
      <c r="Z133" s="606"/>
      <c r="AA133" s="606"/>
      <c r="AB133" s="606"/>
      <c r="AC133" s="606"/>
      <c r="AD133" s="606"/>
      <c r="AE133" s="606"/>
      <c r="AF133" s="606"/>
      <c r="AG133" s="606"/>
      <c r="AH133" s="606"/>
      <c r="AI133" s="606"/>
      <c r="AJ133" s="606"/>
      <c r="AK133" s="606"/>
      <c r="AL133" s="606"/>
      <c r="AM133" s="606"/>
      <c r="AN133" s="606"/>
      <c r="AO133" s="606"/>
      <c r="AP133" s="606"/>
      <c r="AQ133" s="606"/>
      <c r="AR133" s="606"/>
      <c r="AS133" s="606"/>
      <c r="AT133" s="606"/>
      <c r="AU133" s="606"/>
      <c r="AV133" s="606"/>
      <c r="AW133" s="606"/>
      <c r="AX133" s="606"/>
      <c r="AY133" s="606"/>
      <c r="AZ133" s="606"/>
      <c r="BA133" s="606"/>
      <c r="BB133" s="606"/>
      <c r="BC133" s="606"/>
      <c r="BD133" s="606"/>
      <c r="BE133" s="606"/>
      <c r="BF133" s="606"/>
      <c r="BG133" s="606"/>
      <c r="BH133" s="606"/>
      <c r="BI133" s="606"/>
      <c r="BJ133" s="606"/>
      <c r="BK133" s="606"/>
      <c r="BL133" s="606"/>
      <c r="BM133" s="607"/>
    </row>
    <row r="134" spans="3:73" ht="8.15" customHeight="1">
      <c r="C134" s="363" t="s">
        <v>17</v>
      </c>
      <c r="D134" s="363"/>
      <c r="E134" s="363"/>
      <c r="F134" s="363"/>
      <c r="G134" s="363"/>
      <c r="H134" s="363"/>
      <c r="I134" s="363"/>
      <c r="J134" s="363"/>
      <c r="K134" s="363"/>
      <c r="L134" s="363"/>
      <c r="M134" s="608" t="s">
        <v>161</v>
      </c>
      <c r="N134" s="589"/>
      <c r="O134" s="589"/>
      <c r="P134" s="589"/>
      <c r="Q134" s="589"/>
      <c r="R134" s="592" t="s">
        <v>6</v>
      </c>
      <c r="S134" s="592"/>
      <c r="T134" s="595">
        <v>6</v>
      </c>
      <c r="U134" s="595"/>
      <c r="V134" s="592" t="s">
        <v>5</v>
      </c>
      <c r="W134" s="592"/>
      <c r="X134" s="595">
        <v>1</v>
      </c>
      <c r="Y134" s="595"/>
      <c r="Z134" s="592" t="s">
        <v>18</v>
      </c>
      <c r="AA134" s="592"/>
      <c r="AB134" s="592" t="s">
        <v>19</v>
      </c>
      <c r="AC134" s="592"/>
      <c r="AD134" s="592"/>
      <c r="AE134" s="592"/>
      <c r="AF134" s="592"/>
      <c r="AG134" s="589" t="s">
        <v>161</v>
      </c>
      <c r="AH134" s="589"/>
      <c r="AI134" s="589"/>
      <c r="AJ134" s="589"/>
      <c r="AK134" s="589"/>
      <c r="AL134" s="592" t="s">
        <v>6</v>
      </c>
      <c r="AM134" s="592"/>
      <c r="AN134" s="595">
        <v>7</v>
      </c>
      <c r="AO134" s="595"/>
      <c r="AP134" s="592" t="s">
        <v>5</v>
      </c>
      <c r="AQ134" s="592"/>
      <c r="AR134" s="598">
        <v>5</v>
      </c>
      <c r="AS134" s="598"/>
      <c r="AT134" s="592" t="s">
        <v>18</v>
      </c>
      <c r="AU134" s="592"/>
      <c r="AV134" s="76"/>
      <c r="AW134" s="76"/>
      <c r="AX134" s="76"/>
      <c r="AY134" s="76"/>
      <c r="AZ134" s="76"/>
      <c r="BA134" s="76"/>
      <c r="BB134" s="76"/>
      <c r="BC134" s="76"/>
      <c r="BD134" s="76"/>
      <c r="BE134" s="76"/>
      <c r="BF134" s="76"/>
      <c r="BG134" s="76"/>
      <c r="BH134" s="76"/>
      <c r="BI134" s="76"/>
      <c r="BJ134" s="76"/>
      <c r="BK134" s="76"/>
      <c r="BL134" s="76"/>
      <c r="BM134" s="5"/>
    </row>
    <row r="135" spans="3:73" ht="7.5" customHeight="1">
      <c r="C135" s="363"/>
      <c r="D135" s="363"/>
      <c r="E135" s="363"/>
      <c r="F135" s="363"/>
      <c r="G135" s="363"/>
      <c r="H135" s="363"/>
      <c r="I135" s="363"/>
      <c r="J135" s="363"/>
      <c r="K135" s="363"/>
      <c r="L135" s="363"/>
      <c r="M135" s="609"/>
      <c r="N135" s="590"/>
      <c r="O135" s="590"/>
      <c r="P135" s="590"/>
      <c r="Q135" s="590"/>
      <c r="R135" s="593"/>
      <c r="S135" s="593"/>
      <c r="T135" s="596"/>
      <c r="U135" s="596"/>
      <c r="V135" s="593"/>
      <c r="W135" s="593"/>
      <c r="X135" s="596"/>
      <c r="Y135" s="596"/>
      <c r="Z135" s="593"/>
      <c r="AA135" s="593"/>
      <c r="AB135" s="593"/>
      <c r="AC135" s="593"/>
      <c r="AD135" s="593"/>
      <c r="AE135" s="593"/>
      <c r="AF135" s="593"/>
      <c r="AG135" s="590"/>
      <c r="AH135" s="590"/>
      <c r="AI135" s="590"/>
      <c r="AJ135" s="590"/>
      <c r="AK135" s="590"/>
      <c r="AL135" s="593"/>
      <c r="AM135" s="593"/>
      <c r="AN135" s="596"/>
      <c r="AO135" s="596"/>
      <c r="AP135" s="593"/>
      <c r="AQ135" s="593"/>
      <c r="AR135" s="599"/>
      <c r="AS135" s="599"/>
      <c r="AT135" s="593"/>
      <c r="AU135" s="593"/>
      <c r="AV135" s="77"/>
      <c r="AW135" s="77"/>
      <c r="AX135" s="77"/>
      <c r="AY135" s="77"/>
      <c r="AZ135" s="77"/>
      <c r="BA135" s="77"/>
      <c r="BB135" s="77"/>
      <c r="BC135" s="77"/>
      <c r="BD135" s="77"/>
      <c r="BE135" s="77"/>
      <c r="BF135" s="77"/>
      <c r="BG135" s="77"/>
      <c r="BH135" s="77"/>
      <c r="BI135" s="77"/>
      <c r="BJ135" s="77"/>
      <c r="BK135" s="77"/>
      <c r="BL135" s="77"/>
      <c r="BM135" s="7"/>
    </row>
    <row r="136" spans="3:73" ht="8.15" customHeight="1">
      <c r="C136" s="363"/>
      <c r="D136" s="363"/>
      <c r="E136" s="363"/>
      <c r="F136" s="363"/>
      <c r="G136" s="363"/>
      <c r="H136" s="363"/>
      <c r="I136" s="363"/>
      <c r="J136" s="363"/>
      <c r="K136" s="363"/>
      <c r="L136" s="363"/>
      <c r="M136" s="610"/>
      <c r="N136" s="591"/>
      <c r="O136" s="591"/>
      <c r="P136" s="591"/>
      <c r="Q136" s="591"/>
      <c r="R136" s="594"/>
      <c r="S136" s="594"/>
      <c r="T136" s="597"/>
      <c r="U136" s="597"/>
      <c r="V136" s="594"/>
      <c r="W136" s="594"/>
      <c r="X136" s="597"/>
      <c r="Y136" s="597"/>
      <c r="Z136" s="594"/>
      <c r="AA136" s="594"/>
      <c r="AB136" s="594"/>
      <c r="AC136" s="594"/>
      <c r="AD136" s="594"/>
      <c r="AE136" s="594"/>
      <c r="AF136" s="594"/>
      <c r="AG136" s="591"/>
      <c r="AH136" s="591"/>
      <c r="AI136" s="591"/>
      <c r="AJ136" s="591"/>
      <c r="AK136" s="591"/>
      <c r="AL136" s="594"/>
      <c r="AM136" s="594"/>
      <c r="AN136" s="597"/>
      <c r="AO136" s="597"/>
      <c r="AP136" s="594"/>
      <c r="AQ136" s="594"/>
      <c r="AR136" s="600"/>
      <c r="AS136" s="600"/>
      <c r="AT136" s="594"/>
      <c r="AU136" s="594"/>
      <c r="AV136" s="78"/>
      <c r="AW136" s="78"/>
      <c r="AX136" s="78"/>
      <c r="AY136" s="78"/>
      <c r="AZ136" s="78"/>
      <c r="BA136" s="78"/>
      <c r="BB136" s="78"/>
      <c r="BC136" s="78"/>
      <c r="BD136" s="78"/>
      <c r="BE136" s="78"/>
      <c r="BF136" s="78"/>
      <c r="BG136" s="78"/>
      <c r="BH136" s="78"/>
      <c r="BI136" s="78"/>
      <c r="BJ136" s="78"/>
      <c r="BK136" s="78"/>
      <c r="BL136" s="78"/>
      <c r="BM136" s="9"/>
    </row>
    <row r="137" spans="3:73" ht="8" customHeight="1">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row>
    <row r="138" spans="3:73" ht="6" customHeight="1">
      <c r="C138" s="19"/>
      <c r="D138" s="19"/>
      <c r="E138" s="19"/>
      <c r="F138" s="19"/>
      <c r="G138" s="19"/>
      <c r="H138" s="18"/>
      <c r="I138" s="18"/>
      <c r="J138" s="18"/>
      <c r="K138" s="18"/>
      <c r="L138" s="18"/>
      <c r="M138" s="18"/>
      <c r="N138" s="18"/>
      <c r="O138" s="18"/>
      <c r="P138" s="18"/>
      <c r="Q138" s="18"/>
      <c r="R138" s="18"/>
      <c r="S138" s="18"/>
      <c r="T138" s="18"/>
      <c r="U138" s="18"/>
      <c r="V138" s="18"/>
      <c r="W138" s="18"/>
      <c r="X138" s="18"/>
      <c r="Y138" s="18"/>
      <c r="Z138" s="22"/>
      <c r="AA138" s="22"/>
      <c r="AB138" s="23"/>
      <c r="AC138" s="23"/>
      <c r="AD138" s="23"/>
      <c r="AE138" s="23"/>
      <c r="AF138" s="23"/>
      <c r="AG138" s="50"/>
      <c r="AH138" s="50"/>
      <c r="AI138" s="50"/>
      <c r="AJ138" s="50"/>
      <c r="AK138" s="22"/>
      <c r="AL138" s="22"/>
      <c r="AM138" s="23"/>
      <c r="AN138" s="23"/>
      <c r="AO138" s="23"/>
      <c r="AP138" s="23"/>
      <c r="AQ138" s="23"/>
      <c r="AR138" s="23"/>
      <c r="AS138" s="60"/>
      <c r="AT138" s="60"/>
      <c r="AU138" s="60"/>
      <c r="AV138" s="60"/>
      <c r="AW138" s="60"/>
      <c r="AX138" s="60"/>
      <c r="AY138" s="60"/>
      <c r="AZ138" s="58"/>
      <c r="BA138" s="58"/>
      <c r="BB138" s="58"/>
      <c r="BC138" s="58"/>
      <c r="BD138" s="58"/>
      <c r="BE138" s="58"/>
      <c r="BF138" s="58"/>
      <c r="BG138" s="58"/>
      <c r="BH138" s="58"/>
      <c r="BI138" s="58"/>
      <c r="BJ138" s="58"/>
      <c r="BK138" s="58"/>
      <c r="BL138" s="58"/>
      <c r="BM138" s="58"/>
      <c r="BR138" s="28"/>
      <c r="BS138" s="28"/>
      <c r="BT138" s="20"/>
      <c r="BU138" s="20"/>
    </row>
    <row r="139" spans="3:73" ht="8.15" customHeight="1">
      <c r="C139" s="393" t="s">
        <v>202</v>
      </c>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row>
    <row r="140" spans="3:73" ht="8.15" customHeight="1">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row>
    <row r="141" spans="3:73" ht="8.15" customHeight="1">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row>
    <row r="142" spans="3:73" ht="6" customHeight="1">
      <c r="C142" s="19"/>
      <c r="D142" s="19"/>
      <c r="E142" s="19"/>
      <c r="F142" s="19"/>
      <c r="G142" s="19"/>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27"/>
      <c r="AF142" s="27"/>
      <c r="AG142" s="50"/>
      <c r="AH142" s="50"/>
      <c r="AI142" s="50"/>
      <c r="AJ142" s="50"/>
      <c r="AK142" s="22"/>
      <c r="AL142" s="22"/>
      <c r="AM142" s="23"/>
      <c r="AN142" s="23"/>
      <c r="AO142" s="23"/>
      <c r="AP142" s="23"/>
      <c r="AQ142" s="23"/>
      <c r="AR142" s="23"/>
      <c r="AS142" s="60"/>
      <c r="AT142" s="60"/>
      <c r="AU142" s="60"/>
      <c r="AV142" s="60"/>
      <c r="AW142" s="60"/>
      <c r="AX142" s="60"/>
      <c r="AY142" s="60"/>
      <c r="AZ142" s="58"/>
      <c r="BA142" s="58"/>
      <c r="BB142" s="58"/>
      <c r="BC142" s="58"/>
      <c r="BD142" s="58"/>
      <c r="BE142" s="58"/>
      <c r="BF142" s="58"/>
      <c r="BG142" s="58"/>
      <c r="BH142" s="58"/>
      <c r="BI142" s="58"/>
      <c r="BJ142" s="58"/>
      <c r="BK142" s="58"/>
      <c r="BL142" s="58"/>
      <c r="BM142" s="58"/>
      <c r="BR142" s="28"/>
      <c r="BS142" s="28"/>
      <c r="BT142" s="20"/>
      <c r="BU142" s="20"/>
    </row>
    <row r="143" spans="3:73" ht="6" customHeight="1">
      <c r="C143" s="19"/>
      <c r="D143" s="19"/>
      <c r="E143" s="19"/>
      <c r="F143" s="19"/>
      <c r="G143" s="19"/>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27"/>
      <c r="AF143" s="27"/>
      <c r="AG143" s="50"/>
      <c r="AH143" s="50"/>
      <c r="AI143" s="50"/>
      <c r="AJ143" s="50"/>
      <c r="AK143" s="22"/>
      <c r="AL143" s="22"/>
      <c r="AM143" s="23"/>
      <c r="AN143" s="23"/>
      <c r="AO143" s="23"/>
      <c r="AP143" s="23"/>
      <c r="AQ143" s="23"/>
      <c r="AR143" s="23"/>
      <c r="AS143" s="60"/>
      <c r="AT143" s="60"/>
      <c r="AU143" s="60"/>
      <c r="AV143" s="60"/>
      <c r="AW143" s="60"/>
      <c r="AX143" s="60"/>
      <c r="AY143" s="60"/>
      <c r="AZ143" s="58"/>
      <c r="BA143" s="58"/>
      <c r="BB143" s="58"/>
      <c r="BC143" s="58"/>
      <c r="BD143" s="58"/>
      <c r="BE143" s="58"/>
      <c r="BF143" s="58"/>
      <c r="BG143" s="58"/>
      <c r="BH143" s="58"/>
      <c r="BI143" s="58"/>
      <c r="BJ143" s="58"/>
      <c r="BK143" s="58"/>
      <c r="BL143" s="58"/>
      <c r="BM143" s="58"/>
      <c r="BR143" s="28"/>
      <c r="BS143" s="28"/>
      <c r="BT143" s="20"/>
      <c r="BU143" s="20"/>
    </row>
    <row r="144" spans="3:73" ht="8.15" customHeight="1">
      <c r="C144" s="140" t="s">
        <v>117</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380" t="s">
        <v>52</v>
      </c>
      <c r="AT144" s="381"/>
      <c r="AU144" s="381"/>
      <c r="AV144" s="381"/>
      <c r="AW144" s="381"/>
      <c r="AX144" s="381"/>
      <c r="AY144" s="381"/>
      <c r="AZ144" s="382"/>
      <c r="BA144" s="386" t="s">
        <v>1</v>
      </c>
      <c r="BB144" s="387"/>
      <c r="BC144" s="387"/>
      <c r="BD144" s="392" t="s">
        <v>53</v>
      </c>
      <c r="BE144" s="392"/>
      <c r="BF144" s="392"/>
      <c r="BG144" s="510" t="s">
        <v>134</v>
      </c>
      <c r="BH144" s="510"/>
      <c r="BI144" s="510"/>
      <c r="BJ144" s="392" t="s">
        <v>10</v>
      </c>
      <c r="BK144" s="392"/>
      <c r="BL144" s="392"/>
      <c r="BM144" s="405"/>
    </row>
    <row r="145" spans="3:73" ht="8.15" customHeight="1">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383"/>
      <c r="AT145" s="384"/>
      <c r="AU145" s="384"/>
      <c r="AV145" s="384"/>
      <c r="AW145" s="384"/>
      <c r="AX145" s="384"/>
      <c r="AY145" s="384"/>
      <c r="AZ145" s="385"/>
      <c r="BA145" s="388"/>
      <c r="BB145" s="389"/>
      <c r="BC145" s="389"/>
      <c r="BD145" s="393"/>
      <c r="BE145" s="393"/>
      <c r="BF145" s="393"/>
      <c r="BG145" s="511"/>
      <c r="BH145" s="511"/>
      <c r="BI145" s="511"/>
      <c r="BJ145" s="393"/>
      <c r="BK145" s="393"/>
      <c r="BL145" s="393"/>
      <c r="BM145" s="406"/>
    </row>
    <row r="146" spans="3:73" ht="8.15" customHeight="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409"/>
      <c r="AT146" s="410"/>
      <c r="AU146" s="410"/>
      <c r="AV146" s="410"/>
      <c r="AW146" s="410"/>
      <c r="AX146" s="410"/>
      <c r="AY146" s="410"/>
      <c r="AZ146" s="411"/>
      <c r="BA146" s="390"/>
      <c r="BB146" s="391"/>
      <c r="BC146" s="391"/>
      <c r="BD146" s="394"/>
      <c r="BE146" s="394"/>
      <c r="BF146" s="394"/>
      <c r="BG146" s="512"/>
      <c r="BH146" s="512"/>
      <c r="BI146" s="512"/>
      <c r="BJ146" s="394"/>
      <c r="BK146" s="394"/>
      <c r="BL146" s="394"/>
      <c r="BM146" s="407"/>
    </row>
    <row r="147" spans="3:73" ht="6" customHeight="1">
      <c r="C147" s="268" t="s">
        <v>26</v>
      </c>
      <c r="D147" s="472"/>
      <c r="E147" s="472"/>
      <c r="F147" s="472"/>
      <c r="G147" s="472"/>
      <c r="H147" s="123" t="s">
        <v>76</v>
      </c>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4"/>
      <c r="AG147" s="123" t="s">
        <v>20</v>
      </c>
      <c r="AH147" s="103"/>
      <c r="AI147" s="103"/>
      <c r="AJ147" s="104"/>
      <c r="AK147" s="123" t="s">
        <v>16</v>
      </c>
      <c r="AL147" s="103"/>
      <c r="AM147" s="103"/>
      <c r="AN147" s="103"/>
      <c r="AO147" s="103"/>
      <c r="AP147" s="103"/>
      <c r="AQ147" s="103"/>
      <c r="AR147" s="104"/>
      <c r="AS147" s="297" t="s">
        <v>68</v>
      </c>
      <c r="AT147" s="298"/>
      <c r="AU147" s="298"/>
      <c r="AV147" s="298"/>
      <c r="AW147" s="298"/>
      <c r="AX147" s="298"/>
      <c r="AY147" s="299"/>
      <c r="AZ147" s="395" t="s">
        <v>106</v>
      </c>
      <c r="BA147" s="396"/>
      <c r="BB147" s="396"/>
      <c r="BC147" s="396"/>
      <c r="BD147" s="396"/>
      <c r="BE147" s="396"/>
      <c r="BF147" s="396"/>
      <c r="BG147" s="396"/>
      <c r="BH147" s="396"/>
      <c r="BI147" s="396"/>
      <c r="BJ147" s="396"/>
      <c r="BK147" s="396"/>
      <c r="BL147" s="396"/>
      <c r="BM147" s="397"/>
    </row>
    <row r="148" spans="3:73" ht="6" customHeight="1">
      <c r="C148" s="269"/>
      <c r="D148" s="473"/>
      <c r="E148" s="473"/>
      <c r="F148" s="473"/>
      <c r="G148" s="473"/>
      <c r="H148" s="105"/>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7"/>
      <c r="AG148" s="105"/>
      <c r="AH148" s="106"/>
      <c r="AI148" s="106"/>
      <c r="AJ148" s="107"/>
      <c r="AK148" s="105"/>
      <c r="AL148" s="106"/>
      <c r="AM148" s="106"/>
      <c r="AN148" s="106"/>
      <c r="AO148" s="106"/>
      <c r="AP148" s="106"/>
      <c r="AQ148" s="106"/>
      <c r="AR148" s="107"/>
      <c r="AS148" s="300"/>
      <c r="AT148" s="301"/>
      <c r="AU148" s="301"/>
      <c r="AV148" s="301"/>
      <c r="AW148" s="301"/>
      <c r="AX148" s="301"/>
      <c r="AY148" s="302"/>
      <c r="AZ148" s="398"/>
      <c r="BA148" s="399"/>
      <c r="BB148" s="399"/>
      <c r="BC148" s="399"/>
      <c r="BD148" s="399"/>
      <c r="BE148" s="399"/>
      <c r="BF148" s="399"/>
      <c r="BG148" s="399"/>
      <c r="BH148" s="399"/>
      <c r="BI148" s="399"/>
      <c r="BJ148" s="399"/>
      <c r="BK148" s="399"/>
      <c r="BL148" s="399"/>
      <c r="BM148" s="400"/>
    </row>
    <row r="149" spans="3:73" ht="6" customHeight="1">
      <c r="C149" s="269"/>
      <c r="D149" s="473"/>
      <c r="E149" s="473"/>
      <c r="F149" s="473"/>
      <c r="G149" s="473"/>
      <c r="H149" s="474" t="s">
        <v>14</v>
      </c>
      <c r="I149" s="475"/>
      <c r="J149" s="475"/>
      <c r="K149" s="106" t="s">
        <v>23</v>
      </c>
      <c r="L149" s="106"/>
      <c r="M149" s="106"/>
      <c r="N149" s="106"/>
      <c r="O149" s="106"/>
      <c r="P149" s="106"/>
      <c r="Q149" s="106"/>
      <c r="R149" s="106"/>
      <c r="S149" s="106"/>
      <c r="T149" s="106"/>
      <c r="U149" s="106"/>
      <c r="V149" s="106"/>
      <c r="W149" s="106"/>
      <c r="X149" s="106"/>
      <c r="Y149" s="106"/>
      <c r="Z149" s="106"/>
      <c r="AA149" s="106"/>
      <c r="AB149" s="106"/>
      <c r="AC149" s="34"/>
      <c r="AD149" s="468" t="s">
        <v>22</v>
      </c>
      <c r="AE149" s="468"/>
      <c r="AF149" s="469"/>
      <c r="AG149" s="105"/>
      <c r="AH149" s="106"/>
      <c r="AI149" s="106"/>
      <c r="AJ149" s="107"/>
      <c r="AK149" s="105"/>
      <c r="AL149" s="106"/>
      <c r="AM149" s="106"/>
      <c r="AN149" s="106"/>
      <c r="AO149" s="106"/>
      <c r="AP149" s="106"/>
      <c r="AQ149" s="106"/>
      <c r="AR149" s="107"/>
      <c r="AS149" s="300"/>
      <c r="AT149" s="301"/>
      <c r="AU149" s="301"/>
      <c r="AV149" s="301"/>
      <c r="AW149" s="301"/>
      <c r="AX149" s="301"/>
      <c r="AY149" s="302"/>
      <c r="AZ149" s="398"/>
      <c r="BA149" s="399"/>
      <c r="BB149" s="399"/>
      <c r="BC149" s="399"/>
      <c r="BD149" s="399"/>
      <c r="BE149" s="399"/>
      <c r="BF149" s="399"/>
      <c r="BG149" s="399"/>
      <c r="BH149" s="399"/>
      <c r="BI149" s="399"/>
      <c r="BJ149" s="399"/>
      <c r="BK149" s="399"/>
      <c r="BL149" s="399"/>
      <c r="BM149" s="400"/>
    </row>
    <row r="150" spans="3:73" ht="6" customHeight="1">
      <c r="C150" s="269"/>
      <c r="D150" s="473"/>
      <c r="E150" s="473"/>
      <c r="F150" s="473"/>
      <c r="G150" s="473"/>
      <c r="H150" s="476"/>
      <c r="I150" s="477"/>
      <c r="J150" s="477"/>
      <c r="K150" s="109"/>
      <c r="L150" s="109"/>
      <c r="M150" s="109"/>
      <c r="N150" s="109"/>
      <c r="O150" s="109"/>
      <c r="P150" s="109"/>
      <c r="Q150" s="109"/>
      <c r="R150" s="109"/>
      <c r="S150" s="109"/>
      <c r="T150" s="109"/>
      <c r="U150" s="109"/>
      <c r="V150" s="109"/>
      <c r="W150" s="109"/>
      <c r="X150" s="109"/>
      <c r="Y150" s="109"/>
      <c r="Z150" s="109"/>
      <c r="AA150" s="109"/>
      <c r="AB150" s="109"/>
      <c r="AC150" s="37"/>
      <c r="AD150" s="470"/>
      <c r="AE150" s="470"/>
      <c r="AF150" s="471"/>
      <c r="AG150" s="105"/>
      <c r="AH150" s="106"/>
      <c r="AI150" s="106"/>
      <c r="AJ150" s="107"/>
      <c r="AK150" s="108"/>
      <c r="AL150" s="109"/>
      <c r="AM150" s="109"/>
      <c r="AN150" s="109"/>
      <c r="AO150" s="109"/>
      <c r="AP150" s="109"/>
      <c r="AQ150" s="109"/>
      <c r="AR150" s="110"/>
      <c r="AS150" s="300"/>
      <c r="AT150" s="301"/>
      <c r="AU150" s="301"/>
      <c r="AV150" s="301"/>
      <c r="AW150" s="301"/>
      <c r="AX150" s="301"/>
      <c r="AY150" s="302"/>
      <c r="AZ150" s="398"/>
      <c r="BA150" s="399"/>
      <c r="BB150" s="399"/>
      <c r="BC150" s="399"/>
      <c r="BD150" s="399"/>
      <c r="BE150" s="399"/>
      <c r="BF150" s="399"/>
      <c r="BG150" s="399"/>
      <c r="BH150" s="399"/>
      <c r="BI150" s="399"/>
      <c r="BJ150" s="399"/>
      <c r="BK150" s="399"/>
      <c r="BL150" s="399"/>
      <c r="BM150" s="400"/>
    </row>
    <row r="151" spans="3:73" ht="6" customHeight="1">
      <c r="C151" s="659">
        <v>1</v>
      </c>
      <c r="D151" s="660"/>
      <c r="E151" s="660"/>
      <c r="F151" s="660"/>
      <c r="G151" s="661"/>
      <c r="H151" s="729" t="s">
        <v>182</v>
      </c>
      <c r="I151" s="730"/>
      <c r="J151" s="730"/>
      <c r="K151" s="730"/>
      <c r="L151" s="730"/>
      <c r="M151" s="730"/>
      <c r="N151" s="730"/>
      <c r="O151" s="730"/>
      <c r="P151" s="730"/>
      <c r="Q151" s="730"/>
      <c r="R151" s="730"/>
      <c r="S151" s="730"/>
      <c r="T151" s="730"/>
      <c r="U151" s="730"/>
      <c r="V151" s="730"/>
      <c r="W151" s="730"/>
      <c r="X151" s="730"/>
      <c r="Y151" s="730"/>
      <c r="Z151" s="730"/>
      <c r="AA151" s="730"/>
      <c r="AB151" s="730"/>
      <c r="AC151" s="730"/>
      <c r="AD151" s="730"/>
      <c r="AE151" s="730"/>
      <c r="AF151" s="731"/>
      <c r="AG151" s="668">
        <v>30</v>
      </c>
      <c r="AH151" s="669"/>
      <c r="AI151" s="669"/>
      <c r="AJ151" s="670"/>
      <c r="AK151" s="480" t="s">
        <v>1</v>
      </c>
      <c r="AL151" s="481"/>
      <c r="AM151" s="482" t="s">
        <v>25</v>
      </c>
      <c r="AN151" s="482"/>
      <c r="AO151" s="482"/>
      <c r="AP151" s="482"/>
      <c r="AQ151" s="482"/>
      <c r="AR151" s="482"/>
      <c r="AS151" s="735" t="s">
        <v>176</v>
      </c>
      <c r="AT151" s="736"/>
      <c r="AU151" s="736"/>
      <c r="AV151" s="736"/>
      <c r="AW151" s="736"/>
      <c r="AX151" s="736"/>
      <c r="AY151" s="737"/>
      <c r="AZ151" s="648"/>
      <c r="BA151" s="649"/>
      <c r="BB151" s="649"/>
      <c r="BC151" s="649"/>
      <c r="BD151" s="649"/>
      <c r="BE151" s="649"/>
      <c r="BF151" s="649"/>
      <c r="BG151" s="649"/>
      <c r="BH151" s="649"/>
      <c r="BI151" s="649"/>
      <c r="BJ151" s="649"/>
      <c r="BK151" s="649"/>
      <c r="BL151" s="649"/>
      <c r="BM151" s="650"/>
      <c r="BR151" s="478"/>
      <c r="BS151" s="478"/>
      <c r="BT151" s="479"/>
      <c r="BU151" s="479"/>
    </row>
    <row r="152" spans="3:73" ht="6" customHeight="1">
      <c r="C152" s="662"/>
      <c r="D152" s="663"/>
      <c r="E152" s="663"/>
      <c r="F152" s="663"/>
      <c r="G152" s="664"/>
      <c r="H152" s="732"/>
      <c r="I152" s="733"/>
      <c r="J152" s="733"/>
      <c r="K152" s="733"/>
      <c r="L152" s="733"/>
      <c r="M152" s="733"/>
      <c r="N152" s="733"/>
      <c r="O152" s="733"/>
      <c r="P152" s="733"/>
      <c r="Q152" s="733"/>
      <c r="R152" s="733"/>
      <c r="S152" s="733"/>
      <c r="T152" s="733"/>
      <c r="U152" s="733"/>
      <c r="V152" s="733"/>
      <c r="W152" s="733"/>
      <c r="X152" s="733"/>
      <c r="Y152" s="733"/>
      <c r="Z152" s="733"/>
      <c r="AA152" s="733"/>
      <c r="AB152" s="733"/>
      <c r="AC152" s="733"/>
      <c r="AD152" s="733"/>
      <c r="AE152" s="733"/>
      <c r="AF152" s="734"/>
      <c r="AG152" s="671"/>
      <c r="AH152" s="672"/>
      <c r="AI152" s="672"/>
      <c r="AJ152" s="673"/>
      <c r="AK152" s="453"/>
      <c r="AL152" s="454"/>
      <c r="AM152" s="329"/>
      <c r="AN152" s="329"/>
      <c r="AO152" s="329"/>
      <c r="AP152" s="329"/>
      <c r="AQ152" s="329"/>
      <c r="AR152" s="329"/>
      <c r="AS152" s="738"/>
      <c r="AT152" s="739"/>
      <c r="AU152" s="739"/>
      <c r="AV152" s="739"/>
      <c r="AW152" s="739"/>
      <c r="AX152" s="739"/>
      <c r="AY152" s="740"/>
      <c r="AZ152" s="651"/>
      <c r="BA152" s="652"/>
      <c r="BB152" s="652"/>
      <c r="BC152" s="652"/>
      <c r="BD152" s="652"/>
      <c r="BE152" s="652"/>
      <c r="BF152" s="652"/>
      <c r="BG152" s="652"/>
      <c r="BH152" s="652"/>
      <c r="BI152" s="652"/>
      <c r="BJ152" s="652"/>
      <c r="BK152" s="652"/>
      <c r="BL152" s="652"/>
      <c r="BM152" s="653"/>
      <c r="BR152" s="478"/>
      <c r="BS152" s="478"/>
      <c r="BT152" s="479"/>
      <c r="BU152" s="479"/>
    </row>
    <row r="153" spans="3:73" ht="6" customHeight="1">
      <c r="C153" s="662"/>
      <c r="D153" s="663"/>
      <c r="E153" s="663"/>
      <c r="F153" s="663"/>
      <c r="G153" s="664"/>
      <c r="H153" s="732"/>
      <c r="I153" s="733"/>
      <c r="J153" s="733"/>
      <c r="K153" s="733"/>
      <c r="L153" s="733"/>
      <c r="M153" s="733"/>
      <c r="N153" s="733"/>
      <c r="O153" s="733"/>
      <c r="P153" s="733"/>
      <c r="Q153" s="733"/>
      <c r="R153" s="733"/>
      <c r="S153" s="733"/>
      <c r="T153" s="733"/>
      <c r="U153" s="733"/>
      <c r="V153" s="733"/>
      <c r="W153" s="733"/>
      <c r="X153" s="733"/>
      <c r="Y153" s="733"/>
      <c r="Z153" s="733"/>
      <c r="AA153" s="733"/>
      <c r="AB153" s="733"/>
      <c r="AC153" s="733"/>
      <c r="AD153" s="733"/>
      <c r="AE153" s="733"/>
      <c r="AF153" s="734"/>
      <c r="AG153" s="671"/>
      <c r="AH153" s="672"/>
      <c r="AI153" s="672"/>
      <c r="AJ153" s="673"/>
      <c r="AK153" s="657" t="s">
        <v>134</v>
      </c>
      <c r="AL153" s="658"/>
      <c r="AM153" s="329" t="s">
        <v>67</v>
      </c>
      <c r="AN153" s="329"/>
      <c r="AO153" s="329"/>
      <c r="AP153" s="329"/>
      <c r="AQ153" s="329"/>
      <c r="AR153" s="329"/>
      <c r="AS153" s="738"/>
      <c r="AT153" s="739"/>
      <c r="AU153" s="739"/>
      <c r="AV153" s="739"/>
      <c r="AW153" s="739"/>
      <c r="AX153" s="739"/>
      <c r="AY153" s="740"/>
      <c r="AZ153" s="651"/>
      <c r="BA153" s="652"/>
      <c r="BB153" s="652"/>
      <c r="BC153" s="652"/>
      <c r="BD153" s="652"/>
      <c r="BE153" s="652"/>
      <c r="BF153" s="652"/>
      <c r="BG153" s="652"/>
      <c r="BH153" s="652"/>
      <c r="BI153" s="652"/>
      <c r="BJ153" s="652"/>
      <c r="BK153" s="652"/>
      <c r="BL153" s="652"/>
      <c r="BM153" s="653"/>
      <c r="BR153" s="478"/>
      <c r="BS153" s="478"/>
      <c r="BT153" s="479"/>
      <c r="BU153" s="479"/>
    </row>
    <row r="154" spans="3:73" ht="6" customHeight="1">
      <c r="C154" s="662"/>
      <c r="D154" s="663"/>
      <c r="E154" s="663"/>
      <c r="F154" s="663"/>
      <c r="G154" s="664"/>
      <c r="H154" s="651" t="s">
        <v>175</v>
      </c>
      <c r="I154" s="652"/>
      <c r="J154" s="652"/>
      <c r="K154" s="652"/>
      <c r="L154" s="652"/>
      <c r="M154" s="652"/>
      <c r="N154" s="652"/>
      <c r="O154" s="652"/>
      <c r="P154" s="652"/>
      <c r="Q154" s="652"/>
      <c r="R154" s="652"/>
      <c r="S154" s="652"/>
      <c r="T154" s="652"/>
      <c r="U154" s="652"/>
      <c r="V154" s="652"/>
      <c r="W154" s="652"/>
      <c r="X154" s="652"/>
      <c r="Y154" s="652"/>
      <c r="Z154" s="652"/>
      <c r="AA154" s="652"/>
      <c r="AB154" s="652"/>
      <c r="AC154" s="652"/>
      <c r="AD154" s="652"/>
      <c r="AE154" s="652"/>
      <c r="AF154" s="653"/>
      <c r="AG154" s="671"/>
      <c r="AH154" s="672"/>
      <c r="AI154" s="672"/>
      <c r="AJ154" s="673"/>
      <c r="AK154" s="657"/>
      <c r="AL154" s="658"/>
      <c r="AM154" s="329"/>
      <c r="AN154" s="329"/>
      <c r="AO154" s="329"/>
      <c r="AP154" s="329"/>
      <c r="AQ154" s="329"/>
      <c r="AR154" s="329"/>
      <c r="AS154" s="738"/>
      <c r="AT154" s="739"/>
      <c r="AU154" s="739"/>
      <c r="AV154" s="739"/>
      <c r="AW154" s="739"/>
      <c r="AX154" s="739"/>
      <c r="AY154" s="740"/>
      <c r="AZ154" s="651"/>
      <c r="BA154" s="652"/>
      <c r="BB154" s="652"/>
      <c r="BC154" s="652"/>
      <c r="BD154" s="652"/>
      <c r="BE154" s="652"/>
      <c r="BF154" s="652"/>
      <c r="BG154" s="652"/>
      <c r="BH154" s="652"/>
      <c r="BI154" s="652"/>
      <c r="BJ154" s="652"/>
      <c r="BK154" s="652"/>
      <c r="BL154" s="652"/>
      <c r="BM154" s="653"/>
      <c r="BR154" s="478"/>
      <c r="BS154" s="478"/>
      <c r="BT154" s="479"/>
      <c r="BU154" s="479"/>
    </row>
    <row r="155" spans="3:73" ht="6" customHeight="1">
      <c r="C155" s="662"/>
      <c r="D155" s="663"/>
      <c r="E155" s="663"/>
      <c r="F155" s="663"/>
      <c r="G155" s="664"/>
      <c r="H155" s="651"/>
      <c r="I155" s="652"/>
      <c r="J155" s="652"/>
      <c r="K155" s="652"/>
      <c r="L155" s="652"/>
      <c r="M155" s="652"/>
      <c r="N155" s="652"/>
      <c r="O155" s="652"/>
      <c r="P155" s="652"/>
      <c r="Q155" s="652"/>
      <c r="R155" s="652"/>
      <c r="S155" s="652"/>
      <c r="T155" s="652"/>
      <c r="U155" s="652"/>
      <c r="V155" s="652"/>
      <c r="W155" s="652"/>
      <c r="X155" s="652"/>
      <c r="Y155" s="652"/>
      <c r="Z155" s="652"/>
      <c r="AA155" s="652"/>
      <c r="AB155" s="652"/>
      <c r="AC155" s="652"/>
      <c r="AD155" s="652"/>
      <c r="AE155" s="652"/>
      <c r="AF155" s="653"/>
      <c r="AG155" s="671"/>
      <c r="AH155" s="672"/>
      <c r="AI155" s="672"/>
      <c r="AJ155" s="673"/>
      <c r="AK155" s="21"/>
      <c r="AL155" s="22"/>
      <c r="AM155" s="23"/>
      <c r="AN155" s="23"/>
      <c r="AO155" s="23"/>
      <c r="AP155" s="23"/>
      <c r="AQ155" s="23"/>
      <c r="AR155" s="23"/>
      <c r="AS155" s="738"/>
      <c r="AT155" s="739"/>
      <c r="AU155" s="739"/>
      <c r="AV155" s="739"/>
      <c r="AW155" s="739"/>
      <c r="AX155" s="739"/>
      <c r="AY155" s="740"/>
      <c r="AZ155" s="651"/>
      <c r="BA155" s="652"/>
      <c r="BB155" s="652"/>
      <c r="BC155" s="652"/>
      <c r="BD155" s="652"/>
      <c r="BE155" s="652"/>
      <c r="BF155" s="652"/>
      <c r="BG155" s="652"/>
      <c r="BH155" s="652"/>
      <c r="BI155" s="652"/>
      <c r="BJ155" s="652"/>
      <c r="BK155" s="652"/>
      <c r="BL155" s="652"/>
      <c r="BM155" s="653"/>
      <c r="BR155" s="28"/>
      <c r="BS155" s="28"/>
      <c r="BT155" s="20"/>
      <c r="BU155" s="20"/>
    </row>
    <row r="156" spans="3:73" ht="6" customHeight="1">
      <c r="C156" s="665"/>
      <c r="D156" s="666"/>
      <c r="E156" s="666"/>
      <c r="F156" s="666"/>
      <c r="G156" s="667"/>
      <c r="H156" s="654"/>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6"/>
      <c r="AG156" s="674"/>
      <c r="AH156" s="675"/>
      <c r="AI156" s="675"/>
      <c r="AJ156" s="676"/>
      <c r="AK156" s="24"/>
      <c r="AL156" s="25"/>
      <c r="AM156" s="26"/>
      <c r="AN156" s="26"/>
      <c r="AO156" s="26"/>
      <c r="AP156" s="26"/>
      <c r="AQ156" s="26"/>
      <c r="AR156" s="26"/>
      <c r="AS156" s="741"/>
      <c r="AT156" s="742"/>
      <c r="AU156" s="742"/>
      <c r="AV156" s="742"/>
      <c r="AW156" s="742"/>
      <c r="AX156" s="742"/>
      <c r="AY156" s="743"/>
      <c r="AZ156" s="654"/>
      <c r="BA156" s="655"/>
      <c r="BB156" s="655"/>
      <c r="BC156" s="655"/>
      <c r="BD156" s="655"/>
      <c r="BE156" s="655"/>
      <c r="BF156" s="655"/>
      <c r="BG156" s="655"/>
      <c r="BH156" s="655"/>
      <c r="BI156" s="655"/>
      <c r="BJ156" s="655"/>
      <c r="BK156" s="655"/>
      <c r="BL156" s="655"/>
      <c r="BM156" s="656"/>
      <c r="BR156" s="28"/>
      <c r="BS156" s="28"/>
      <c r="BT156" s="20"/>
      <c r="BU156" s="20"/>
    </row>
    <row r="157" spans="3:73" ht="6" customHeight="1">
      <c r="C157" s="459"/>
      <c r="D157" s="460"/>
      <c r="E157" s="460"/>
      <c r="F157" s="460"/>
      <c r="G157" s="461"/>
      <c r="H157" s="462"/>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4"/>
      <c r="AG157" s="465"/>
      <c r="AH157" s="466"/>
      <c r="AI157" s="466"/>
      <c r="AJ157" s="467"/>
      <c r="AK157" s="480" t="s">
        <v>1</v>
      </c>
      <c r="AL157" s="481"/>
      <c r="AM157" s="482" t="s">
        <v>25</v>
      </c>
      <c r="AN157" s="482"/>
      <c r="AO157" s="482"/>
      <c r="AP157" s="482"/>
      <c r="AQ157" s="482"/>
      <c r="AR157" s="482"/>
      <c r="AS157" s="492"/>
      <c r="AT157" s="493"/>
      <c r="AU157" s="493"/>
      <c r="AV157" s="493"/>
      <c r="AW157" s="493"/>
      <c r="AX157" s="493"/>
      <c r="AY157" s="494"/>
      <c r="AZ157" s="427"/>
      <c r="BA157" s="428"/>
      <c r="BB157" s="428"/>
      <c r="BC157" s="428"/>
      <c r="BD157" s="428"/>
      <c r="BE157" s="428"/>
      <c r="BF157" s="428"/>
      <c r="BG157" s="428"/>
      <c r="BH157" s="428"/>
      <c r="BI157" s="428"/>
      <c r="BJ157" s="428"/>
      <c r="BK157" s="428"/>
      <c r="BL157" s="428"/>
      <c r="BM157" s="429"/>
      <c r="BR157" s="478"/>
      <c r="BS157" s="478"/>
      <c r="BT157" s="479"/>
      <c r="BU157" s="479"/>
    </row>
    <row r="158" spans="3:73" ht="6" customHeight="1">
      <c r="C158" s="435"/>
      <c r="D158" s="436"/>
      <c r="E158" s="436"/>
      <c r="F158" s="436"/>
      <c r="G158" s="437"/>
      <c r="H158" s="441"/>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c r="AE158" s="442"/>
      <c r="AF158" s="443"/>
      <c r="AG158" s="447"/>
      <c r="AH158" s="448"/>
      <c r="AI158" s="448"/>
      <c r="AJ158" s="449"/>
      <c r="AK158" s="453"/>
      <c r="AL158" s="454"/>
      <c r="AM158" s="329"/>
      <c r="AN158" s="329"/>
      <c r="AO158" s="329"/>
      <c r="AP158" s="329"/>
      <c r="AQ158" s="329"/>
      <c r="AR158" s="329"/>
      <c r="AS158" s="495"/>
      <c r="AT158" s="496"/>
      <c r="AU158" s="496"/>
      <c r="AV158" s="496"/>
      <c r="AW158" s="496"/>
      <c r="AX158" s="496"/>
      <c r="AY158" s="497"/>
      <c r="AZ158" s="430"/>
      <c r="BA158" s="213"/>
      <c r="BB158" s="213"/>
      <c r="BC158" s="213"/>
      <c r="BD158" s="213"/>
      <c r="BE158" s="213"/>
      <c r="BF158" s="213"/>
      <c r="BG158" s="213"/>
      <c r="BH158" s="213"/>
      <c r="BI158" s="213"/>
      <c r="BJ158" s="213"/>
      <c r="BK158" s="213"/>
      <c r="BL158" s="213"/>
      <c r="BM158" s="431"/>
      <c r="BR158" s="478"/>
      <c r="BS158" s="478"/>
      <c r="BT158" s="479"/>
      <c r="BU158" s="479"/>
    </row>
    <row r="159" spans="3:73" ht="6" customHeight="1">
      <c r="C159" s="435"/>
      <c r="D159" s="436"/>
      <c r="E159" s="436"/>
      <c r="F159" s="436"/>
      <c r="G159" s="437"/>
      <c r="H159" s="441"/>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c r="AE159" s="442"/>
      <c r="AF159" s="443"/>
      <c r="AG159" s="447"/>
      <c r="AH159" s="448"/>
      <c r="AI159" s="448"/>
      <c r="AJ159" s="449"/>
      <c r="AK159" s="453" t="s">
        <v>1</v>
      </c>
      <c r="AL159" s="454"/>
      <c r="AM159" s="329" t="s">
        <v>67</v>
      </c>
      <c r="AN159" s="329"/>
      <c r="AO159" s="329"/>
      <c r="AP159" s="329"/>
      <c r="AQ159" s="329"/>
      <c r="AR159" s="329"/>
      <c r="AS159" s="495"/>
      <c r="AT159" s="496"/>
      <c r="AU159" s="496"/>
      <c r="AV159" s="496"/>
      <c r="AW159" s="496"/>
      <c r="AX159" s="496"/>
      <c r="AY159" s="497"/>
      <c r="AZ159" s="430"/>
      <c r="BA159" s="213"/>
      <c r="BB159" s="213"/>
      <c r="BC159" s="213"/>
      <c r="BD159" s="213"/>
      <c r="BE159" s="213"/>
      <c r="BF159" s="213"/>
      <c r="BG159" s="213"/>
      <c r="BH159" s="213"/>
      <c r="BI159" s="213"/>
      <c r="BJ159" s="213"/>
      <c r="BK159" s="213"/>
      <c r="BL159" s="213"/>
      <c r="BM159" s="431"/>
      <c r="BR159" s="478"/>
      <c r="BS159" s="478"/>
      <c r="BT159" s="479"/>
      <c r="BU159" s="479"/>
    </row>
    <row r="160" spans="3:73" ht="6" customHeight="1">
      <c r="C160" s="435"/>
      <c r="D160" s="436"/>
      <c r="E160" s="436"/>
      <c r="F160" s="436"/>
      <c r="G160" s="437"/>
      <c r="H160" s="430"/>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431"/>
      <c r="AG160" s="447"/>
      <c r="AH160" s="448"/>
      <c r="AI160" s="448"/>
      <c r="AJ160" s="449"/>
      <c r="AK160" s="453"/>
      <c r="AL160" s="454"/>
      <c r="AM160" s="329"/>
      <c r="AN160" s="329"/>
      <c r="AO160" s="329"/>
      <c r="AP160" s="329"/>
      <c r="AQ160" s="329"/>
      <c r="AR160" s="329"/>
      <c r="AS160" s="495"/>
      <c r="AT160" s="496"/>
      <c r="AU160" s="496"/>
      <c r="AV160" s="496"/>
      <c r="AW160" s="496"/>
      <c r="AX160" s="496"/>
      <c r="AY160" s="497"/>
      <c r="AZ160" s="430"/>
      <c r="BA160" s="213"/>
      <c r="BB160" s="213"/>
      <c r="BC160" s="213"/>
      <c r="BD160" s="213"/>
      <c r="BE160" s="213"/>
      <c r="BF160" s="213"/>
      <c r="BG160" s="213"/>
      <c r="BH160" s="213"/>
      <c r="BI160" s="213"/>
      <c r="BJ160" s="213"/>
      <c r="BK160" s="213"/>
      <c r="BL160" s="213"/>
      <c r="BM160" s="431"/>
      <c r="BR160" s="478"/>
      <c r="BS160" s="478"/>
      <c r="BT160" s="479"/>
      <c r="BU160" s="479"/>
    </row>
    <row r="161" spans="3:73" ht="6" customHeight="1">
      <c r="C161" s="435"/>
      <c r="D161" s="436"/>
      <c r="E161" s="436"/>
      <c r="F161" s="436"/>
      <c r="G161" s="437"/>
      <c r="H161" s="430"/>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431"/>
      <c r="AG161" s="447"/>
      <c r="AH161" s="448"/>
      <c r="AI161" s="448"/>
      <c r="AJ161" s="449"/>
      <c r="AK161" s="21"/>
      <c r="AL161" s="22"/>
      <c r="AM161" s="23"/>
      <c r="AN161" s="23"/>
      <c r="AO161" s="23"/>
      <c r="AP161" s="23"/>
      <c r="AQ161" s="23"/>
      <c r="AR161" s="23"/>
      <c r="AS161" s="52"/>
      <c r="AT161" s="53"/>
      <c r="AU161" s="53"/>
      <c r="AV161" s="53"/>
      <c r="AW161" s="53"/>
      <c r="AX161" s="53"/>
      <c r="AY161" s="54"/>
      <c r="AZ161" s="430"/>
      <c r="BA161" s="213"/>
      <c r="BB161" s="213"/>
      <c r="BC161" s="213"/>
      <c r="BD161" s="213"/>
      <c r="BE161" s="213"/>
      <c r="BF161" s="213"/>
      <c r="BG161" s="213"/>
      <c r="BH161" s="213"/>
      <c r="BI161" s="213"/>
      <c r="BJ161" s="213"/>
      <c r="BK161" s="213"/>
      <c r="BL161" s="213"/>
      <c r="BM161" s="431"/>
      <c r="BR161" s="28"/>
      <c r="BS161" s="28"/>
      <c r="BT161" s="20"/>
      <c r="BU161" s="20"/>
    </row>
    <row r="162" spans="3:73" ht="6" customHeight="1">
      <c r="C162" s="438"/>
      <c r="D162" s="439"/>
      <c r="E162" s="439"/>
      <c r="F162" s="439"/>
      <c r="G162" s="440"/>
      <c r="H162" s="432"/>
      <c r="I162" s="433"/>
      <c r="J162" s="433"/>
      <c r="K162" s="433"/>
      <c r="L162" s="433"/>
      <c r="M162" s="433"/>
      <c r="N162" s="433"/>
      <c r="O162" s="433"/>
      <c r="P162" s="433"/>
      <c r="Q162" s="433"/>
      <c r="R162" s="433"/>
      <c r="S162" s="433"/>
      <c r="T162" s="433"/>
      <c r="U162" s="433"/>
      <c r="V162" s="433"/>
      <c r="W162" s="433"/>
      <c r="X162" s="433"/>
      <c r="Y162" s="433"/>
      <c r="Z162" s="433"/>
      <c r="AA162" s="433"/>
      <c r="AB162" s="433"/>
      <c r="AC162" s="433"/>
      <c r="AD162" s="433"/>
      <c r="AE162" s="433"/>
      <c r="AF162" s="434"/>
      <c r="AG162" s="450"/>
      <c r="AH162" s="451"/>
      <c r="AI162" s="451"/>
      <c r="AJ162" s="452"/>
      <c r="AK162" s="24"/>
      <c r="AL162" s="25"/>
      <c r="AM162" s="26"/>
      <c r="AN162" s="26"/>
      <c r="AO162" s="26"/>
      <c r="AP162" s="26"/>
      <c r="AQ162" s="26"/>
      <c r="AR162" s="26"/>
      <c r="AS162" s="55"/>
      <c r="AT162" s="56"/>
      <c r="AU162" s="56"/>
      <c r="AV162" s="56"/>
      <c r="AW162" s="56"/>
      <c r="AX162" s="56"/>
      <c r="AY162" s="57"/>
      <c r="AZ162" s="432"/>
      <c r="BA162" s="433"/>
      <c r="BB162" s="433"/>
      <c r="BC162" s="433"/>
      <c r="BD162" s="433"/>
      <c r="BE162" s="433"/>
      <c r="BF162" s="433"/>
      <c r="BG162" s="433"/>
      <c r="BH162" s="433"/>
      <c r="BI162" s="433"/>
      <c r="BJ162" s="433"/>
      <c r="BK162" s="433"/>
      <c r="BL162" s="433"/>
      <c r="BM162" s="434"/>
      <c r="BR162" s="28"/>
      <c r="BS162" s="28"/>
      <c r="BT162" s="20"/>
      <c r="BU162" s="20"/>
    </row>
    <row r="163" spans="3:73" ht="6" customHeight="1">
      <c r="C163" s="435"/>
      <c r="D163" s="436"/>
      <c r="E163" s="436"/>
      <c r="F163" s="436"/>
      <c r="G163" s="437"/>
      <c r="H163" s="441"/>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c r="AE163" s="442"/>
      <c r="AF163" s="443"/>
      <c r="AG163" s="444"/>
      <c r="AH163" s="445"/>
      <c r="AI163" s="445"/>
      <c r="AJ163" s="446"/>
      <c r="AK163" s="453" t="s">
        <v>1</v>
      </c>
      <c r="AL163" s="454"/>
      <c r="AM163" s="329" t="s">
        <v>25</v>
      </c>
      <c r="AN163" s="329"/>
      <c r="AO163" s="329"/>
      <c r="AP163" s="329"/>
      <c r="AQ163" s="329"/>
      <c r="AR163" s="329"/>
      <c r="AS163" s="495"/>
      <c r="AT163" s="496"/>
      <c r="AU163" s="496"/>
      <c r="AV163" s="496"/>
      <c r="AW163" s="496"/>
      <c r="AX163" s="496"/>
      <c r="AY163" s="497"/>
      <c r="AZ163" s="427"/>
      <c r="BA163" s="428"/>
      <c r="BB163" s="428"/>
      <c r="BC163" s="428"/>
      <c r="BD163" s="428"/>
      <c r="BE163" s="428"/>
      <c r="BF163" s="428"/>
      <c r="BG163" s="428"/>
      <c r="BH163" s="428"/>
      <c r="BI163" s="428"/>
      <c r="BJ163" s="428"/>
      <c r="BK163" s="428"/>
      <c r="BL163" s="428"/>
      <c r="BM163" s="429"/>
      <c r="BR163" s="478"/>
      <c r="BS163" s="478"/>
      <c r="BT163" s="479"/>
      <c r="BU163" s="479"/>
    </row>
    <row r="164" spans="3:73" ht="6" customHeight="1">
      <c r="C164" s="435"/>
      <c r="D164" s="436"/>
      <c r="E164" s="436"/>
      <c r="F164" s="436"/>
      <c r="G164" s="437"/>
      <c r="H164" s="441"/>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3"/>
      <c r="AG164" s="447"/>
      <c r="AH164" s="448"/>
      <c r="AI164" s="448"/>
      <c r="AJ164" s="449"/>
      <c r="AK164" s="453"/>
      <c r="AL164" s="454"/>
      <c r="AM164" s="329"/>
      <c r="AN164" s="329"/>
      <c r="AO164" s="329"/>
      <c r="AP164" s="329"/>
      <c r="AQ164" s="329"/>
      <c r="AR164" s="329"/>
      <c r="AS164" s="495"/>
      <c r="AT164" s="496"/>
      <c r="AU164" s="496"/>
      <c r="AV164" s="496"/>
      <c r="AW164" s="496"/>
      <c r="AX164" s="496"/>
      <c r="AY164" s="497"/>
      <c r="AZ164" s="430"/>
      <c r="BA164" s="213"/>
      <c r="BB164" s="213"/>
      <c r="BC164" s="213"/>
      <c r="BD164" s="213"/>
      <c r="BE164" s="213"/>
      <c r="BF164" s="213"/>
      <c r="BG164" s="213"/>
      <c r="BH164" s="213"/>
      <c r="BI164" s="213"/>
      <c r="BJ164" s="213"/>
      <c r="BK164" s="213"/>
      <c r="BL164" s="213"/>
      <c r="BM164" s="431"/>
      <c r="BR164" s="478"/>
      <c r="BS164" s="478"/>
      <c r="BT164" s="479"/>
      <c r="BU164" s="479"/>
    </row>
    <row r="165" spans="3:73" ht="6" customHeight="1">
      <c r="C165" s="435"/>
      <c r="D165" s="436"/>
      <c r="E165" s="436"/>
      <c r="F165" s="436"/>
      <c r="G165" s="437"/>
      <c r="H165" s="441"/>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3"/>
      <c r="AG165" s="447"/>
      <c r="AH165" s="448"/>
      <c r="AI165" s="448"/>
      <c r="AJ165" s="449"/>
      <c r="AK165" s="453" t="s">
        <v>1</v>
      </c>
      <c r="AL165" s="454"/>
      <c r="AM165" s="329" t="s">
        <v>67</v>
      </c>
      <c r="AN165" s="329"/>
      <c r="AO165" s="329"/>
      <c r="AP165" s="329"/>
      <c r="AQ165" s="329"/>
      <c r="AR165" s="329"/>
      <c r="AS165" s="495"/>
      <c r="AT165" s="496"/>
      <c r="AU165" s="496"/>
      <c r="AV165" s="496"/>
      <c r="AW165" s="496"/>
      <c r="AX165" s="496"/>
      <c r="AY165" s="497"/>
      <c r="AZ165" s="430"/>
      <c r="BA165" s="213"/>
      <c r="BB165" s="213"/>
      <c r="BC165" s="213"/>
      <c r="BD165" s="213"/>
      <c r="BE165" s="213"/>
      <c r="BF165" s="213"/>
      <c r="BG165" s="213"/>
      <c r="BH165" s="213"/>
      <c r="BI165" s="213"/>
      <c r="BJ165" s="213"/>
      <c r="BK165" s="213"/>
      <c r="BL165" s="213"/>
      <c r="BM165" s="431"/>
      <c r="BR165" s="478"/>
      <c r="BS165" s="478"/>
      <c r="BT165" s="479"/>
      <c r="BU165" s="479"/>
    </row>
    <row r="166" spans="3:73" ht="6" customHeight="1">
      <c r="C166" s="435"/>
      <c r="D166" s="436"/>
      <c r="E166" s="436"/>
      <c r="F166" s="436"/>
      <c r="G166" s="437"/>
      <c r="H166" s="430"/>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431"/>
      <c r="AG166" s="447"/>
      <c r="AH166" s="448"/>
      <c r="AI166" s="448"/>
      <c r="AJ166" s="449"/>
      <c r="AK166" s="453"/>
      <c r="AL166" s="454"/>
      <c r="AM166" s="329"/>
      <c r="AN166" s="329"/>
      <c r="AO166" s="329"/>
      <c r="AP166" s="329"/>
      <c r="AQ166" s="329"/>
      <c r="AR166" s="329"/>
      <c r="AS166" s="495"/>
      <c r="AT166" s="496"/>
      <c r="AU166" s="496"/>
      <c r="AV166" s="496"/>
      <c r="AW166" s="496"/>
      <c r="AX166" s="496"/>
      <c r="AY166" s="497"/>
      <c r="AZ166" s="430"/>
      <c r="BA166" s="213"/>
      <c r="BB166" s="213"/>
      <c r="BC166" s="213"/>
      <c r="BD166" s="213"/>
      <c r="BE166" s="213"/>
      <c r="BF166" s="213"/>
      <c r="BG166" s="213"/>
      <c r="BH166" s="213"/>
      <c r="BI166" s="213"/>
      <c r="BJ166" s="213"/>
      <c r="BK166" s="213"/>
      <c r="BL166" s="213"/>
      <c r="BM166" s="431"/>
      <c r="BR166" s="478"/>
      <c r="BS166" s="478"/>
      <c r="BT166" s="479"/>
      <c r="BU166" s="479"/>
    </row>
    <row r="167" spans="3:73" ht="6" customHeight="1">
      <c r="C167" s="435"/>
      <c r="D167" s="436"/>
      <c r="E167" s="436"/>
      <c r="F167" s="436"/>
      <c r="G167" s="437"/>
      <c r="H167" s="430"/>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431"/>
      <c r="AG167" s="447"/>
      <c r="AH167" s="448"/>
      <c r="AI167" s="448"/>
      <c r="AJ167" s="449"/>
      <c r="AK167" s="21"/>
      <c r="AL167" s="22"/>
      <c r="AM167" s="23"/>
      <c r="AN167" s="23"/>
      <c r="AO167" s="23"/>
      <c r="AP167" s="23"/>
      <c r="AQ167" s="23"/>
      <c r="AR167" s="23"/>
      <c r="AS167" s="52"/>
      <c r="AT167" s="53"/>
      <c r="AU167" s="53"/>
      <c r="AV167" s="53"/>
      <c r="AW167" s="53"/>
      <c r="AX167" s="53"/>
      <c r="AY167" s="54"/>
      <c r="AZ167" s="430"/>
      <c r="BA167" s="213"/>
      <c r="BB167" s="213"/>
      <c r="BC167" s="213"/>
      <c r="BD167" s="213"/>
      <c r="BE167" s="213"/>
      <c r="BF167" s="213"/>
      <c r="BG167" s="213"/>
      <c r="BH167" s="213"/>
      <c r="BI167" s="213"/>
      <c r="BJ167" s="213"/>
      <c r="BK167" s="213"/>
      <c r="BL167" s="213"/>
      <c r="BM167" s="431"/>
      <c r="BR167" s="28"/>
      <c r="BS167" s="28"/>
      <c r="BT167" s="20"/>
      <c r="BU167" s="20"/>
    </row>
    <row r="168" spans="3:73" ht="6" customHeight="1">
      <c r="C168" s="438"/>
      <c r="D168" s="439"/>
      <c r="E168" s="439"/>
      <c r="F168" s="439"/>
      <c r="G168" s="440"/>
      <c r="H168" s="432"/>
      <c r="I168" s="433"/>
      <c r="J168" s="433"/>
      <c r="K168" s="433"/>
      <c r="L168" s="433"/>
      <c r="M168" s="433"/>
      <c r="N168" s="433"/>
      <c r="O168" s="433"/>
      <c r="P168" s="433"/>
      <c r="Q168" s="433"/>
      <c r="R168" s="433"/>
      <c r="S168" s="433"/>
      <c r="T168" s="433"/>
      <c r="U168" s="433"/>
      <c r="V168" s="433"/>
      <c r="W168" s="433"/>
      <c r="X168" s="433"/>
      <c r="Y168" s="433"/>
      <c r="Z168" s="433"/>
      <c r="AA168" s="433"/>
      <c r="AB168" s="433"/>
      <c r="AC168" s="433"/>
      <c r="AD168" s="433"/>
      <c r="AE168" s="433"/>
      <c r="AF168" s="434"/>
      <c r="AG168" s="450"/>
      <c r="AH168" s="451"/>
      <c r="AI168" s="451"/>
      <c r="AJ168" s="452"/>
      <c r="AK168" s="24"/>
      <c r="AL168" s="25"/>
      <c r="AM168" s="26"/>
      <c r="AN168" s="26"/>
      <c r="AO168" s="26"/>
      <c r="AP168" s="26"/>
      <c r="AQ168" s="26"/>
      <c r="AR168" s="26"/>
      <c r="AS168" s="55"/>
      <c r="AT168" s="56"/>
      <c r="AU168" s="56"/>
      <c r="AV168" s="56"/>
      <c r="AW168" s="56"/>
      <c r="AX168" s="56"/>
      <c r="AY168" s="57"/>
      <c r="AZ168" s="432"/>
      <c r="BA168" s="433"/>
      <c r="BB168" s="433"/>
      <c r="BC168" s="433"/>
      <c r="BD168" s="433"/>
      <c r="BE168" s="433"/>
      <c r="BF168" s="433"/>
      <c r="BG168" s="433"/>
      <c r="BH168" s="433"/>
      <c r="BI168" s="433"/>
      <c r="BJ168" s="433"/>
      <c r="BK168" s="433"/>
      <c r="BL168" s="433"/>
      <c r="BM168" s="434"/>
      <c r="BR168" s="28"/>
      <c r="BS168" s="28"/>
      <c r="BT168" s="20"/>
      <c r="BU168" s="20"/>
    </row>
    <row r="169" spans="3:73" ht="7.5" customHeight="1">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row>
    <row r="170" spans="3:73" ht="8.15" customHeight="1">
      <c r="C170" s="140" t="s">
        <v>118</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row>
    <row r="171" spans="3:73" ht="8.15" customHeight="1">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row>
    <row r="172" spans="3:73" ht="8.15" customHeight="1">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row>
    <row r="173" spans="3:73" ht="8.15" customHeight="1">
      <c r="C173" s="330"/>
      <c r="D173" s="331"/>
      <c r="E173" s="331"/>
      <c r="F173" s="331"/>
      <c r="G173" s="331"/>
      <c r="H173" s="331"/>
      <c r="I173" s="331"/>
      <c r="J173" s="331"/>
      <c r="K173" s="331"/>
      <c r="L173" s="332"/>
      <c r="M173" s="102" t="s">
        <v>93</v>
      </c>
      <c r="N173" s="345"/>
      <c r="O173" s="345"/>
      <c r="P173" s="345"/>
      <c r="Q173" s="345"/>
      <c r="R173" s="345"/>
      <c r="S173" s="345"/>
      <c r="T173" s="346"/>
      <c r="U173" s="359" t="s">
        <v>64</v>
      </c>
      <c r="V173" s="359"/>
      <c r="W173" s="359"/>
      <c r="X173" s="359"/>
      <c r="Y173" s="359"/>
      <c r="Z173" s="359"/>
      <c r="AA173" s="359"/>
      <c r="AB173" s="359"/>
      <c r="AC173" s="359"/>
      <c r="AD173" s="359"/>
      <c r="AE173" s="359"/>
      <c r="AF173" s="359"/>
      <c r="AG173" s="359"/>
      <c r="AH173" s="359"/>
      <c r="AI173" s="359"/>
      <c r="AJ173" s="359"/>
      <c r="AK173" s="102" t="s">
        <v>52</v>
      </c>
      <c r="AL173" s="345"/>
      <c r="AM173" s="345"/>
      <c r="AN173" s="345"/>
      <c r="AO173" s="345"/>
      <c r="AP173" s="345"/>
      <c r="AQ173" s="345"/>
      <c r="AR173" s="346"/>
      <c r="AS173" s="133" t="s">
        <v>1</v>
      </c>
      <c r="AT173" s="134"/>
      <c r="AU173" s="134"/>
      <c r="AV173" s="139" t="s">
        <v>53</v>
      </c>
      <c r="AW173" s="139"/>
      <c r="AX173" s="139"/>
      <c r="AY173" s="139"/>
      <c r="AZ173" s="139"/>
      <c r="BA173" s="139"/>
      <c r="BB173" s="139"/>
      <c r="BC173" s="134" t="s">
        <v>1</v>
      </c>
      <c r="BD173" s="134"/>
      <c r="BE173" s="134"/>
      <c r="BF173" s="139" t="s">
        <v>10</v>
      </c>
      <c r="BG173" s="139"/>
      <c r="BH173" s="139"/>
      <c r="BI173" s="139"/>
      <c r="BJ173" s="139"/>
      <c r="BK173" s="139"/>
      <c r="BL173" s="139"/>
      <c r="BM173" s="142"/>
    </row>
    <row r="174" spans="3:73" ht="8.15" customHeight="1">
      <c r="C174" s="333"/>
      <c r="D174" s="334"/>
      <c r="E174" s="334"/>
      <c r="F174" s="334"/>
      <c r="G174" s="334"/>
      <c r="H174" s="334"/>
      <c r="I174" s="334"/>
      <c r="J174" s="334"/>
      <c r="K174" s="334"/>
      <c r="L174" s="335"/>
      <c r="M174" s="347"/>
      <c r="N174" s="348"/>
      <c r="O174" s="348"/>
      <c r="P174" s="348"/>
      <c r="Q174" s="348"/>
      <c r="R174" s="348"/>
      <c r="S174" s="348"/>
      <c r="T174" s="349"/>
      <c r="U174" s="359"/>
      <c r="V174" s="359"/>
      <c r="W174" s="359"/>
      <c r="X174" s="359"/>
      <c r="Y174" s="359"/>
      <c r="Z174" s="359"/>
      <c r="AA174" s="359"/>
      <c r="AB174" s="359"/>
      <c r="AC174" s="359"/>
      <c r="AD174" s="359"/>
      <c r="AE174" s="359"/>
      <c r="AF174" s="359"/>
      <c r="AG174" s="359"/>
      <c r="AH174" s="359"/>
      <c r="AI174" s="359"/>
      <c r="AJ174" s="359"/>
      <c r="AK174" s="347"/>
      <c r="AL174" s="348"/>
      <c r="AM174" s="348"/>
      <c r="AN174" s="348"/>
      <c r="AO174" s="348"/>
      <c r="AP174" s="348"/>
      <c r="AQ174" s="348"/>
      <c r="AR174" s="349"/>
      <c r="AS174" s="135"/>
      <c r="AT174" s="136"/>
      <c r="AU174" s="136"/>
      <c r="AV174" s="140"/>
      <c r="AW174" s="140"/>
      <c r="AX174" s="140"/>
      <c r="AY174" s="140"/>
      <c r="AZ174" s="140"/>
      <c r="BA174" s="140"/>
      <c r="BB174" s="140"/>
      <c r="BC174" s="136"/>
      <c r="BD174" s="136"/>
      <c r="BE174" s="136"/>
      <c r="BF174" s="140"/>
      <c r="BG174" s="140"/>
      <c r="BH174" s="140"/>
      <c r="BI174" s="140"/>
      <c r="BJ174" s="140"/>
      <c r="BK174" s="140"/>
      <c r="BL174" s="140"/>
      <c r="BM174" s="143"/>
    </row>
    <row r="175" spans="3:73" ht="8.15" customHeight="1">
      <c r="C175" s="333"/>
      <c r="D175" s="334"/>
      <c r="E175" s="334"/>
      <c r="F175" s="334"/>
      <c r="G175" s="334"/>
      <c r="H175" s="334"/>
      <c r="I175" s="334"/>
      <c r="J175" s="334"/>
      <c r="K175" s="334"/>
      <c r="L175" s="335"/>
      <c r="M175" s="347"/>
      <c r="N175" s="348"/>
      <c r="O175" s="348"/>
      <c r="P175" s="348"/>
      <c r="Q175" s="348"/>
      <c r="R175" s="348"/>
      <c r="S175" s="348"/>
      <c r="T175" s="349"/>
      <c r="U175" s="359"/>
      <c r="V175" s="359"/>
      <c r="W175" s="359"/>
      <c r="X175" s="359"/>
      <c r="Y175" s="359"/>
      <c r="Z175" s="359"/>
      <c r="AA175" s="359"/>
      <c r="AB175" s="359"/>
      <c r="AC175" s="359"/>
      <c r="AD175" s="359"/>
      <c r="AE175" s="359"/>
      <c r="AF175" s="359"/>
      <c r="AG175" s="359"/>
      <c r="AH175" s="359"/>
      <c r="AI175" s="359"/>
      <c r="AJ175" s="359"/>
      <c r="AK175" s="347"/>
      <c r="AL175" s="348"/>
      <c r="AM175" s="348"/>
      <c r="AN175" s="348"/>
      <c r="AO175" s="348"/>
      <c r="AP175" s="348"/>
      <c r="AQ175" s="348"/>
      <c r="AR175" s="349"/>
      <c r="AS175" s="135"/>
      <c r="AT175" s="136"/>
      <c r="AU175" s="136"/>
      <c r="AV175" s="140"/>
      <c r="AW175" s="140"/>
      <c r="AX175" s="140"/>
      <c r="AY175" s="140"/>
      <c r="AZ175" s="140"/>
      <c r="BA175" s="140"/>
      <c r="BB175" s="140"/>
      <c r="BC175" s="136"/>
      <c r="BD175" s="136"/>
      <c r="BE175" s="136"/>
      <c r="BF175" s="140"/>
      <c r="BG175" s="140"/>
      <c r="BH175" s="140"/>
      <c r="BI175" s="140"/>
      <c r="BJ175" s="140"/>
      <c r="BK175" s="140"/>
      <c r="BL175" s="140"/>
      <c r="BM175" s="143"/>
    </row>
    <row r="176" spans="3:73" ht="8.15" customHeight="1">
      <c r="C176" s="333"/>
      <c r="D176" s="334"/>
      <c r="E176" s="334"/>
      <c r="F176" s="334"/>
      <c r="G176" s="334"/>
      <c r="H176" s="334"/>
      <c r="I176" s="334"/>
      <c r="J176" s="334"/>
      <c r="K176" s="334"/>
      <c r="L176" s="335"/>
      <c r="M176" s="350"/>
      <c r="N176" s="351"/>
      <c r="O176" s="351"/>
      <c r="P176" s="351"/>
      <c r="Q176" s="351"/>
      <c r="R176" s="351"/>
      <c r="S176" s="351"/>
      <c r="T176" s="352"/>
      <c r="U176" s="359"/>
      <c r="V176" s="359"/>
      <c r="W176" s="359"/>
      <c r="X176" s="359"/>
      <c r="Y176" s="359"/>
      <c r="Z176" s="359"/>
      <c r="AA176" s="359"/>
      <c r="AB176" s="359"/>
      <c r="AC176" s="359"/>
      <c r="AD176" s="359"/>
      <c r="AE176" s="359"/>
      <c r="AF176" s="359"/>
      <c r="AG176" s="359"/>
      <c r="AH176" s="359"/>
      <c r="AI176" s="359"/>
      <c r="AJ176" s="359"/>
      <c r="AK176" s="350"/>
      <c r="AL176" s="351"/>
      <c r="AM176" s="351"/>
      <c r="AN176" s="351"/>
      <c r="AO176" s="351"/>
      <c r="AP176" s="351"/>
      <c r="AQ176" s="351"/>
      <c r="AR176" s="352"/>
      <c r="AS176" s="137"/>
      <c r="AT176" s="138"/>
      <c r="AU176" s="138"/>
      <c r="AV176" s="141"/>
      <c r="AW176" s="141"/>
      <c r="AX176" s="141"/>
      <c r="AY176" s="141"/>
      <c r="AZ176" s="141"/>
      <c r="BA176" s="141"/>
      <c r="BB176" s="141"/>
      <c r="BC176" s="138"/>
      <c r="BD176" s="138"/>
      <c r="BE176" s="138"/>
      <c r="BF176" s="141"/>
      <c r="BG176" s="141"/>
      <c r="BH176" s="141"/>
      <c r="BI176" s="141"/>
      <c r="BJ176" s="141"/>
      <c r="BK176" s="141"/>
      <c r="BL176" s="141"/>
      <c r="BM176" s="144"/>
    </row>
    <row r="177" spans="3:65" ht="8.15" customHeight="1">
      <c r="C177" s="105" t="s">
        <v>0</v>
      </c>
      <c r="D177" s="106"/>
      <c r="E177" s="106"/>
      <c r="F177" s="106"/>
      <c r="G177" s="106"/>
      <c r="H177" s="106"/>
      <c r="I177" s="106"/>
      <c r="J177" s="106"/>
      <c r="K177" s="106"/>
      <c r="L177" s="107"/>
      <c r="M177" s="353" t="s">
        <v>82</v>
      </c>
      <c r="N177" s="354"/>
      <c r="O177" s="354"/>
      <c r="P177" s="354"/>
      <c r="Q177" s="354"/>
      <c r="R177" s="354"/>
      <c r="S177" s="354"/>
      <c r="T177" s="354"/>
      <c r="U177" s="354"/>
      <c r="V177" s="354"/>
      <c r="W177" s="354"/>
      <c r="X177" s="354"/>
      <c r="Y177" s="354"/>
      <c r="Z177" s="354"/>
      <c r="AA177" s="354"/>
      <c r="AB177" s="354"/>
      <c r="AC177" s="354"/>
      <c r="AD177" s="354"/>
      <c r="AE177" s="354"/>
      <c r="AF177" s="354"/>
      <c r="AG177" s="354"/>
      <c r="AH177" s="354"/>
      <c r="AI177" s="354"/>
      <c r="AJ177" s="354"/>
      <c r="AK177" s="354"/>
      <c r="AL177" s="354"/>
      <c r="AM177" s="354"/>
      <c r="AN177" s="354"/>
      <c r="AO177" s="354"/>
      <c r="AP177" s="354"/>
      <c r="AQ177" s="354"/>
      <c r="AR177" s="354"/>
      <c r="AS177" s="354"/>
      <c r="AT177" s="354"/>
      <c r="AU177" s="354"/>
      <c r="AV177" s="354"/>
      <c r="AW177" s="354"/>
      <c r="AX177" s="354"/>
      <c r="AY177" s="354"/>
      <c r="AZ177" s="354"/>
      <c r="BA177" s="354"/>
      <c r="BB177" s="354"/>
      <c r="BC177" s="354"/>
      <c r="BD177" s="354"/>
      <c r="BE177" s="354"/>
      <c r="BF177" s="354"/>
      <c r="BG177" s="354"/>
      <c r="BH177" s="354"/>
      <c r="BI177" s="354"/>
      <c r="BJ177" s="354"/>
      <c r="BK177" s="354"/>
      <c r="BL177" s="354"/>
      <c r="BM177" s="355"/>
    </row>
    <row r="178" spans="3:65" ht="8.15" customHeight="1">
      <c r="C178" s="105"/>
      <c r="D178" s="106"/>
      <c r="E178" s="106"/>
      <c r="F178" s="106"/>
      <c r="G178" s="106"/>
      <c r="H178" s="106"/>
      <c r="I178" s="106"/>
      <c r="J178" s="106"/>
      <c r="K178" s="106"/>
      <c r="L178" s="107"/>
      <c r="M178" s="353"/>
      <c r="N178" s="354"/>
      <c r="O178" s="354"/>
      <c r="P178" s="354"/>
      <c r="Q178" s="354"/>
      <c r="R178" s="354"/>
      <c r="S178" s="354"/>
      <c r="T178" s="354"/>
      <c r="U178" s="354"/>
      <c r="V178" s="354"/>
      <c r="W178" s="354"/>
      <c r="X178" s="354"/>
      <c r="Y178" s="354"/>
      <c r="Z178" s="354"/>
      <c r="AA178" s="354"/>
      <c r="AB178" s="354"/>
      <c r="AC178" s="354"/>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4"/>
      <c r="AY178" s="354"/>
      <c r="AZ178" s="354"/>
      <c r="BA178" s="354"/>
      <c r="BB178" s="354"/>
      <c r="BC178" s="354"/>
      <c r="BD178" s="354"/>
      <c r="BE178" s="354"/>
      <c r="BF178" s="354"/>
      <c r="BG178" s="354"/>
      <c r="BH178" s="354"/>
      <c r="BI178" s="354"/>
      <c r="BJ178" s="354"/>
      <c r="BK178" s="354"/>
      <c r="BL178" s="354"/>
      <c r="BM178" s="355"/>
    </row>
    <row r="179" spans="3:65" ht="8.15" customHeight="1">
      <c r="C179" s="105"/>
      <c r="D179" s="106"/>
      <c r="E179" s="106"/>
      <c r="F179" s="106"/>
      <c r="G179" s="106"/>
      <c r="H179" s="106"/>
      <c r="I179" s="106"/>
      <c r="J179" s="106"/>
      <c r="K179" s="106"/>
      <c r="L179" s="107"/>
      <c r="M179" s="353"/>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354"/>
      <c r="AL179" s="354"/>
      <c r="AM179" s="354"/>
      <c r="AN179" s="354"/>
      <c r="AO179" s="354"/>
      <c r="AP179" s="354"/>
      <c r="AQ179" s="354"/>
      <c r="AR179" s="354"/>
      <c r="AS179" s="354"/>
      <c r="AT179" s="354"/>
      <c r="AU179" s="354"/>
      <c r="AV179" s="354"/>
      <c r="AW179" s="354"/>
      <c r="AX179" s="354"/>
      <c r="AY179" s="354"/>
      <c r="AZ179" s="354"/>
      <c r="BA179" s="354"/>
      <c r="BB179" s="354"/>
      <c r="BC179" s="354"/>
      <c r="BD179" s="354"/>
      <c r="BE179" s="354"/>
      <c r="BF179" s="354"/>
      <c r="BG179" s="354"/>
      <c r="BH179" s="354"/>
      <c r="BI179" s="354"/>
      <c r="BJ179" s="354"/>
      <c r="BK179" s="354"/>
      <c r="BL179" s="354"/>
      <c r="BM179" s="355"/>
    </row>
    <row r="180" spans="3:65" ht="8.15" customHeight="1">
      <c r="C180" s="105"/>
      <c r="D180" s="106"/>
      <c r="E180" s="106"/>
      <c r="F180" s="106"/>
      <c r="G180" s="106"/>
      <c r="H180" s="106"/>
      <c r="I180" s="106"/>
      <c r="J180" s="106"/>
      <c r="K180" s="106"/>
      <c r="L180" s="107"/>
      <c r="M180" s="353"/>
      <c r="N180" s="354"/>
      <c r="O180" s="354"/>
      <c r="P180" s="354"/>
      <c r="Q180" s="354"/>
      <c r="R180" s="354"/>
      <c r="S180" s="354"/>
      <c r="T180" s="354"/>
      <c r="U180" s="354"/>
      <c r="V180" s="354"/>
      <c r="W180" s="354"/>
      <c r="X180" s="354"/>
      <c r="Y180" s="354"/>
      <c r="Z180" s="354"/>
      <c r="AA180" s="354"/>
      <c r="AB180" s="354"/>
      <c r="AC180" s="354"/>
      <c r="AD180" s="354"/>
      <c r="AE180" s="354"/>
      <c r="AF180" s="354"/>
      <c r="AG180" s="354"/>
      <c r="AH180" s="354"/>
      <c r="AI180" s="354"/>
      <c r="AJ180" s="354"/>
      <c r="AK180" s="354"/>
      <c r="AL180" s="354"/>
      <c r="AM180" s="354"/>
      <c r="AN180" s="354"/>
      <c r="AO180" s="354"/>
      <c r="AP180" s="354"/>
      <c r="AQ180" s="354"/>
      <c r="AR180" s="354"/>
      <c r="AS180" s="354"/>
      <c r="AT180" s="354"/>
      <c r="AU180" s="354"/>
      <c r="AV180" s="354"/>
      <c r="AW180" s="354"/>
      <c r="AX180" s="354"/>
      <c r="AY180" s="354"/>
      <c r="AZ180" s="354"/>
      <c r="BA180" s="354"/>
      <c r="BB180" s="354"/>
      <c r="BC180" s="354"/>
      <c r="BD180" s="354"/>
      <c r="BE180" s="354"/>
      <c r="BF180" s="354"/>
      <c r="BG180" s="354"/>
      <c r="BH180" s="354"/>
      <c r="BI180" s="354"/>
      <c r="BJ180" s="354"/>
      <c r="BK180" s="354"/>
      <c r="BL180" s="354"/>
      <c r="BM180" s="355"/>
    </row>
    <row r="181" spans="3:65" ht="8.15" customHeight="1">
      <c r="C181" s="105"/>
      <c r="D181" s="106"/>
      <c r="E181" s="106"/>
      <c r="F181" s="106"/>
      <c r="G181" s="106"/>
      <c r="H181" s="106"/>
      <c r="I181" s="106"/>
      <c r="J181" s="106"/>
      <c r="K181" s="106"/>
      <c r="L181" s="107"/>
      <c r="M181" s="353"/>
      <c r="N181" s="354"/>
      <c r="O181" s="354"/>
      <c r="P181" s="354"/>
      <c r="Q181" s="354"/>
      <c r="R181" s="354"/>
      <c r="S181" s="354"/>
      <c r="T181" s="354"/>
      <c r="U181" s="354"/>
      <c r="V181" s="354"/>
      <c r="W181" s="354"/>
      <c r="X181" s="354"/>
      <c r="Y181" s="354"/>
      <c r="Z181" s="354"/>
      <c r="AA181" s="354"/>
      <c r="AB181" s="354"/>
      <c r="AC181" s="354"/>
      <c r="AD181" s="354"/>
      <c r="AE181" s="354"/>
      <c r="AF181" s="354"/>
      <c r="AG181" s="354"/>
      <c r="AH181" s="354"/>
      <c r="AI181" s="354"/>
      <c r="AJ181" s="354"/>
      <c r="AK181" s="354"/>
      <c r="AL181" s="354"/>
      <c r="AM181" s="354"/>
      <c r="AN181" s="354"/>
      <c r="AO181" s="354"/>
      <c r="AP181" s="354"/>
      <c r="AQ181" s="354"/>
      <c r="AR181" s="354"/>
      <c r="AS181" s="354"/>
      <c r="AT181" s="354"/>
      <c r="AU181" s="354"/>
      <c r="AV181" s="354"/>
      <c r="AW181" s="354"/>
      <c r="AX181" s="354"/>
      <c r="AY181" s="354"/>
      <c r="AZ181" s="354"/>
      <c r="BA181" s="354"/>
      <c r="BB181" s="354"/>
      <c r="BC181" s="354"/>
      <c r="BD181" s="354"/>
      <c r="BE181" s="354"/>
      <c r="BF181" s="354"/>
      <c r="BG181" s="354"/>
      <c r="BH181" s="354"/>
      <c r="BI181" s="354"/>
      <c r="BJ181" s="354"/>
      <c r="BK181" s="354"/>
      <c r="BL181" s="354"/>
      <c r="BM181" s="355"/>
    </row>
    <row r="182" spans="3:65" ht="8.15" customHeight="1">
      <c r="C182" s="105"/>
      <c r="D182" s="106"/>
      <c r="E182" s="106"/>
      <c r="F182" s="106"/>
      <c r="G182" s="106"/>
      <c r="H182" s="106"/>
      <c r="I182" s="106"/>
      <c r="J182" s="106"/>
      <c r="K182" s="106"/>
      <c r="L182" s="107"/>
      <c r="M182" s="353"/>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4"/>
      <c r="AI182" s="354"/>
      <c r="AJ182" s="354"/>
      <c r="AK182" s="354"/>
      <c r="AL182" s="354"/>
      <c r="AM182" s="354"/>
      <c r="AN182" s="354"/>
      <c r="AO182" s="354"/>
      <c r="AP182" s="354"/>
      <c r="AQ182" s="354"/>
      <c r="AR182" s="354"/>
      <c r="AS182" s="354"/>
      <c r="AT182" s="354"/>
      <c r="AU182" s="354"/>
      <c r="AV182" s="354"/>
      <c r="AW182" s="354"/>
      <c r="AX182" s="354"/>
      <c r="AY182" s="354"/>
      <c r="AZ182" s="354"/>
      <c r="BA182" s="354"/>
      <c r="BB182" s="354"/>
      <c r="BC182" s="354"/>
      <c r="BD182" s="354"/>
      <c r="BE182" s="354"/>
      <c r="BF182" s="354"/>
      <c r="BG182" s="354"/>
      <c r="BH182" s="354"/>
      <c r="BI182" s="354"/>
      <c r="BJ182" s="354"/>
      <c r="BK182" s="354"/>
      <c r="BL182" s="354"/>
      <c r="BM182" s="355"/>
    </row>
    <row r="183" spans="3:65" ht="8.15" customHeight="1">
      <c r="C183" s="105"/>
      <c r="D183" s="106"/>
      <c r="E183" s="106"/>
      <c r="F183" s="106"/>
      <c r="G183" s="106"/>
      <c r="H183" s="106"/>
      <c r="I183" s="106"/>
      <c r="J183" s="106"/>
      <c r="K183" s="106"/>
      <c r="L183" s="107"/>
      <c r="M183" s="353"/>
      <c r="N183" s="354"/>
      <c r="O183" s="354"/>
      <c r="P183" s="354"/>
      <c r="Q183" s="354"/>
      <c r="R183" s="354"/>
      <c r="S183" s="354"/>
      <c r="T183" s="354"/>
      <c r="U183" s="354"/>
      <c r="V183" s="354"/>
      <c r="W183" s="354"/>
      <c r="X183" s="354"/>
      <c r="Y183" s="354"/>
      <c r="Z183" s="354"/>
      <c r="AA183" s="354"/>
      <c r="AB183" s="354"/>
      <c r="AC183" s="354"/>
      <c r="AD183" s="354"/>
      <c r="AE183" s="354"/>
      <c r="AF183" s="354"/>
      <c r="AG183" s="354"/>
      <c r="AH183" s="354"/>
      <c r="AI183" s="354"/>
      <c r="AJ183" s="354"/>
      <c r="AK183" s="354"/>
      <c r="AL183" s="354"/>
      <c r="AM183" s="354"/>
      <c r="AN183" s="354"/>
      <c r="AO183" s="354"/>
      <c r="AP183" s="354"/>
      <c r="AQ183" s="354"/>
      <c r="AR183" s="354"/>
      <c r="AS183" s="354"/>
      <c r="AT183" s="354"/>
      <c r="AU183" s="354"/>
      <c r="AV183" s="354"/>
      <c r="AW183" s="354"/>
      <c r="AX183" s="354"/>
      <c r="AY183" s="354"/>
      <c r="AZ183" s="354"/>
      <c r="BA183" s="354"/>
      <c r="BB183" s="354"/>
      <c r="BC183" s="354"/>
      <c r="BD183" s="354"/>
      <c r="BE183" s="354"/>
      <c r="BF183" s="354"/>
      <c r="BG183" s="354"/>
      <c r="BH183" s="354"/>
      <c r="BI183" s="354"/>
      <c r="BJ183" s="354"/>
      <c r="BK183" s="354"/>
      <c r="BL183" s="354"/>
      <c r="BM183" s="355"/>
    </row>
    <row r="184" spans="3:65" ht="8.15" customHeight="1">
      <c r="C184" s="105"/>
      <c r="D184" s="106"/>
      <c r="E184" s="106"/>
      <c r="F184" s="106"/>
      <c r="G184" s="106"/>
      <c r="H184" s="106"/>
      <c r="I184" s="106"/>
      <c r="J184" s="106"/>
      <c r="K184" s="106"/>
      <c r="L184" s="107"/>
      <c r="M184" s="353"/>
      <c r="N184" s="354"/>
      <c r="O184" s="354"/>
      <c r="P184" s="354"/>
      <c r="Q184" s="354"/>
      <c r="R184" s="354"/>
      <c r="S184" s="354"/>
      <c r="T184" s="354"/>
      <c r="U184" s="354"/>
      <c r="V184" s="354"/>
      <c r="W184" s="354"/>
      <c r="X184" s="354"/>
      <c r="Y184" s="354"/>
      <c r="Z184" s="354"/>
      <c r="AA184" s="354"/>
      <c r="AB184" s="354"/>
      <c r="AC184" s="354"/>
      <c r="AD184" s="354"/>
      <c r="AE184" s="354"/>
      <c r="AF184" s="354"/>
      <c r="AG184" s="354"/>
      <c r="AH184" s="354"/>
      <c r="AI184" s="354"/>
      <c r="AJ184" s="354"/>
      <c r="AK184" s="354"/>
      <c r="AL184" s="354"/>
      <c r="AM184" s="354"/>
      <c r="AN184" s="354"/>
      <c r="AO184" s="354"/>
      <c r="AP184" s="354"/>
      <c r="AQ184" s="354"/>
      <c r="AR184" s="354"/>
      <c r="AS184" s="354"/>
      <c r="AT184" s="354"/>
      <c r="AU184" s="354"/>
      <c r="AV184" s="354"/>
      <c r="AW184" s="354"/>
      <c r="AX184" s="354"/>
      <c r="AY184" s="354"/>
      <c r="AZ184" s="354"/>
      <c r="BA184" s="354"/>
      <c r="BB184" s="354"/>
      <c r="BC184" s="354"/>
      <c r="BD184" s="354"/>
      <c r="BE184" s="354"/>
      <c r="BF184" s="354"/>
      <c r="BG184" s="354"/>
      <c r="BH184" s="354"/>
      <c r="BI184" s="354"/>
      <c r="BJ184" s="354"/>
      <c r="BK184" s="354"/>
      <c r="BL184" s="354"/>
      <c r="BM184" s="355"/>
    </row>
    <row r="185" spans="3:65" ht="8.15" customHeight="1">
      <c r="C185" s="105"/>
      <c r="D185" s="106"/>
      <c r="E185" s="106"/>
      <c r="F185" s="106"/>
      <c r="G185" s="106"/>
      <c r="H185" s="106"/>
      <c r="I185" s="106"/>
      <c r="J185" s="106"/>
      <c r="K185" s="106"/>
      <c r="L185" s="107"/>
      <c r="M185" s="353"/>
      <c r="N185" s="354"/>
      <c r="O185" s="354"/>
      <c r="P185" s="354"/>
      <c r="Q185" s="354"/>
      <c r="R185" s="354"/>
      <c r="S185" s="354"/>
      <c r="T185" s="354"/>
      <c r="U185" s="354"/>
      <c r="V185" s="354"/>
      <c r="W185" s="354"/>
      <c r="X185" s="354"/>
      <c r="Y185" s="354"/>
      <c r="Z185" s="354"/>
      <c r="AA185" s="354"/>
      <c r="AB185" s="354"/>
      <c r="AC185" s="354"/>
      <c r="AD185" s="354"/>
      <c r="AE185" s="354"/>
      <c r="AF185" s="354"/>
      <c r="AG185" s="354"/>
      <c r="AH185" s="354"/>
      <c r="AI185" s="354"/>
      <c r="AJ185" s="354"/>
      <c r="AK185" s="354"/>
      <c r="AL185" s="354"/>
      <c r="AM185" s="354"/>
      <c r="AN185" s="354"/>
      <c r="AO185" s="354"/>
      <c r="AP185" s="354"/>
      <c r="AQ185" s="354"/>
      <c r="AR185" s="354"/>
      <c r="AS185" s="354"/>
      <c r="AT185" s="354"/>
      <c r="AU185" s="354"/>
      <c r="AV185" s="354"/>
      <c r="AW185" s="354"/>
      <c r="AX185" s="354"/>
      <c r="AY185" s="354"/>
      <c r="AZ185" s="354"/>
      <c r="BA185" s="354"/>
      <c r="BB185" s="354"/>
      <c r="BC185" s="354"/>
      <c r="BD185" s="354"/>
      <c r="BE185" s="354"/>
      <c r="BF185" s="354"/>
      <c r="BG185" s="354"/>
      <c r="BH185" s="354"/>
      <c r="BI185" s="354"/>
      <c r="BJ185" s="354"/>
      <c r="BK185" s="354"/>
      <c r="BL185" s="354"/>
      <c r="BM185" s="355"/>
    </row>
    <row r="186" spans="3:65" ht="8.15" customHeight="1">
      <c r="C186" s="105"/>
      <c r="D186" s="106"/>
      <c r="E186" s="106"/>
      <c r="F186" s="106"/>
      <c r="G186" s="106"/>
      <c r="H186" s="106"/>
      <c r="I186" s="106"/>
      <c r="J186" s="106"/>
      <c r="K186" s="106"/>
      <c r="L186" s="107"/>
      <c r="M186" s="353"/>
      <c r="N186" s="354"/>
      <c r="O186" s="354"/>
      <c r="P186" s="354"/>
      <c r="Q186" s="354"/>
      <c r="R186" s="354"/>
      <c r="S186" s="354"/>
      <c r="T186" s="354"/>
      <c r="U186" s="354"/>
      <c r="V186" s="354"/>
      <c r="W186" s="354"/>
      <c r="X186" s="354"/>
      <c r="Y186" s="354"/>
      <c r="Z186" s="354"/>
      <c r="AA186" s="354"/>
      <c r="AB186" s="354"/>
      <c r="AC186" s="354"/>
      <c r="AD186" s="354"/>
      <c r="AE186" s="354"/>
      <c r="AF186" s="354"/>
      <c r="AG186" s="354"/>
      <c r="AH186" s="354"/>
      <c r="AI186" s="354"/>
      <c r="AJ186" s="354"/>
      <c r="AK186" s="354"/>
      <c r="AL186" s="354"/>
      <c r="AM186" s="354"/>
      <c r="AN186" s="354"/>
      <c r="AO186" s="354"/>
      <c r="AP186" s="354"/>
      <c r="AQ186" s="354"/>
      <c r="AR186" s="354"/>
      <c r="AS186" s="354"/>
      <c r="AT186" s="354"/>
      <c r="AU186" s="354"/>
      <c r="AV186" s="354"/>
      <c r="AW186" s="354"/>
      <c r="AX186" s="354"/>
      <c r="AY186" s="354"/>
      <c r="AZ186" s="354"/>
      <c r="BA186" s="354"/>
      <c r="BB186" s="354"/>
      <c r="BC186" s="354"/>
      <c r="BD186" s="354"/>
      <c r="BE186" s="354"/>
      <c r="BF186" s="354"/>
      <c r="BG186" s="354"/>
      <c r="BH186" s="354"/>
      <c r="BI186" s="354"/>
      <c r="BJ186" s="354"/>
      <c r="BK186" s="354"/>
      <c r="BL186" s="354"/>
      <c r="BM186" s="355"/>
    </row>
    <row r="187" spans="3:65" ht="8.15" customHeight="1">
      <c r="C187" s="105"/>
      <c r="D187" s="106"/>
      <c r="E187" s="106"/>
      <c r="F187" s="106"/>
      <c r="G187" s="106"/>
      <c r="H187" s="106"/>
      <c r="I187" s="106"/>
      <c r="J187" s="106"/>
      <c r="K187" s="106"/>
      <c r="L187" s="107"/>
      <c r="M187" s="353"/>
      <c r="N187" s="354"/>
      <c r="O187" s="354"/>
      <c r="P187" s="354"/>
      <c r="Q187" s="354"/>
      <c r="R187" s="354"/>
      <c r="S187" s="354"/>
      <c r="T187" s="354"/>
      <c r="U187" s="354"/>
      <c r="V187" s="354"/>
      <c r="W187" s="354"/>
      <c r="X187" s="354"/>
      <c r="Y187" s="354"/>
      <c r="Z187" s="354"/>
      <c r="AA187" s="354"/>
      <c r="AB187" s="354"/>
      <c r="AC187" s="354"/>
      <c r="AD187" s="354"/>
      <c r="AE187" s="354"/>
      <c r="AF187" s="354"/>
      <c r="AG187" s="354"/>
      <c r="AH187" s="354"/>
      <c r="AI187" s="354"/>
      <c r="AJ187" s="354"/>
      <c r="AK187" s="354"/>
      <c r="AL187" s="354"/>
      <c r="AM187" s="354"/>
      <c r="AN187" s="354"/>
      <c r="AO187" s="354"/>
      <c r="AP187" s="354"/>
      <c r="AQ187" s="354"/>
      <c r="AR187" s="354"/>
      <c r="AS187" s="354"/>
      <c r="AT187" s="354"/>
      <c r="AU187" s="354"/>
      <c r="AV187" s="354"/>
      <c r="AW187" s="354"/>
      <c r="AX187" s="354"/>
      <c r="AY187" s="354"/>
      <c r="AZ187" s="354"/>
      <c r="BA187" s="354"/>
      <c r="BB187" s="354"/>
      <c r="BC187" s="354"/>
      <c r="BD187" s="354"/>
      <c r="BE187" s="354"/>
      <c r="BF187" s="354"/>
      <c r="BG187" s="354"/>
      <c r="BH187" s="354"/>
      <c r="BI187" s="354"/>
      <c r="BJ187" s="354"/>
      <c r="BK187" s="354"/>
      <c r="BL187" s="354"/>
      <c r="BM187" s="355"/>
    </row>
    <row r="188" spans="3:65" ht="8.15" customHeight="1">
      <c r="C188" s="105"/>
      <c r="D188" s="106"/>
      <c r="E188" s="106"/>
      <c r="F188" s="106"/>
      <c r="G188" s="106"/>
      <c r="H188" s="106"/>
      <c r="I188" s="106"/>
      <c r="J188" s="106"/>
      <c r="K188" s="106"/>
      <c r="L188" s="107"/>
      <c r="M188" s="353"/>
      <c r="N188" s="354"/>
      <c r="O188" s="354"/>
      <c r="P188" s="354"/>
      <c r="Q188" s="354"/>
      <c r="R188" s="354"/>
      <c r="S188" s="354"/>
      <c r="T188" s="354"/>
      <c r="U188" s="354"/>
      <c r="V188" s="354"/>
      <c r="W188" s="354"/>
      <c r="X188" s="354"/>
      <c r="Y188" s="354"/>
      <c r="Z188" s="354"/>
      <c r="AA188" s="354"/>
      <c r="AB188" s="354"/>
      <c r="AC188" s="354"/>
      <c r="AD188" s="354"/>
      <c r="AE188" s="354"/>
      <c r="AF188" s="354"/>
      <c r="AG188" s="354"/>
      <c r="AH188" s="354"/>
      <c r="AI188" s="354"/>
      <c r="AJ188" s="354"/>
      <c r="AK188" s="354"/>
      <c r="AL188" s="354"/>
      <c r="AM188" s="354"/>
      <c r="AN188" s="354"/>
      <c r="AO188" s="354"/>
      <c r="AP188" s="354"/>
      <c r="AQ188" s="354"/>
      <c r="AR188" s="354"/>
      <c r="AS188" s="354"/>
      <c r="AT188" s="354"/>
      <c r="AU188" s="354"/>
      <c r="AV188" s="354"/>
      <c r="AW188" s="354"/>
      <c r="AX188" s="354"/>
      <c r="AY188" s="354"/>
      <c r="AZ188" s="354"/>
      <c r="BA188" s="354"/>
      <c r="BB188" s="354"/>
      <c r="BC188" s="354"/>
      <c r="BD188" s="354"/>
      <c r="BE188" s="354"/>
      <c r="BF188" s="354"/>
      <c r="BG188" s="354"/>
      <c r="BH188" s="354"/>
      <c r="BI188" s="354"/>
      <c r="BJ188" s="354"/>
      <c r="BK188" s="354"/>
      <c r="BL188" s="354"/>
      <c r="BM188" s="355"/>
    </row>
    <row r="189" spans="3:65" ht="8.15" customHeight="1">
      <c r="C189" s="105"/>
      <c r="D189" s="106"/>
      <c r="E189" s="106"/>
      <c r="F189" s="106"/>
      <c r="G189" s="106"/>
      <c r="H189" s="106"/>
      <c r="I189" s="106"/>
      <c r="J189" s="106"/>
      <c r="K189" s="106"/>
      <c r="L189" s="107"/>
      <c r="M189" s="353"/>
      <c r="N189" s="354"/>
      <c r="O189" s="354"/>
      <c r="P189" s="354"/>
      <c r="Q189" s="354"/>
      <c r="R189" s="354"/>
      <c r="S189" s="354"/>
      <c r="T189" s="354"/>
      <c r="U189" s="354"/>
      <c r="V189" s="354"/>
      <c r="W189" s="354"/>
      <c r="X189" s="354"/>
      <c r="Y189" s="354"/>
      <c r="Z189" s="354"/>
      <c r="AA189" s="354"/>
      <c r="AB189" s="354"/>
      <c r="AC189" s="354"/>
      <c r="AD189" s="354"/>
      <c r="AE189" s="354"/>
      <c r="AF189" s="354"/>
      <c r="AG189" s="354"/>
      <c r="AH189" s="354"/>
      <c r="AI189" s="354"/>
      <c r="AJ189" s="354"/>
      <c r="AK189" s="354"/>
      <c r="AL189" s="354"/>
      <c r="AM189" s="354"/>
      <c r="AN189" s="354"/>
      <c r="AO189" s="354"/>
      <c r="AP189" s="354"/>
      <c r="AQ189" s="354"/>
      <c r="AR189" s="354"/>
      <c r="AS189" s="354"/>
      <c r="AT189" s="354"/>
      <c r="AU189" s="354"/>
      <c r="AV189" s="354"/>
      <c r="AW189" s="354"/>
      <c r="AX189" s="354"/>
      <c r="AY189" s="354"/>
      <c r="AZ189" s="354"/>
      <c r="BA189" s="354"/>
      <c r="BB189" s="354"/>
      <c r="BC189" s="354"/>
      <c r="BD189" s="354"/>
      <c r="BE189" s="354"/>
      <c r="BF189" s="354"/>
      <c r="BG189" s="354"/>
      <c r="BH189" s="354"/>
      <c r="BI189" s="354"/>
      <c r="BJ189" s="354"/>
      <c r="BK189" s="354"/>
      <c r="BL189" s="354"/>
      <c r="BM189" s="355"/>
    </row>
    <row r="190" spans="3:65" ht="8.15" customHeight="1">
      <c r="C190" s="105"/>
      <c r="D190" s="106"/>
      <c r="E190" s="106"/>
      <c r="F190" s="106"/>
      <c r="G190" s="106"/>
      <c r="H190" s="106"/>
      <c r="I190" s="106"/>
      <c r="J190" s="106"/>
      <c r="K190" s="106"/>
      <c r="L190" s="107"/>
      <c r="M190" s="353"/>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4"/>
      <c r="AI190" s="354"/>
      <c r="AJ190" s="354"/>
      <c r="AK190" s="354"/>
      <c r="AL190" s="354"/>
      <c r="AM190" s="354"/>
      <c r="AN190" s="354"/>
      <c r="AO190" s="354"/>
      <c r="AP190" s="354"/>
      <c r="AQ190" s="354"/>
      <c r="AR190" s="354"/>
      <c r="AS190" s="354"/>
      <c r="AT190" s="354"/>
      <c r="AU190" s="354"/>
      <c r="AV190" s="354"/>
      <c r="AW190" s="354"/>
      <c r="AX190" s="354"/>
      <c r="AY190" s="354"/>
      <c r="AZ190" s="354"/>
      <c r="BA190" s="354"/>
      <c r="BB190" s="354"/>
      <c r="BC190" s="354"/>
      <c r="BD190" s="354"/>
      <c r="BE190" s="354"/>
      <c r="BF190" s="354"/>
      <c r="BG190" s="354"/>
      <c r="BH190" s="354"/>
      <c r="BI190" s="354"/>
      <c r="BJ190" s="354"/>
      <c r="BK190" s="354"/>
      <c r="BL190" s="354"/>
      <c r="BM190" s="355"/>
    </row>
    <row r="191" spans="3:65" ht="8.15" customHeight="1">
      <c r="C191" s="105"/>
      <c r="D191" s="106"/>
      <c r="E191" s="106"/>
      <c r="F191" s="106"/>
      <c r="G191" s="106"/>
      <c r="H191" s="106"/>
      <c r="I191" s="106"/>
      <c r="J191" s="106"/>
      <c r="K191" s="106"/>
      <c r="L191" s="107"/>
      <c r="M191" s="353"/>
      <c r="N191" s="354"/>
      <c r="O191" s="354"/>
      <c r="P191" s="354"/>
      <c r="Q191" s="354"/>
      <c r="R191" s="354"/>
      <c r="S191" s="354"/>
      <c r="T191" s="354"/>
      <c r="U191" s="354"/>
      <c r="V191" s="354"/>
      <c r="W191" s="354"/>
      <c r="X191" s="354"/>
      <c r="Y191" s="354"/>
      <c r="Z191" s="354"/>
      <c r="AA191" s="354"/>
      <c r="AB191" s="354"/>
      <c r="AC191" s="354"/>
      <c r="AD191" s="354"/>
      <c r="AE191" s="354"/>
      <c r="AF191" s="354"/>
      <c r="AG191" s="354"/>
      <c r="AH191" s="354"/>
      <c r="AI191" s="354"/>
      <c r="AJ191" s="354"/>
      <c r="AK191" s="354"/>
      <c r="AL191" s="354"/>
      <c r="AM191" s="354"/>
      <c r="AN191" s="354"/>
      <c r="AO191" s="354"/>
      <c r="AP191" s="354"/>
      <c r="AQ191" s="354"/>
      <c r="AR191" s="354"/>
      <c r="AS191" s="354"/>
      <c r="AT191" s="354"/>
      <c r="AU191" s="354"/>
      <c r="AV191" s="354"/>
      <c r="AW191" s="354"/>
      <c r="AX191" s="354"/>
      <c r="AY191" s="354"/>
      <c r="AZ191" s="354"/>
      <c r="BA191" s="354"/>
      <c r="BB191" s="354"/>
      <c r="BC191" s="354"/>
      <c r="BD191" s="354"/>
      <c r="BE191" s="354"/>
      <c r="BF191" s="354"/>
      <c r="BG191" s="354"/>
      <c r="BH191" s="354"/>
      <c r="BI191" s="354"/>
      <c r="BJ191" s="354"/>
      <c r="BK191" s="354"/>
      <c r="BL191" s="354"/>
      <c r="BM191" s="355"/>
    </row>
    <row r="192" spans="3:65" ht="8.15" customHeight="1">
      <c r="C192" s="105"/>
      <c r="D192" s="106"/>
      <c r="E192" s="106"/>
      <c r="F192" s="106"/>
      <c r="G192" s="106"/>
      <c r="H192" s="106"/>
      <c r="I192" s="106"/>
      <c r="J192" s="106"/>
      <c r="K192" s="106"/>
      <c r="L192" s="107"/>
      <c r="M192" s="353"/>
      <c r="N192" s="354"/>
      <c r="O192" s="354"/>
      <c r="P192" s="354"/>
      <c r="Q192" s="354"/>
      <c r="R192" s="354"/>
      <c r="S192" s="354"/>
      <c r="T192" s="354"/>
      <c r="U192" s="354"/>
      <c r="V192" s="354"/>
      <c r="W192" s="354"/>
      <c r="X192" s="354"/>
      <c r="Y192" s="354"/>
      <c r="Z192" s="354"/>
      <c r="AA192" s="354"/>
      <c r="AB192" s="354"/>
      <c r="AC192" s="354"/>
      <c r="AD192" s="354"/>
      <c r="AE192" s="354"/>
      <c r="AF192" s="354"/>
      <c r="AG192" s="354"/>
      <c r="AH192" s="354"/>
      <c r="AI192" s="354"/>
      <c r="AJ192" s="354"/>
      <c r="AK192" s="354"/>
      <c r="AL192" s="354"/>
      <c r="AM192" s="354"/>
      <c r="AN192" s="354"/>
      <c r="AO192" s="354"/>
      <c r="AP192" s="354"/>
      <c r="AQ192" s="354"/>
      <c r="AR192" s="354"/>
      <c r="AS192" s="354"/>
      <c r="AT192" s="354"/>
      <c r="AU192" s="354"/>
      <c r="AV192" s="354"/>
      <c r="AW192" s="354"/>
      <c r="AX192" s="354"/>
      <c r="AY192" s="354"/>
      <c r="AZ192" s="354"/>
      <c r="BA192" s="354"/>
      <c r="BB192" s="354"/>
      <c r="BC192" s="354"/>
      <c r="BD192" s="354"/>
      <c r="BE192" s="354"/>
      <c r="BF192" s="354"/>
      <c r="BG192" s="354"/>
      <c r="BH192" s="354"/>
      <c r="BI192" s="354"/>
      <c r="BJ192" s="354"/>
      <c r="BK192" s="354"/>
      <c r="BL192" s="354"/>
      <c r="BM192" s="355"/>
    </row>
    <row r="193" spans="3:65" ht="8.15" customHeight="1">
      <c r="C193" s="105"/>
      <c r="D193" s="106"/>
      <c r="E193" s="106"/>
      <c r="F193" s="106"/>
      <c r="G193" s="106"/>
      <c r="H193" s="106"/>
      <c r="I193" s="106"/>
      <c r="J193" s="106"/>
      <c r="K193" s="106"/>
      <c r="L193" s="107"/>
      <c r="M193" s="353"/>
      <c r="N193" s="354"/>
      <c r="O193" s="354"/>
      <c r="P193" s="354"/>
      <c r="Q193" s="354"/>
      <c r="R193" s="354"/>
      <c r="S193" s="354"/>
      <c r="T193" s="354"/>
      <c r="U193" s="354"/>
      <c r="V193" s="354"/>
      <c r="W193" s="354"/>
      <c r="X193" s="354"/>
      <c r="Y193" s="354"/>
      <c r="Z193" s="354"/>
      <c r="AA193" s="354"/>
      <c r="AB193" s="354"/>
      <c r="AC193" s="354"/>
      <c r="AD193" s="354"/>
      <c r="AE193" s="354"/>
      <c r="AF193" s="354"/>
      <c r="AG193" s="354"/>
      <c r="AH193" s="354"/>
      <c r="AI193" s="354"/>
      <c r="AJ193" s="354"/>
      <c r="AK193" s="354"/>
      <c r="AL193" s="354"/>
      <c r="AM193" s="354"/>
      <c r="AN193" s="354"/>
      <c r="AO193" s="354"/>
      <c r="AP193" s="354"/>
      <c r="AQ193" s="354"/>
      <c r="AR193" s="354"/>
      <c r="AS193" s="354"/>
      <c r="AT193" s="354"/>
      <c r="AU193" s="354"/>
      <c r="AV193" s="354"/>
      <c r="AW193" s="354"/>
      <c r="AX193" s="354"/>
      <c r="AY193" s="354"/>
      <c r="AZ193" s="354"/>
      <c r="BA193" s="354"/>
      <c r="BB193" s="354"/>
      <c r="BC193" s="354"/>
      <c r="BD193" s="354"/>
      <c r="BE193" s="354"/>
      <c r="BF193" s="354"/>
      <c r="BG193" s="354"/>
      <c r="BH193" s="354"/>
      <c r="BI193" s="354"/>
      <c r="BJ193" s="354"/>
      <c r="BK193" s="354"/>
      <c r="BL193" s="354"/>
      <c r="BM193" s="355"/>
    </row>
    <row r="194" spans="3:65" ht="8.15" customHeight="1">
      <c r="C194" s="105"/>
      <c r="D194" s="106"/>
      <c r="E194" s="106"/>
      <c r="F194" s="106"/>
      <c r="G194" s="106"/>
      <c r="H194" s="106"/>
      <c r="I194" s="106"/>
      <c r="J194" s="106"/>
      <c r="K194" s="106"/>
      <c r="L194" s="107"/>
      <c r="M194" s="353"/>
      <c r="N194" s="354"/>
      <c r="O194" s="354"/>
      <c r="P194" s="354"/>
      <c r="Q194" s="354"/>
      <c r="R194" s="354"/>
      <c r="S194" s="354"/>
      <c r="T194" s="354"/>
      <c r="U194" s="354"/>
      <c r="V194" s="354"/>
      <c r="W194" s="354"/>
      <c r="X194" s="354"/>
      <c r="Y194" s="354"/>
      <c r="Z194" s="354"/>
      <c r="AA194" s="354"/>
      <c r="AB194" s="354"/>
      <c r="AC194" s="354"/>
      <c r="AD194" s="354"/>
      <c r="AE194" s="354"/>
      <c r="AF194" s="354"/>
      <c r="AG194" s="354"/>
      <c r="AH194" s="354"/>
      <c r="AI194" s="354"/>
      <c r="AJ194" s="354"/>
      <c r="AK194" s="354"/>
      <c r="AL194" s="354"/>
      <c r="AM194" s="354"/>
      <c r="AN194" s="354"/>
      <c r="AO194" s="354"/>
      <c r="AP194" s="354"/>
      <c r="AQ194" s="354"/>
      <c r="AR194" s="354"/>
      <c r="AS194" s="354"/>
      <c r="AT194" s="354"/>
      <c r="AU194" s="354"/>
      <c r="AV194" s="354"/>
      <c r="AW194" s="354"/>
      <c r="AX194" s="354"/>
      <c r="AY194" s="354"/>
      <c r="AZ194" s="354"/>
      <c r="BA194" s="354"/>
      <c r="BB194" s="354"/>
      <c r="BC194" s="354"/>
      <c r="BD194" s="354"/>
      <c r="BE194" s="354"/>
      <c r="BF194" s="354"/>
      <c r="BG194" s="354"/>
      <c r="BH194" s="354"/>
      <c r="BI194" s="354"/>
      <c r="BJ194" s="354"/>
      <c r="BK194" s="354"/>
      <c r="BL194" s="354"/>
      <c r="BM194" s="355"/>
    </row>
    <row r="195" spans="3:65" ht="8.15" customHeight="1">
      <c r="C195" s="105"/>
      <c r="D195" s="106"/>
      <c r="E195" s="106"/>
      <c r="F195" s="106"/>
      <c r="G195" s="106"/>
      <c r="H195" s="106"/>
      <c r="I195" s="106"/>
      <c r="J195" s="106"/>
      <c r="K195" s="106"/>
      <c r="L195" s="107"/>
      <c r="M195" s="353"/>
      <c r="N195" s="354"/>
      <c r="O195" s="354"/>
      <c r="P195" s="354"/>
      <c r="Q195" s="354"/>
      <c r="R195" s="354"/>
      <c r="S195" s="354"/>
      <c r="T195" s="354"/>
      <c r="U195" s="354"/>
      <c r="V195" s="354"/>
      <c r="W195" s="354"/>
      <c r="X195" s="354"/>
      <c r="Y195" s="354"/>
      <c r="Z195" s="354"/>
      <c r="AA195" s="354"/>
      <c r="AB195" s="354"/>
      <c r="AC195" s="354"/>
      <c r="AD195" s="354"/>
      <c r="AE195" s="354"/>
      <c r="AF195" s="354"/>
      <c r="AG195" s="354"/>
      <c r="AH195" s="354"/>
      <c r="AI195" s="354"/>
      <c r="AJ195" s="354"/>
      <c r="AK195" s="354"/>
      <c r="AL195" s="354"/>
      <c r="AM195" s="354"/>
      <c r="AN195" s="354"/>
      <c r="AO195" s="354"/>
      <c r="AP195" s="354"/>
      <c r="AQ195" s="354"/>
      <c r="AR195" s="354"/>
      <c r="AS195" s="354"/>
      <c r="AT195" s="354"/>
      <c r="AU195" s="354"/>
      <c r="AV195" s="354"/>
      <c r="AW195" s="354"/>
      <c r="AX195" s="354"/>
      <c r="AY195" s="354"/>
      <c r="AZ195" s="354"/>
      <c r="BA195" s="354"/>
      <c r="BB195" s="354"/>
      <c r="BC195" s="354"/>
      <c r="BD195" s="354"/>
      <c r="BE195" s="354"/>
      <c r="BF195" s="354"/>
      <c r="BG195" s="354"/>
      <c r="BH195" s="354"/>
      <c r="BI195" s="354"/>
      <c r="BJ195" s="354"/>
      <c r="BK195" s="354"/>
      <c r="BL195" s="354"/>
      <c r="BM195" s="355"/>
    </row>
    <row r="196" spans="3:65" ht="8.15" customHeight="1">
      <c r="C196" s="105"/>
      <c r="D196" s="106"/>
      <c r="E196" s="106"/>
      <c r="F196" s="106"/>
      <c r="G196" s="106"/>
      <c r="H196" s="106"/>
      <c r="I196" s="106"/>
      <c r="J196" s="106"/>
      <c r="K196" s="106"/>
      <c r="L196" s="107"/>
      <c r="M196" s="353"/>
      <c r="N196" s="354"/>
      <c r="O196" s="354"/>
      <c r="P196" s="354"/>
      <c r="Q196" s="354"/>
      <c r="R196" s="354"/>
      <c r="S196" s="354"/>
      <c r="T196" s="354"/>
      <c r="U196" s="354"/>
      <c r="V196" s="354"/>
      <c r="W196" s="354"/>
      <c r="X196" s="354"/>
      <c r="Y196" s="354"/>
      <c r="Z196" s="354"/>
      <c r="AA196" s="354"/>
      <c r="AB196" s="354"/>
      <c r="AC196" s="354"/>
      <c r="AD196" s="354"/>
      <c r="AE196" s="354"/>
      <c r="AF196" s="354"/>
      <c r="AG196" s="354"/>
      <c r="AH196" s="354"/>
      <c r="AI196" s="354"/>
      <c r="AJ196" s="354"/>
      <c r="AK196" s="354"/>
      <c r="AL196" s="354"/>
      <c r="AM196" s="354"/>
      <c r="AN196" s="354"/>
      <c r="AO196" s="354"/>
      <c r="AP196" s="354"/>
      <c r="AQ196" s="354"/>
      <c r="AR196" s="354"/>
      <c r="AS196" s="354"/>
      <c r="AT196" s="354"/>
      <c r="AU196" s="354"/>
      <c r="AV196" s="354"/>
      <c r="AW196" s="354"/>
      <c r="AX196" s="354"/>
      <c r="AY196" s="354"/>
      <c r="AZ196" s="354"/>
      <c r="BA196" s="354"/>
      <c r="BB196" s="354"/>
      <c r="BC196" s="354"/>
      <c r="BD196" s="354"/>
      <c r="BE196" s="354"/>
      <c r="BF196" s="354"/>
      <c r="BG196" s="354"/>
      <c r="BH196" s="354"/>
      <c r="BI196" s="354"/>
      <c r="BJ196" s="354"/>
      <c r="BK196" s="354"/>
      <c r="BL196" s="354"/>
      <c r="BM196" s="355"/>
    </row>
    <row r="197" spans="3:65" ht="8.15" customHeight="1">
      <c r="C197" s="10"/>
      <c r="D197" s="11"/>
      <c r="E197" s="11"/>
      <c r="F197" s="11"/>
      <c r="G197" s="11"/>
      <c r="H197" s="11"/>
      <c r="I197" s="11"/>
      <c r="J197" s="11"/>
      <c r="K197" s="11"/>
      <c r="L197" s="12"/>
      <c r="M197" s="353"/>
      <c r="N197" s="354"/>
      <c r="O197" s="354"/>
      <c r="P197" s="354"/>
      <c r="Q197" s="354"/>
      <c r="R197" s="354"/>
      <c r="S197" s="354"/>
      <c r="T197" s="354"/>
      <c r="U197" s="354"/>
      <c r="V197" s="354"/>
      <c r="W197" s="354"/>
      <c r="X197" s="354"/>
      <c r="Y197" s="354"/>
      <c r="Z197" s="354"/>
      <c r="AA197" s="354"/>
      <c r="AB197" s="354"/>
      <c r="AC197" s="354"/>
      <c r="AD197" s="354"/>
      <c r="AE197" s="354"/>
      <c r="AF197" s="354"/>
      <c r="AG197" s="354"/>
      <c r="AH197" s="354"/>
      <c r="AI197" s="354"/>
      <c r="AJ197" s="354"/>
      <c r="AK197" s="354"/>
      <c r="AL197" s="354"/>
      <c r="AM197" s="354"/>
      <c r="AN197" s="354"/>
      <c r="AO197" s="354"/>
      <c r="AP197" s="354"/>
      <c r="AQ197" s="354"/>
      <c r="AR197" s="354"/>
      <c r="AS197" s="354"/>
      <c r="AT197" s="354"/>
      <c r="AU197" s="354"/>
      <c r="AV197" s="354"/>
      <c r="AW197" s="354"/>
      <c r="AX197" s="354"/>
      <c r="AY197" s="354"/>
      <c r="AZ197" s="354"/>
      <c r="BA197" s="354"/>
      <c r="BB197" s="354"/>
      <c r="BC197" s="354"/>
      <c r="BD197" s="354"/>
      <c r="BE197" s="354"/>
      <c r="BF197" s="354"/>
      <c r="BG197" s="354"/>
      <c r="BH197" s="354"/>
      <c r="BI197" s="354"/>
      <c r="BJ197" s="354"/>
      <c r="BK197" s="354"/>
      <c r="BL197" s="354"/>
      <c r="BM197" s="355"/>
    </row>
    <row r="198" spans="3:65" ht="8.15" customHeight="1">
      <c r="C198" s="13"/>
      <c r="D198" s="14"/>
      <c r="E198" s="14"/>
      <c r="F198" s="14"/>
      <c r="G198" s="14"/>
      <c r="H198" s="14"/>
      <c r="I198" s="14"/>
      <c r="J198" s="14"/>
      <c r="K198" s="14"/>
      <c r="L198" s="15"/>
      <c r="M198" s="356"/>
      <c r="N198" s="357"/>
      <c r="O198" s="357"/>
      <c r="P198" s="357"/>
      <c r="Q198" s="357"/>
      <c r="R198" s="357"/>
      <c r="S198" s="357"/>
      <c r="T198" s="357"/>
      <c r="U198" s="357"/>
      <c r="V198" s="357"/>
      <c r="W198" s="357"/>
      <c r="X198" s="357"/>
      <c r="Y198" s="357"/>
      <c r="Z198" s="357"/>
      <c r="AA198" s="357"/>
      <c r="AB198" s="357"/>
      <c r="AC198" s="357"/>
      <c r="AD198" s="357"/>
      <c r="AE198" s="357"/>
      <c r="AF198" s="357"/>
      <c r="AG198" s="357"/>
      <c r="AH198" s="357"/>
      <c r="AI198" s="357"/>
      <c r="AJ198" s="357"/>
      <c r="AK198" s="357"/>
      <c r="AL198" s="357"/>
      <c r="AM198" s="357"/>
      <c r="AN198" s="357"/>
      <c r="AO198" s="357"/>
      <c r="AP198" s="357"/>
      <c r="AQ198" s="357"/>
      <c r="AR198" s="357"/>
      <c r="AS198" s="357"/>
      <c r="AT198" s="357"/>
      <c r="AU198" s="357"/>
      <c r="AV198" s="357"/>
      <c r="AW198" s="357"/>
      <c r="AX198" s="357"/>
      <c r="AY198" s="357"/>
      <c r="AZ198" s="357"/>
      <c r="BA198" s="357"/>
      <c r="BB198" s="357"/>
      <c r="BC198" s="357"/>
      <c r="BD198" s="357"/>
      <c r="BE198" s="357"/>
      <c r="BF198" s="357"/>
      <c r="BG198" s="357"/>
      <c r="BH198" s="357"/>
      <c r="BI198" s="357"/>
      <c r="BJ198" s="357"/>
      <c r="BK198" s="357"/>
      <c r="BL198" s="357"/>
      <c r="BM198" s="358"/>
    </row>
    <row r="199" spans="3:65" ht="7.5" customHeight="1">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row>
    <row r="200" spans="3:65" ht="7.5" customHeight="1">
      <c r="C200" s="146" t="s">
        <v>94</v>
      </c>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row>
    <row r="201" spans="3:65" ht="7.5" customHeight="1">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row>
    <row r="202" spans="3:65" ht="7.5" customHeight="1">
      <c r="C202" s="146" t="s">
        <v>24</v>
      </c>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row>
    <row r="203" spans="3:65" ht="7.5" customHeight="1">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row>
    <row r="204" spans="3:65" ht="7.5" customHeight="1">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row>
  </sheetData>
  <mergeCells count="291">
    <mergeCell ref="C5:BM6"/>
    <mergeCell ref="C8:AR10"/>
    <mergeCell ref="AS8:AZ10"/>
    <mergeCell ref="BA8:BC10"/>
    <mergeCell ref="BD8:BF10"/>
    <mergeCell ref="BG8:BI10"/>
    <mergeCell ref="BJ8:BM10"/>
    <mergeCell ref="H151:AF153"/>
    <mergeCell ref="H154:AF156"/>
    <mergeCell ref="AS151:AY156"/>
    <mergeCell ref="AZ11:BM14"/>
    <mergeCell ref="H13:J14"/>
    <mergeCell ref="K13:V14"/>
    <mergeCell ref="W13:Y14"/>
    <mergeCell ref="C15:G20"/>
    <mergeCell ref="H15:Y17"/>
    <mergeCell ref="Z15:AA16"/>
    <mergeCell ref="AB15:AF16"/>
    <mergeCell ref="AG15:AJ20"/>
    <mergeCell ref="AK15:AL16"/>
    <mergeCell ref="C11:G14"/>
    <mergeCell ref="H11:Y12"/>
    <mergeCell ref="Z11:AF14"/>
    <mergeCell ref="AG11:AJ14"/>
    <mergeCell ref="Z21:AA22"/>
    <mergeCell ref="AB21:AF22"/>
    <mergeCell ref="AG21:AJ26"/>
    <mergeCell ref="AK21:AL22"/>
    <mergeCell ref="AK11:AR14"/>
    <mergeCell ref="AS11:AY14"/>
    <mergeCell ref="BT17:BU18"/>
    <mergeCell ref="H18:H20"/>
    <mergeCell ref="I18:X20"/>
    <mergeCell ref="Y18:Y20"/>
    <mergeCell ref="Z19:AA20"/>
    <mergeCell ref="AB19:AF20"/>
    <mergeCell ref="AM15:AR16"/>
    <mergeCell ref="AZ15:BM20"/>
    <mergeCell ref="BR15:BS16"/>
    <mergeCell ref="BT15:BU16"/>
    <mergeCell ref="Z17:AA18"/>
    <mergeCell ref="AB17:AF18"/>
    <mergeCell ref="AK17:AL18"/>
    <mergeCell ref="AM17:AR18"/>
    <mergeCell ref="BR17:BS18"/>
    <mergeCell ref="C29:AR31"/>
    <mergeCell ref="AS29:AZ31"/>
    <mergeCell ref="BA29:BC31"/>
    <mergeCell ref="BD29:BF31"/>
    <mergeCell ref="BG29:BI31"/>
    <mergeCell ref="BJ29:BM31"/>
    <mergeCell ref="BT23:BU24"/>
    <mergeCell ref="H24:H26"/>
    <mergeCell ref="I24:X26"/>
    <mergeCell ref="Y24:Y26"/>
    <mergeCell ref="Z25:AA26"/>
    <mergeCell ref="AB25:AF26"/>
    <mergeCell ref="C21:G26"/>
    <mergeCell ref="H21:Y23"/>
    <mergeCell ref="AM21:AR22"/>
    <mergeCell ref="AS21:AY24"/>
    <mergeCell ref="AZ21:BM26"/>
    <mergeCell ref="BR21:BS22"/>
    <mergeCell ref="BT21:BU22"/>
    <mergeCell ref="Z23:AA24"/>
    <mergeCell ref="AB23:AF24"/>
    <mergeCell ref="AK23:AL24"/>
    <mergeCell ref="AM23:AR24"/>
    <mergeCell ref="BR23:BS24"/>
    <mergeCell ref="C32:G35"/>
    <mergeCell ref="H32:AF33"/>
    <mergeCell ref="AG32:AJ35"/>
    <mergeCell ref="AK32:AR35"/>
    <mergeCell ref="AS32:AY35"/>
    <mergeCell ref="AZ32:BM35"/>
    <mergeCell ref="H34:J35"/>
    <mergeCell ref="K34:AB35"/>
    <mergeCell ref="AD34:AF35"/>
    <mergeCell ref="AZ36:BM41"/>
    <mergeCell ref="BR36:BS37"/>
    <mergeCell ref="BT36:BU37"/>
    <mergeCell ref="AK38:AL39"/>
    <mergeCell ref="AM38:AR39"/>
    <mergeCell ref="BR38:BS39"/>
    <mergeCell ref="BT38:BU39"/>
    <mergeCell ref="C36:G41"/>
    <mergeCell ref="H36:AF38"/>
    <mergeCell ref="AG36:AJ41"/>
    <mergeCell ref="AK36:AL37"/>
    <mergeCell ref="AM36:AR37"/>
    <mergeCell ref="H39:AD41"/>
    <mergeCell ref="AE39:AF41"/>
    <mergeCell ref="AZ42:BM47"/>
    <mergeCell ref="BR42:BS43"/>
    <mergeCell ref="BT42:BU43"/>
    <mergeCell ref="AK44:AL45"/>
    <mergeCell ref="AM44:AR45"/>
    <mergeCell ref="BR44:BS45"/>
    <mergeCell ref="BT44:BU45"/>
    <mergeCell ref="C42:G47"/>
    <mergeCell ref="H42:AF44"/>
    <mergeCell ref="AG42:AJ47"/>
    <mergeCell ref="AK42:AL43"/>
    <mergeCell ref="AM42:AR43"/>
    <mergeCell ref="AS42:AY45"/>
    <mergeCell ref="H45:AD47"/>
    <mergeCell ref="AE45:AF47"/>
    <mergeCell ref="C56:AR58"/>
    <mergeCell ref="AS56:AZ58"/>
    <mergeCell ref="BA56:BC58"/>
    <mergeCell ref="BD56:BF58"/>
    <mergeCell ref="BG56:BI58"/>
    <mergeCell ref="BJ56:BM58"/>
    <mergeCell ref="AZ48:BM53"/>
    <mergeCell ref="BR48:BS49"/>
    <mergeCell ref="BT48:BU49"/>
    <mergeCell ref="AK50:AL51"/>
    <mergeCell ref="AM50:AR51"/>
    <mergeCell ref="BR50:BS51"/>
    <mergeCell ref="BT50:BU51"/>
    <mergeCell ref="C48:G53"/>
    <mergeCell ref="H48:AF50"/>
    <mergeCell ref="AG48:AJ53"/>
    <mergeCell ref="AK48:AL49"/>
    <mergeCell ref="AM48:AR49"/>
    <mergeCell ref="AS48:AY51"/>
    <mergeCell ref="H51:AD53"/>
    <mergeCell ref="AE51:AF53"/>
    <mergeCell ref="C59:G62"/>
    <mergeCell ref="H59:AF60"/>
    <mergeCell ref="AG59:AJ62"/>
    <mergeCell ref="AK59:AR62"/>
    <mergeCell ref="AS59:AY62"/>
    <mergeCell ref="AZ59:BM62"/>
    <mergeCell ref="H61:J62"/>
    <mergeCell ref="K61:AB62"/>
    <mergeCell ref="AD61:AF62"/>
    <mergeCell ref="AZ63:BM68"/>
    <mergeCell ref="BR63:BS64"/>
    <mergeCell ref="BT63:BU64"/>
    <mergeCell ref="AK65:AL66"/>
    <mergeCell ref="AM65:AR66"/>
    <mergeCell ref="BR65:BS66"/>
    <mergeCell ref="BT65:BU66"/>
    <mergeCell ref="C63:G68"/>
    <mergeCell ref="AG63:AJ68"/>
    <mergeCell ref="AK63:AL64"/>
    <mergeCell ref="AM63:AR64"/>
    <mergeCell ref="AE66:AF68"/>
    <mergeCell ref="AZ69:BM74"/>
    <mergeCell ref="BR69:BS70"/>
    <mergeCell ref="BT69:BU70"/>
    <mergeCell ref="AK71:AL72"/>
    <mergeCell ref="AM71:AR72"/>
    <mergeCell ref="BR71:BS72"/>
    <mergeCell ref="BT71:BU72"/>
    <mergeCell ref="C69:G74"/>
    <mergeCell ref="H69:AF71"/>
    <mergeCell ref="AG69:AJ74"/>
    <mergeCell ref="AK69:AL70"/>
    <mergeCell ref="AM69:AR70"/>
    <mergeCell ref="AS69:AY72"/>
    <mergeCell ref="H72:AD74"/>
    <mergeCell ref="AE72:AF74"/>
    <mergeCell ref="AZ75:BM80"/>
    <mergeCell ref="BR75:BS76"/>
    <mergeCell ref="BT75:BU76"/>
    <mergeCell ref="AK77:AL78"/>
    <mergeCell ref="AM77:AR78"/>
    <mergeCell ref="BR77:BS78"/>
    <mergeCell ref="BT77:BU78"/>
    <mergeCell ref="C75:G80"/>
    <mergeCell ref="H75:AF77"/>
    <mergeCell ref="AG75:AJ80"/>
    <mergeCell ref="AK75:AL76"/>
    <mergeCell ref="AM75:AR76"/>
    <mergeCell ref="AS75:AY78"/>
    <mergeCell ref="H78:AD80"/>
    <mergeCell ref="AE78:AF80"/>
    <mergeCell ref="C89:L106"/>
    <mergeCell ref="M89:BM110"/>
    <mergeCell ref="C107:L108"/>
    <mergeCell ref="C112:BM113"/>
    <mergeCell ref="C114:BM115"/>
    <mergeCell ref="C117:AR119"/>
    <mergeCell ref="C82:BM84"/>
    <mergeCell ref="C85:L88"/>
    <mergeCell ref="M85:T88"/>
    <mergeCell ref="U85:AJ88"/>
    <mergeCell ref="AK85:AR88"/>
    <mergeCell ref="AS85:AU88"/>
    <mergeCell ref="AV85:BB88"/>
    <mergeCell ref="BC85:BE88"/>
    <mergeCell ref="BF85:BM88"/>
    <mergeCell ref="BF120:BM123"/>
    <mergeCell ref="C124:L133"/>
    <mergeCell ref="M124:BM133"/>
    <mergeCell ref="C134:L136"/>
    <mergeCell ref="M134:Q136"/>
    <mergeCell ref="R134:S136"/>
    <mergeCell ref="T134:U136"/>
    <mergeCell ref="V134:W136"/>
    <mergeCell ref="X134:Y136"/>
    <mergeCell ref="Z134:AA136"/>
    <mergeCell ref="C120:L123"/>
    <mergeCell ref="M120:AJ123"/>
    <mergeCell ref="AK120:AR123"/>
    <mergeCell ref="AS120:AU123"/>
    <mergeCell ref="AV120:BB123"/>
    <mergeCell ref="BC120:BE123"/>
    <mergeCell ref="AT134:AU136"/>
    <mergeCell ref="C139:AR141"/>
    <mergeCell ref="C144:AR146"/>
    <mergeCell ref="AS144:AZ146"/>
    <mergeCell ref="BA144:BC146"/>
    <mergeCell ref="BD144:BF146"/>
    <mergeCell ref="AB134:AF136"/>
    <mergeCell ref="AG134:AK136"/>
    <mergeCell ref="AL134:AM136"/>
    <mergeCell ref="AN134:AO136"/>
    <mergeCell ref="AP134:AQ136"/>
    <mergeCell ref="AR134:AS136"/>
    <mergeCell ref="BR151:BS152"/>
    <mergeCell ref="BT151:BU152"/>
    <mergeCell ref="AK153:AL154"/>
    <mergeCell ref="AM153:AR154"/>
    <mergeCell ref="BR153:BS154"/>
    <mergeCell ref="BT153:BU154"/>
    <mergeCell ref="AD149:AF150"/>
    <mergeCell ref="C151:G156"/>
    <mergeCell ref="AG151:AJ156"/>
    <mergeCell ref="AK151:AL152"/>
    <mergeCell ref="AM151:AR152"/>
    <mergeCell ref="C147:G150"/>
    <mergeCell ref="H147:AF148"/>
    <mergeCell ref="AG147:AJ150"/>
    <mergeCell ref="AK147:AR150"/>
    <mergeCell ref="AS147:AY150"/>
    <mergeCell ref="AZ147:BM150"/>
    <mergeCell ref="H149:J150"/>
    <mergeCell ref="K149:AB150"/>
    <mergeCell ref="BR157:BS158"/>
    <mergeCell ref="BT157:BU158"/>
    <mergeCell ref="AK159:AL160"/>
    <mergeCell ref="AM159:AR160"/>
    <mergeCell ref="BR159:BS160"/>
    <mergeCell ref="BT159:BU160"/>
    <mergeCell ref="C157:G162"/>
    <mergeCell ref="H157:AF159"/>
    <mergeCell ref="AG157:AJ162"/>
    <mergeCell ref="AK157:AL158"/>
    <mergeCell ref="AM157:AR158"/>
    <mergeCell ref="AS157:AY160"/>
    <mergeCell ref="H160:AF162"/>
    <mergeCell ref="BR163:BS164"/>
    <mergeCell ref="BT163:BU164"/>
    <mergeCell ref="AK165:AL166"/>
    <mergeCell ref="AM165:AR166"/>
    <mergeCell ref="BR165:BS166"/>
    <mergeCell ref="BT165:BU166"/>
    <mergeCell ref="C163:G168"/>
    <mergeCell ref="H163:AF165"/>
    <mergeCell ref="AG163:AJ168"/>
    <mergeCell ref="AK163:AL164"/>
    <mergeCell ref="AM163:AR164"/>
    <mergeCell ref="AS163:AY166"/>
    <mergeCell ref="H166:AF168"/>
    <mergeCell ref="C177:L194"/>
    <mergeCell ref="M177:BM198"/>
    <mergeCell ref="C195:L196"/>
    <mergeCell ref="C200:BM201"/>
    <mergeCell ref="C202:BM203"/>
    <mergeCell ref="AS15:AY20"/>
    <mergeCell ref="AS36:AY41"/>
    <mergeCell ref="H63:AF65"/>
    <mergeCell ref="AS63:AY68"/>
    <mergeCell ref="H66:AD68"/>
    <mergeCell ref="C170:BM172"/>
    <mergeCell ref="C173:L176"/>
    <mergeCell ref="M173:T176"/>
    <mergeCell ref="U173:AJ176"/>
    <mergeCell ref="AK173:AR176"/>
    <mergeCell ref="AS173:AU176"/>
    <mergeCell ref="AV173:BB176"/>
    <mergeCell ref="BC173:BE176"/>
    <mergeCell ref="BF173:BM176"/>
    <mergeCell ref="AZ163:BM168"/>
    <mergeCell ref="AZ157:BM162"/>
    <mergeCell ref="AZ151:BM156"/>
    <mergeCell ref="BG144:BI146"/>
    <mergeCell ref="BJ144:BM146"/>
  </mergeCells>
  <phoneticPr fontId="2"/>
  <dataValidations count="4">
    <dataValidation type="list" allowBlank="1" showInputMessage="1" showErrorMessage="1" sqref="BG144 BG56 BG8 BA8 BG29 BA29 BA144 BA56 BC173:BC174 AS173:AS174" xr:uid="{61544367-BCC2-4781-840A-D734C9C0A729}">
      <formula1>$E$1:$E$4</formula1>
    </dataValidation>
    <dataValidation imeMode="off" allowBlank="1" showInputMessage="1" showErrorMessage="1" sqref="AS21:AY28 AS142:AY143 AS69:AY80 AS36 AG36:AJ55 AS15 AG151:AJ168 AS63 AG138:AJ138 AS138:AY138 AG142:AJ143 AG15:AJ28 AS42:AY55 AG63:AJ80 AT157:AY168 AS151 AS157:AS168" xr:uid="{DC618A2C-5C77-425A-8B54-51C4A41FFB47}"/>
    <dataValidation type="list" allowBlank="1" showInputMessage="1" showErrorMessage="1" sqref="BR165 BR17 BR15 BR163 AK63 AK159 AK157 Z25 BR23 BR21 AK23 AK21 Z23 Z21 H48 BR38 BR36 AK15 Z17 BR42 BR71 AK50 AK48 BR50 BR48 H42 AK44 AK42 BR44 H75 BR65 BR63 AK17 AK38 BR69 AK36 AK77 AK75 BR77 BR75 H69 AK71 AK69 Z15 BR159 AS85:AU88 BR153 BR151 AK153 AK151 BR157 BC85:BE88 AK165 AK163 Z19 AK65" xr:uid="{ADEFC2AE-91B3-4A55-B763-42D380013CE1}">
      <formula1>$E$1:$E$3</formula1>
    </dataValidation>
    <dataValidation type="list" allowBlank="1" showInputMessage="1" showErrorMessage="1" sqref="AS120:AS121 BC120:BC121" xr:uid="{EE3414E1-C94A-4806-9A22-0C24D9319B53}">
      <formula1>$D$1:$D$3</formula1>
    </dataValidation>
  </dataValidations>
  <pageMargins left="0.70866141732283472" right="0.70866141732283472" top="0.55118110236220474" bottom="0.15748031496062992" header="0.31496062992125984" footer="0.31496062992125984"/>
  <pageSetup paperSize="9" scale="99" orientation="portrait" r:id="rId1"/>
  <rowBreaks count="1" manualBreakCount="1">
    <brk id="115" min="2"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4CFB-AF30-45A1-A7E0-A2D6E11148C3}">
  <sheetPr>
    <tabColor rgb="FF00B0F0"/>
  </sheetPr>
  <dimension ref="C1:R27"/>
  <sheetViews>
    <sheetView view="pageBreakPreview" zoomScaleNormal="100" zoomScaleSheetLayoutView="100" workbookViewId="0">
      <selection activeCell="R18" sqref="R18"/>
    </sheetView>
  </sheetViews>
  <sheetFormatPr defaultColWidth="3.75" defaultRowHeight="12.5" customHeight="1"/>
  <cols>
    <col min="1" max="2" width="1.33203125" customWidth="1"/>
    <col min="4" max="6" width="12.83203125" customWidth="1"/>
    <col min="7" max="7" width="19.4140625" customWidth="1"/>
    <col min="8" max="10" width="12.5" customWidth="1"/>
    <col min="11" max="11" width="16.4140625" customWidth="1"/>
    <col min="12" max="12" width="1.83203125" customWidth="1"/>
  </cols>
  <sheetData>
    <row r="1" spans="3:18" ht="0.5" customHeight="1"/>
    <row r="2" spans="3:18" ht="0.5" customHeight="1">
      <c r="D2" t="s">
        <v>126</v>
      </c>
    </row>
    <row r="3" spans="3:18" ht="0.5" customHeight="1">
      <c r="D3" t="s">
        <v>127</v>
      </c>
    </row>
    <row r="4" spans="3:18" ht="0.5" customHeight="1">
      <c r="D4" t="s">
        <v>128</v>
      </c>
    </row>
    <row r="5" spans="3:18" ht="0.5" customHeight="1">
      <c r="D5" t="s">
        <v>129</v>
      </c>
    </row>
    <row r="6" spans="3:18" ht="0.5" customHeight="1">
      <c r="D6" t="s">
        <v>130</v>
      </c>
    </row>
    <row r="7" spans="3:18" ht="11.5" customHeight="1">
      <c r="D7" t="s">
        <v>131</v>
      </c>
    </row>
    <row r="8" spans="3:18" ht="11.5" customHeight="1">
      <c r="D8" t="s">
        <v>132</v>
      </c>
    </row>
    <row r="9" spans="3:18" ht="4" customHeight="1"/>
    <row r="10" spans="3:18" ht="2" customHeight="1"/>
    <row r="11" spans="3:18" ht="12.5" customHeight="1">
      <c r="C11" s="393" t="s">
        <v>203</v>
      </c>
      <c r="D11" s="393"/>
      <c r="E11" s="393"/>
      <c r="F11" s="393"/>
      <c r="G11" s="393"/>
      <c r="H11" s="393"/>
      <c r="I11" s="393"/>
      <c r="J11" s="95"/>
      <c r="K11" s="505" t="s">
        <v>205</v>
      </c>
      <c r="L11" s="95"/>
      <c r="M11" s="95"/>
      <c r="N11" s="95"/>
      <c r="O11" s="95"/>
      <c r="P11" s="95"/>
      <c r="Q11" s="95"/>
      <c r="R11" s="95"/>
    </row>
    <row r="12" spans="3:18" ht="12.5" customHeight="1">
      <c r="C12" s="394"/>
      <c r="D12" s="394"/>
      <c r="E12" s="394"/>
      <c r="F12" s="394"/>
      <c r="G12" s="394"/>
      <c r="H12" s="394"/>
      <c r="I12" s="394"/>
      <c r="J12" s="95"/>
      <c r="K12" s="506"/>
      <c r="L12" s="95"/>
      <c r="M12" s="95"/>
      <c r="N12" s="95"/>
      <c r="O12" s="95"/>
      <c r="P12" s="95"/>
      <c r="Q12" s="95"/>
      <c r="R12" s="95"/>
    </row>
    <row r="13" spans="3:18" ht="53" customHeight="1">
      <c r="C13" s="69"/>
      <c r="D13" s="70" t="s">
        <v>125</v>
      </c>
      <c r="E13" s="70" t="s">
        <v>124</v>
      </c>
      <c r="F13" s="71" t="s">
        <v>119</v>
      </c>
      <c r="G13" s="72" t="s">
        <v>184</v>
      </c>
      <c r="H13" s="71" t="s">
        <v>120</v>
      </c>
      <c r="I13" s="72" t="s">
        <v>123</v>
      </c>
      <c r="J13" s="72" t="s">
        <v>133</v>
      </c>
      <c r="K13" s="71" t="s">
        <v>121</v>
      </c>
    </row>
    <row r="14" spans="3:18" ht="31" customHeight="1">
      <c r="C14" s="73">
        <v>1</v>
      </c>
      <c r="D14" s="85" t="s">
        <v>130</v>
      </c>
      <c r="E14" s="84" t="s">
        <v>197</v>
      </c>
      <c r="F14" s="82" t="s">
        <v>183</v>
      </c>
      <c r="G14" s="82" t="s">
        <v>198</v>
      </c>
      <c r="H14" s="90">
        <v>3500000</v>
      </c>
      <c r="I14" s="90">
        <v>800000</v>
      </c>
      <c r="J14" s="90">
        <v>400000</v>
      </c>
      <c r="K14" s="82" t="s">
        <v>199</v>
      </c>
    </row>
    <row r="15" spans="3:18" ht="31" customHeight="1">
      <c r="C15" s="73">
        <v>2</v>
      </c>
      <c r="D15" s="85"/>
      <c r="E15" s="84"/>
      <c r="F15" s="82"/>
      <c r="G15" s="82"/>
      <c r="H15" s="90"/>
      <c r="I15" s="90"/>
      <c r="J15" s="90"/>
      <c r="K15" s="94"/>
    </row>
    <row r="16" spans="3:18" ht="31" customHeight="1">
      <c r="C16" s="73">
        <v>3</v>
      </c>
      <c r="D16" s="85"/>
      <c r="E16" s="82"/>
      <c r="F16" s="82"/>
      <c r="G16" s="82"/>
      <c r="H16" s="90"/>
      <c r="I16" s="90"/>
      <c r="J16" s="90"/>
      <c r="K16" s="82"/>
    </row>
    <row r="17" spans="3:11" ht="31" customHeight="1">
      <c r="C17" s="73">
        <v>4</v>
      </c>
      <c r="D17" s="86"/>
      <c r="E17" s="83"/>
      <c r="F17" s="83"/>
      <c r="G17" s="83"/>
      <c r="H17" s="91"/>
      <c r="I17" s="91"/>
      <c r="J17" s="91"/>
      <c r="K17" s="83"/>
    </row>
    <row r="18" spans="3:11" ht="31" customHeight="1">
      <c r="C18" s="73">
        <v>5</v>
      </c>
      <c r="D18" s="86"/>
      <c r="E18" s="83"/>
      <c r="F18" s="83"/>
      <c r="G18" s="83"/>
      <c r="H18" s="91"/>
      <c r="I18" s="91"/>
      <c r="J18" s="91"/>
      <c r="K18" s="83"/>
    </row>
    <row r="19" spans="3:11" ht="31" customHeight="1">
      <c r="C19" s="73">
        <v>6</v>
      </c>
      <c r="D19" s="86"/>
      <c r="E19" s="83"/>
      <c r="F19" s="83"/>
      <c r="G19" s="83"/>
      <c r="H19" s="91"/>
      <c r="I19" s="91"/>
      <c r="J19" s="91"/>
      <c r="K19" s="83"/>
    </row>
    <row r="20" spans="3:11" ht="31" customHeight="1">
      <c r="C20" s="73">
        <v>7</v>
      </c>
      <c r="D20" s="86"/>
      <c r="E20" s="83"/>
      <c r="F20" s="83"/>
      <c r="G20" s="83"/>
      <c r="H20" s="91"/>
      <c r="I20" s="91"/>
      <c r="J20" s="91"/>
      <c r="K20" s="83"/>
    </row>
    <row r="21" spans="3:11" ht="31" customHeight="1">
      <c r="C21" s="73">
        <v>8</v>
      </c>
      <c r="D21" s="86"/>
      <c r="E21" s="83"/>
      <c r="F21" s="83"/>
      <c r="G21" s="83"/>
      <c r="H21" s="91"/>
      <c r="I21" s="91"/>
      <c r="J21" s="91"/>
      <c r="K21" s="83"/>
    </row>
    <row r="22" spans="3:11" ht="31" customHeight="1">
      <c r="C22" s="73">
        <v>9</v>
      </c>
      <c r="D22" s="86"/>
      <c r="E22" s="83"/>
      <c r="F22" s="83"/>
      <c r="G22" s="83"/>
      <c r="H22" s="91"/>
      <c r="I22" s="91"/>
      <c r="J22" s="91"/>
      <c r="K22" s="83"/>
    </row>
    <row r="23" spans="3:11" ht="31" customHeight="1">
      <c r="C23" s="73">
        <v>10</v>
      </c>
      <c r="D23" s="86"/>
      <c r="E23" s="83"/>
      <c r="F23" s="83"/>
      <c r="G23" s="83"/>
      <c r="H23" s="91"/>
      <c r="I23" s="91"/>
      <c r="J23" s="91"/>
      <c r="K23" s="83"/>
    </row>
    <row r="24" spans="3:11" ht="21" customHeight="1">
      <c r="G24" s="68" t="s">
        <v>122</v>
      </c>
      <c r="H24" s="92">
        <f>SUM(H14:H23)</f>
        <v>3500000</v>
      </c>
      <c r="I24" s="92">
        <f>SUM(I14:I23)</f>
        <v>800000</v>
      </c>
      <c r="J24" s="92">
        <f t="shared" ref="J24" si="0">SUM(J14:J23)</f>
        <v>400000</v>
      </c>
      <c r="K24" s="65"/>
    </row>
    <row r="25" spans="3:11" s="67" customFormat="1" ht="5" customHeight="1"/>
    <row r="26" spans="3:11" s="67" customFormat="1" ht="15" customHeight="1">
      <c r="C26" s="67" t="s">
        <v>186</v>
      </c>
    </row>
    <row r="27" spans="3:11" ht="12.5" customHeight="1">
      <c r="C27" s="67" t="s">
        <v>196</v>
      </c>
    </row>
  </sheetData>
  <mergeCells count="2">
    <mergeCell ref="C11:I12"/>
    <mergeCell ref="K11:K12"/>
  </mergeCells>
  <phoneticPr fontId="2"/>
  <dataValidations count="1">
    <dataValidation type="list" allowBlank="1" showInputMessage="1" showErrorMessage="1" sqref="D14:D23" xr:uid="{E8B095F3-DDFF-4C11-9414-EB59A33BFE8A}">
      <formula1>$D$2:$D$8</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事業概要書</vt:lpstr>
      <vt:lpstr>ア　人材確保</vt:lpstr>
      <vt:lpstr>イ　交通DX・利便性向上(6)を除く</vt:lpstr>
      <vt:lpstr>イ　(6)車両購入（交通事業者用）</vt:lpstr>
      <vt:lpstr>事業概要書 (記入例)</vt:lpstr>
      <vt:lpstr>事業概要書 (リースがある場合の記入例)</vt:lpstr>
      <vt:lpstr>ア　人材確保 (記入例)</vt:lpstr>
      <vt:lpstr>イ　交通DX・利便性向上(6)を除く (記入例)</vt:lpstr>
      <vt:lpstr>イ　交通DX・利便性向上(6)車両導入(記入例)</vt:lpstr>
      <vt:lpstr>'ア　人材確保'!Print_Area</vt:lpstr>
      <vt:lpstr>'ア　人材確保 (記入例)'!Print_Area</vt:lpstr>
      <vt:lpstr>'イ　(6)車両購入（交通事業者用）'!Print_Area</vt:lpstr>
      <vt:lpstr>'イ　交通DX・利便性向上(6)を除く'!Print_Area</vt:lpstr>
      <vt:lpstr>'イ　交通DX・利便性向上(6)を除く (記入例)'!Print_Area</vt:lpstr>
      <vt:lpstr>'イ　交通DX・利便性向上(6)車両導入(記入例)'!Print_Area</vt:lpstr>
      <vt:lpstr>事業概要書!Print_Area</vt:lpstr>
      <vt:lpstr>'事業概要書 (リースがある場合の記入例)'!Print_Area</vt:lpstr>
      <vt:lpstr>'事業概要書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2026-04-15T07:18:52Z</dcterms:modified>
</cp:coreProperties>
</file>