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425_経営支援課\04商業・団体支援班\事業承継\02  事業承継支援　税制認定等\06  県ＨＰ\02 事業承継税HPデータ（法人）\1 特例措置\"/>
    </mc:Choice>
  </mc:AlternateContent>
  <bookViews>
    <workbookView xWindow="0" yWindow="0" windowWidth="20490" windowHeight="7530"/>
  </bookViews>
  <sheets>
    <sheet name="株主名簿（贈与）" sheetId="1" r:id="rId1"/>
    <sheet name="株主名簿（相続）" sheetId="2" r:id="rId2"/>
  </sheets>
  <calcPr calcId="162913"/>
</workbook>
</file>

<file path=xl/calcChain.xml><?xml version="1.0" encoding="utf-8"?>
<calcChain xmlns="http://schemas.openxmlformats.org/spreadsheetml/2006/main">
  <c r="C13" i="2" l="1"/>
  <c r="F6" i="2"/>
  <c r="H13" i="1"/>
  <c r="H6" i="1"/>
  <c r="E13" i="2" l="1"/>
  <c r="F13" i="2" s="1"/>
  <c r="D13" i="2"/>
  <c r="E12" i="2"/>
  <c r="C12" i="2"/>
  <c r="H11" i="2"/>
  <c r="J11" i="2" s="1"/>
  <c r="H10" i="2"/>
  <c r="F10" i="2"/>
  <c r="D10" i="2"/>
  <c r="H9" i="2"/>
  <c r="J9" i="2" s="1"/>
  <c r="K9" i="2" s="1"/>
  <c r="D9" i="2"/>
  <c r="H8" i="2"/>
  <c r="F8" i="2"/>
  <c r="D8" i="2"/>
  <c r="H7" i="2"/>
  <c r="J7" i="2" s="1"/>
  <c r="K7" i="2" s="1"/>
  <c r="D7" i="2"/>
  <c r="H6" i="2"/>
  <c r="D6" i="2"/>
  <c r="J8" i="2" l="1"/>
  <c r="K8" i="2" s="1"/>
  <c r="J10" i="2"/>
  <c r="K10" i="2" s="1"/>
  <c r="H13" i="2"/>
  <c r="I6" i="2" s="1"/>
  <c r="J6" i="2"/>
  <c r="H12" i="2"/>
  <c r="F7" i="2"/>
  <c r="F9" i="2"/>
  <c r="K10" i="1"/>
  <c r="K9" i="1"/>
  <c r="K8" i="1"/>
  <c r="K7" i="1"/>
  <c r="H7" i="1"/>
  <c r="H8" i="1"/>
  <c r="H9" i="1"/>
  <c r="H10" i="1"/>
  <c r="H11" i="1"/>
  <c r="I9" i="2" l="1"/>
  <c r="J13" i="2"/>
  <c r="K6" i="2"/>
  <c r="J12" i="2"/>
  <c r="I13" i="2"/>
  <c r="I10" i="2"/>
  <c r="I7" i="2"/>
  <c r="I8" i="2"/>
  <c r="C12" i="1"/>
  <c r="K13" i="2" l="1"/>
  <c r="E13" i="1"/>
  <c r="C13" i="1"/>
  <c r="E12" i="1"/>
  <c r="D13" i="1" l="1"/>
  <c r="D8" i="1"/>
  <c r="D7" i="1"/>
  <c r="D9" i="1"/>
  <c r="D6" i="1"/>
  <c r="D10" i="1"/>
  <c r="F13" i="1"/>
  <c r="F10" i="1"/>
  <c r="F8" i="1"/>
  <c r="F6" i="1"/>
  <c r="F9" i="1"/>
  <c r="F7" i="1"/>
  <c r="J11" i="1" l="1"/>
  <c r="J10" i="1" l="1"/>
  <c r="J9" i="1"/>
  <c r="J7" i="1"/>
  <c r="H12" i="1" l="1"/>
  <c r="J12" i="1" s="1"/>
  <c r="J8" i="1"/>
  <c r="J6" i="1"/>
  <c r="K6" i="1" s="1"/>
  <c r="I8" i="1" l="1"/>
  <c r="I9" i="1"/>
  <c r="I10" i="1"/>
  <c r="I13" i="1"/>
  <c r="I7" i="1"/>
  <c r="I6" i="1"/>
  <c r="J13" i="1"/>
  <c r="K13" i="1" s="1"/>
</calcChain>
</file>

<file path=xl/sharedStrings.xml><?xml version="1.0" encoding="utf-8"?>
<sst xmlns="http://schemas.openxmlformats.org/spreadsheetml/2006/main" count="40" uniqueCount="23">
  <si>
    <t>先代経営者A</t>
    <rPh sb="0" eb="2">
      <t>センダイ</t>
    </rPh>
    <rPh sb="2" eb="5">
      <t>ケイエイシャ</t>
    </rPh>
    <phoneticPr fontId="2"/>
  </si>
  <si>
    <t>総議決権数</t>
    <rPh sb="0" eb="1">
      <t>ソウ</t>
    </rPh>
    <rPh sb="1" eb="4">
      <t>ギケツケン</t>
    </rPh>
    <rPh sb="4" eb="5">
      <t>スウ</t>
    </rPh>
    <phoneticPr fontId="2"/>
  </si>
  <si>
    <t>　</t>
    <phoneticPr fontId="2"/>
  </si>
  <si>
    <t>H30.6.1
　（Aが代表者だった時）</t>
    <rPh sb="12" eb="15">
      <t>ダイヒョウシャ</t>
    </rPh>
    <rPh sb="18" eb="19">
      <t>トキ</t>
    </rPh>
    <phoneticPr fontId="2"/>
  </si>
  <si>
    <t xml:space="preserve"> </t>
    <phoneticPr fontId="2"/>
  </si>
  <si>
    <t>自社株</t>
    <rPh sb="0" eb="3">
      <t>ジシャカブ</t>
    </rPh>
    <phoneticPr fontId="2"/>
  </si>
  <si>
    <t>　</t>
    <phoneticPr fontId="2"/>
  </si>
  <si>
    <t>総株式数</t>
    <rPh sb="0" eb="1">
      <t>ソウ</t>
    </rPh>
    <rPh sb="1" eb="4">
      <t>カブシキスウ</t>
    </rPh>
    <phoneticPr fontId="2"/>
  </si>
  <si>
    <t>後継者B</t>
    <rPh sb="0" eb="3">
      <t>コウケイシャ</t>
    </rPh>
    <phoneticPr fontId="2"/>
  </si>
  <si>
    <t>同族関係者C</t>
    <rPh sb="0" eb="2">
      <t>ドウゾク</t>
    </rPh>
    <rPh sb="2" eb="5">
      <t>カンケイシャ</t>
    </rPh>
    <phoneticPr fontId="2"/>
  </si>
  <si>
    <t>同族関係者D</t>
    <phoneticPr fontId="2"/>
  </si>
  <si>
    <t>同族関係者F</t>
    <phoneticPr fontId="2"/>
  </si>
  <si>
    <t>R1.5.14
（A⇒Bの贈与の直前）</t>
    <rPh sb="13" eb="15">
      <t>ゾウヨ</t>
    </rPh>
    <rPh sb="16" eb="18">
      <t>チョクゼン</t>
    </rPh>
    <phoneticPr fontId="2"/>
  </si>
  <si>
    <t>R1.5.15
（A⇒B贈与の直後）</t>
    <rPh sb="12" eb="14">
      <t>ゾウヨ</t>
    </rPh>
    <rPh sb="15" eb="16">
      <t>チョク</t>
    </rPh>
    <rPh sb="16" eb="17">
      <t>ゴ</t>
    </rPh>
    <phoneticPr fontId="2"/>
  </si>
  <si>
    <t>株主名簿の写し（作成例）</t>
    <rPh sb="0" eb="2">
      <t>カブヌシ</t>
    </rPh>
    <rPh sb="2" eb="4">
      <t>メイボ</t>
    </rPh>
    <rPh sb="5" eb="6">
      <t>ウツ</t>
    </rPh>
    <rPh sb="8" eb="11">
      <t>サクセイレイ</t>
    </rPh>
    <phoneticPr fontId="2"/>
  </si>
  <si>
    <t>①</t>
    <phoneticPr fontId="2"/>
  </si>
  <si>
    <t>②</t>
    <phoneticPr fontId="2"/>
  </si>
  <si>
    <t>③</t>
    <phoneticPr fontId="2"/>
  </si>
  <si>
    <t>④</t>
    <phoneticPr fontId="2"/>
  </si>
  <si>
    <t>R1.10.15
(第一種贈与認定
申請基準日）</t>
    <rPh sb="10" eb="11">
      <t>ダイ</t>
    </rPh>
    <rPh sb="11" eb="13">
      <t>イッシュ</t>
    </rPh>
    <rPh sb="13" eb="15">
      <t>ゾウヨ</t>
    </rPh>
    <rPh sb="15" eb="17">
      <t>ニンテイ</t>
    </rPh>
    <rPh sb="18" eb="20">
      <t>シンセイ</t>
    </rPh>
    <rPh sb="20" eb="23">
      <t>キジュンビ</t>
    </rPh>
    <phoneticPr fontId="2"/>
  </si>
  <si>
    <t>R1.5.14
（A⇒Bの相続の直前）</t>
    <rPh sb="13" eb="15">
      <t>ソウゾク</t>
    </rPh>
    <rPh sb="16" eb="18">
      <t>チョクゼン</t>
    </rPh>
    <phoneticPr fontId="2"/>
  </si>
  <si>
    <t>R1.5.15
（相続開始の時）</t>
    <rPh sb="9" eb="11">
      <t>ソウゾク</t>
    </rPh>
    <rPh sb="11" eb="13">
      <t>カイシ</t>
    </rPh>
    <rPh sb="14" eb="15">
      <t>トキ</t>
    </rPh>
    <phoneticPr fontId="2"/>
  </si>
  <si>
    <t>R1.10.15
(相続認定
申請基準日）</t>
    <rPh sb="10" eb="12">
      <t>ソウゾク</t>
    </rPh>
    <rPh sb="12" eb="14">
      <t>ニンテイ</t>
    </rPh>
    <rPh sb="15" eb="17">
      <t>シンセイ</t>
    </rPh>
    <rPh sb="17" eb="20">
      <t>キジュンビ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</si>
</sst>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2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diagonalUp="1">
      <left style="dotted">
        <color indexed="64"/>
      </left>
      <right style="thin">
        <color indexed="64"/>
      </right>
      <top style="thin">
        <color indexed="64"/>
      </top>
      <bottom style="thin">
        <color indexed="64"/>
      </bottom>
      <diagonal style="thin">
        <color indexed="64"/>
      </diagonal>
    </border>
    <border diagonalUp="1">
      <left style="dotted">
        <color indexed="64"/>
      </left>
      <right style="thin">
        <color indexed="64"/>
      </right>
      <top style="dotted">
        <color indexed="64"/>
      </top>
      <bottom style="thin">
        <color indexed="64"/>
      </bottom>
      <diagonal style="thin">
        <color indexed="64"/>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diagonalUp="1">
      <left style="hair">
        <color indexed="64"/>
      </left>
      <right style="thin">
        <color indexed="64"/>
      </right>
      <top style="dotted">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38" fontId="3" fillId="0" borderId="0" xfId="1" applyFont="1">
      <alignment vertical="center"/>
    </xf>
    <xf numFmtId="38" fontId="3" fillId="0" borderId="0" xfId="1" applyFont="1" applyFill="1">
      <alignment vertical="center"/>
    </xf>
    <xf numFmtId="38" fontId="3" fillId="0" borderId="0" xfId="1" applyFont="1" applyAlignment="1">
      <alignment horizontal="center" vertical="center" wrapText="1"/>
    </xf>
    <xf numFmtId="38" fontId="3" fillId="0" borderId="0" xfId="1" applyFont="1" applyBorder="1">
      <alignment vertical="center"/>
    </xf>
    <xf numFmtId="38" fontId="3" fillId="0" borderId="0" xfId="1" applyFont="1" applyBorder="1" applyAlignment="1">
      <alignment horizontal="center" vertical="center" wrapText="1"/>
    </xf>
    <xf numFmtId="38" fontId="3" fillId="0" borderId="0" xfId="1" applyFont="1" applyFill="1" applyBorder="1">
      <alignment vertical="center"/>
    </xf>
    <xf numFmtId="38" fontId="3" fillId="0" borderId="4" xfId="1" applyFont="1" applyFill="1" applyBorder="1">
      <alignment vertical="center"/>
    </xf>
    <xf numFmtId="38" fontId="6" fillId="0" borderId="0" xfId="1" applyFont="1" applyBorder="1">
      <alignment vertical="center"/>
    </xf>
    <xf numFmtId="38" fontId="7" fillId="0" borderId="0" xfId="1" applyFont="1" applyBorder="1">
      <alignment vertical="center"/>
    </xf>
    <xf numFmtId="38" fontId="9" fillId="2" borderId="2" xfId="1" applyFont="1" applyFill="1" applyBorder="1" applyAlignment="1">
      <alignment horizontal="center" vertical="center"/>
    </xf>
    <xf numFmtId="38" fontId="9" fillId="0" borderId="2" xfId="1" applyFont="1" applyBorder="1" applyAlignment="1">
      <alignment vertical="center"/>
    </xf>
    <xf numFmtId="38" fontId="9" fillId="0" borderId="1" xfId="1" applyFont="1" applyBorder="1" applyAlignment="1">
      <alignment vertical="center"/>
    </xf>
    <xf numFmtId="38" fontId="9" fillId="2" borderId="5" xfId="1" applyFont="1" applyFill="1" applyBorder="1" applyAlignment="1">
      <alignment vertical="center"/>
    </xf>
    <xf numFmtId="38" fontId="8" fillId="0" borderId="8" xfId="1" applyFont="1" applyFill="1" applyBorder="1" applyAlignment="1">
      <alignment vertical="center"/>
    </xf>
    <xf numFmtId="38" fontId="9" fillId="0" borderId="9" xfId="1" applyFont="1" applyFill="1" applyBorder="1" applyAlignment="1">
      <alignment vertical="center"/>
    </xf>
    <xf numFmtId="38" fontId="9" fillId="2" borderId="9" xfId="1" applyFont="1" applyFill="1" applyBorder="1" applyAlignment="1">
      <alignment vertical="center"/>
    </xf>
    <xf numFmtId="38" fontId="9" fillId="0" borderId="10" xfId="1" applyFont="1" applyFill="1" applyBorder="1" applyAlignment="1">
      <alignment vertical="center"/>
    </xf>
    <xf numFmtId="38" fontId="9" fillId="0" borderId="11" xfId="1" applyFont="1" applyFill="1" applyBorder="1" applyAlignment="1">
      <alignment vertical="center"/>
    </xf>
    <xf numFmtId="38" fontId="9" fillId="2" borderId="11" xfId="1" applyFont="1" applyFill="1" applyBorder="1" applyAlignment="1">
      <alignment vertical="center"/>
    </xf>
    <xf numFmtId="38" fontId="9" fillId="0" borderId="12" xfId="1" applyFont="1" applyFill="1" applyBorder="1" applyAlignment="1">
      <alignment vertical="center"/>
    </xf>
    <xf numFmtId="38" fontId="9" fillId="2" borderId="10" xfId="1" applyFont="1" applyFill="1" applyBorder="1" applyAlignment="1">
      <alignment vertical="center"/>
    </xf>
    <xf numFmtId="38" fontId="9" fillId="0" borderId="13" xfId="1" applyFont="1" applyFill="1" applyBorder="1" applyAlignment="1">
      <alignment vertical="center"/>
    </xf>
    <xf numFmtId="38" fontId="9" fillId="0" borderId="14" xfId="1" applyFont="1" applyFill="1" applyBorder="1" applyAlignment="1">
      <alignment vertical="center"/>
    </xf>
    <xf numFmtId="38" fontId="9" fillId="2" borderId="14" xfId="1" applyFont="1" applyFill="1" applyBorder="1" applyAlignment="1">
      <alignment vertical="center"/>
    </xf>
    <xf numFmtId="38" fontId="9" fillId="0" borderId="16" xfId="1" applyFont="1" applyFill="1" applyBorder="1" applyAlignment="1">
      <alignment vertical="center"/>
    </xf>
    <xf numFmtId="38" fontId="9" fillId="0" borderId="17" xfId="1" applyFont="1" applyFill="1" applyBorder="1" applyAlignment="1">
      <alignment vertical="center"/>
    </xf>
    <xf numFmtId="38" fontId="9" fillId="0" borderId="7" xfId="1" applyFont="1" applyBorder="1" applyAlignment="1">
      <alignment vertical="center"/>
    </xf>
    <xf numFmtId="176" fontId="9" fillId="0" borderId="18" xfId="1" applyNumberFormat="1" applyFont="1" applyFill="1" applyBorder="1" applyAlignment="1">
      <alignment vertical="center"/>
    </xf>
    <xf numFmtId="176" fontId="9" fillId="0" borderId="19" xfId="1" applyNumberFormat="1" applyFont="1" applyFill="1" applyBorder="1" applyAlignment="1">
      <alignment vertical="center"/>
    </xf>
    <xf numFmtId="176" fontId="9" fillId="0" borderId="20" xfId="1" applyNumberFormat="1" applyFont="1" applyFill="1" applyBorder="1" applyAlignment="1">
      <alignment vertical="center"/>
    </xf>
    <xf numFmtId="38" fontId="9" fillId="0" borderId="15" xfId="1" applyFont="1" applyBorder="1" applyAlignment="1">
      <alignment vertical="center"/>
    </xf>
    <xf numFmtId="38" fontId="9" fillId="0" borderId="21" xfId="1" applyFont="1" applyBorder="1" applyAlignment="1">
      <alignment vertical="center"/>
    </xf>
    <xf numFmtId="9" fontId="9" fillId="0" borderId="15" xfId="1" applyNumberFormat="1" applyFont="1" applyBorder="1" applyAlignment="1">
      <alignment vertical="center"/>
    </xf>
    <xf numFmtId="176" fontId="9" fillId="0" borderId="22" xfId="1" applyNumberFormat="1" applyFont="1" applyFill="1" applyBorder="1" applyAlignment="1">
      <alignment vertical="center"/>
    </xf>
    <xf numFmtId="38" fontId="9" fillId="0" borderId="7" xfId="1" applyFont="1" applyFill="1" applyBorder="1" applyAlignment="1">
      <alignment vertical="center"/>
    </xf>
    <xf numFmtId="176" fontId="9" fillId="0" borderId="30" xfId="1" applyNumberFormat="1" applyFont="1" applyFill="1" applyBorder="1" applyAlignment="1">
      <alignment vertical="center"/>
    </xf>
    <xf numFmtId="176" fontId="9" fillId="0" borderId="31" xfId="1" applyNumberFormat="1" applyFont="1" applyFill="1" applyBorder="1" applyAlignment="1">
      <alignment vertical="center"/>
    </xf>
    <xf numFmtId="176" fontId="9" fillId="0" borderId="32" xfId="1" applyNumberFormat="1" applyFont="1" applyFill="1" applyBorder="1" applyAlignment="1">
      <alignment vertical="center"/>
    </xf>
    <xf numFmtId="38" fontId="9" fillId="0" borderId="33" xfId="1" applyFont="1" applyBorder="1" applyAlignment="1">
      <alignment vertical="center"/>
    </xf>
    <xf numFmtId="9" fontId="9" fillId="0" borderId="29" xfId="1" applyNumberFormat="1" applyFont="1" applyBorder="1" applyAlignment="1">
      <alignment vertical="center"/>
    </xf>
    <xf numFmtId="38" fontId="9" fillId="0" borderId="23" xfId="1" applyFont="1" applyBorder="1" applyAlignment="1">
      <alignment vertical="center"/>
    </xf>
    <xf numFmtId="38" fontId="8" fillId="0" borderId="35" xfId="1" applyFont="1" applyFill="1" applyBorder="1" applyAlignment="1">
      <alignment vertical="center"/>
    </xf>
    <xf numFmtId="38" fontId="9" fillId="0" borderId="8" xfId="1" applyFont="1" applyFill="1" applyBorder="1" applyAlignment="1">
      <alignment vertical="center"/>
    </xf>
    <xf numFmtId="38" fontId="9" fillId="0" borderId="1" xfId="1" applyFont="1" applyFill="1" applyBorder="1" applyAlignment="1">
      <alignment vertical="center"/>
    </xf>
    <xf numFmtId="38" fontId="9" fillId="0" borderId="5" xfId="1" applyFont="1" applyBorder="1" applyAlignment="1">
      <alignment vertical="center"/>
    </xf>
    <xf numFmtId="38" fontId="9" fillId="0" borderId="6" xfId="1" applyFont="1" applyBorder="1" applyAlignment="1">
      <alignment vertical="center"/>
    </xf>
    <xf numFmtId="38" fontId="6" fillId="0" borderId="3" xfId="1" applyFont="1" applyBorder="1" applyAlignment="1">
      <alignment horizontal="center" vertical="center"/>
    </xf>
    <xf numFmtId="38" fontId="5" fillId="2" borderId="26" xfId="1" applyFont="1" applyFill="1" applyBorder="1" applyAlignment="1">
      <alignment horizontal="center" vertical="center" wrapText="1"/>
    </xf>
    <xf numFmtId="38" fontId="5" fillId="2" borderId="27" xfId="1" applyFont="1" applyFill="1" applyBorder="1" applyAlignment="1">
      <alignment horizontal="center" vertical="center" wrapText="1"/>
    </xf>
    <xf numFmtId="38" fontId="4" fillId="0" borderId="25" xfId="1" applyFont="1" applyBorder="1" applyAlignment="1">
      <alignment horizontal="center" vertical="center" wrapText="1"/>
    </xf>
    <xf numFmtId="38" fontId="5" fillId="0" borderId="28" xfId="1" applyFont="1" applyBorder="1" applyAlignment="1">
      <alignment horizontal="center" vertical="center" wrapText="1"/>
    </xf>
    <xf numFmtId="38" fontId="5" fillId="0" borderId="6" xfId="1" applyFont="1" applyBorder="1" applyAlignment="1">
      <alignment horizontal="center" vertical="center" wrapText="1"/>
    </xf>
    <xf numFmtId="38" fontId="5" fillId="0" borderId="25" xfId="1" applyFont="1" applyBorder="1" applyAlignment="1">
      <alignment horizontal="center" vertical="center" wrapText="1"/>
    </xf>
    <xf numFmtId="38" fontId="4" fillId="0" borderId="24" xfId="1" applyFont="1" applyBorder="1" applyAlignment="1">
      <alignment horizontal="center" vertical="center"/>
    </xf>
    <xf numFmtId="38" fontId="5" fillId="0" borderId="24" xfId="1" applyFont="1" applyBorder="1" applyAlignment="1">
      <alignment horizontal="center" vertical="center"/>
    </xf>
    <xf numFmtId="38" fontId="4" fillId="0" borderId="34" xfId="1" applyFont="1" applyBorder="1" applyAlignment="1">
      <alignment horizontal="center" vertical="center"/>
    </xf>
    <xf numFmtId="38" fontId="3" fillId="0" borderId="24" xfId="1" applyFont="1" applyBorder="1" applyAlignment="1">
      <alignment horizontal="center" vertical="center"/>
    </xf>
    <xf numFmtId="38" fontId="4" fillId="0" borderId="6"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250032</xdr:colOff>
      <xdr:row>15</xdr:row>
      <xdr:rowOff>83342</xdr:rowOff>
    </xdr:from>
    <xdr:to>
      <xdr:col>10</xdr:col>
      <xdr:colOff>607218</xdr:colOff>
      <xdr:row>27</xdr:row>
      <xdr:rowOff>142875</xdr:rowOff>
    </xdr:to>
    <xdr:sp macro="" textlink="">
      <xdr:nvSpPr>
        <xdr:cNvPr id="2" name="テキスト ボックス 1"/>
        <xdr:cNvSpPr txBox="1"/>
      </xdr:nvSpPr>
      <xdr:spPr>
        <a:xfrm>
          <a:off x="488157" y="4857748"/>
          <a:ext cx="11287124" cy="3059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baseline="0" smtClean="0">
              <a:solidFill>
                <a:schemeClr val="dk1"/>
              </a:solidFill>
              <a:latin typeface="+mn-lt"/>
              <a:ea typeface="+mn-ea"/>
              <a:cs typeface="+mn-cs"/>
            </a:rPr>
            <a:t>① 贈与者（先代経営者）が代表者であった期間のうちいずれかの時（贈与の直前に代表者でない場合）</a:t>
          </a:r>
        </a:p>
        <a:p>
          <a:r>
            <a:rPr lang="ja-JP" altLang="en-US" sz="1400" b="1" i="0" u="none" strike="noStrike" baseline="0" smtClean="0">
              <a:solidFill>
                <a:schemeClr val="dk1"/>
              </a:solidFill>
              <a:latin typeface="+mn-lt"/>
              <a:ea typeface="+mn-ea"/>
              <a:cs typeface="+mn-cs"/>
            </a:rPr>
            <a:t>② 贈与の直前</a:t>
          </a:r>
        </a:p>
        <a:p>
          <a:r>
            <a:rPr lang="ja-JP" altLang="en-US" sz="1400" b="1" i="0" u="none" strike="noStrike" baseline="0" smtClean="0">
              <a:solidFill>
                <a:schemeClr val="dk1"/>
              </a:solidFill>
              <a:latin typeface="+mn-lt"/>
              <a:ea typeface="+mn-ea"/>
              <a:cs typeface="+mn-cs"/>
            </a:rPr>
            <a:t>③ 贈与の時（贈与の直後）</a:t>
          </a:r>
        </a:p>
        <a:p>
          <a:r>
            <a:rPr lang="ja-JP" altLang="en-US" sz="1400" b="1" i="0" u="none" strike="noStrike" baseline="0" smtClean="0">
              <a:solidFill>
                <a:schemeClr val="dk1"/>
              </a:solidFill>
              <a:latin typeface="+mn-lt"/>
              <a:ea typeface="+mn-ea"/>
              <a:cs typeface="+mn-cs"/>
            </a:rPr>
            <a:t>④第一種特例贈与認定申請基準⽇</a:t>
          </a:r>
          <a:endParaRPr lang="en-US" altLang="ja-JP" sz="1400" b="1" i="0" u="none" strike="noStrike" baseline="0" smtClean="0">
            <a:solidFill>
              <a:schemeClr val="dk1"/>
            </a:solidFill>
            <a:latin typeface="+mn-lt"/>
            <a:ea typeface="+mn-ea"/>
            <a:cs typeface="+mn-cs"/>
          </a:endParaRPr>
        </a:p>
        <a:p>
          <a:endParaRPr kumimoji="1" lang="en-US" altLang="ja-JP" sz="1200" b="1"/>
        </a:p>
        <a:p>
          <a:r>
            <a:rPr kumimoji="1" lang="ja-JP" altLang="en-US" sz="1600" b="1"/>
            <a:t>これは、上記①～④時点それぞれにおける当社の株主名簿と相違ないことを証明します。</a:t>
          </a:r>
        </a:p>
        <a:p>
          <a:endParaRPr kumimoji="1" lang="en-US" altLang="ja-JP" sz="1600" b="1"/>
        </a:p>
        <a:p>
          <a:r>
            <a:rPr kumimoji="1" lang="ja-JP" altLang="en-US" sz="1600" b="1"/>
            <a:t>令和●●年●⽉●⽇</a:t>
          </a:r>
          <a:endParaRPr kumimoji="1" lang="en-US" altLang="ja-JP" sz="1600" b="1"/>
        </a:p>
        <a:p>
          <a:r>
            <a:rPr kumimoji="1" lang="ja-JP" altLang="en-US" sz="1600" b="1"/>
            <a:t>                                                                                                                                                               ▲▲▲株式会社</a:t>
          </a:r>
        </a:p>
        <a:p>
          <a:r>
            <a:rPr kumimoji="1" lang="ja-JP" altLang="en-US" sz="1600" b="1"/>
            <a:t>                                                                                                                                                               代表取締役　　○○　○○</a:t>
          </a:r>
          <a:endParaRPr kumimoji="1" lang="en-US" altLang="ja-JP" sz="1600" b="1"/>
        </a:p>
        <a:p>
          <a:r>
            <a:rPr kumimoji="1" lang="ja-JP" altLang="en-US" sz="1600" b="1"/>
            <a:t>　</a:t>
          </a:r>
          <a:r>
            <a:rPr kumimoji="1" lang="ja-JP" altLang="en-US" sz="1600"/>
            <a:t>　</a:t>
          </a:r>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250032</xdr:colOff>
      <xdr:row>15</xdr:row>
      <xdr:rowOff>83342</xdr:rowOff>
    </xdr:from>
    <xdr:to>
      <xdr:col>10</xdr:col>
      <xdr:colOff>607218</xdr:colOff>
      <xdr:row>27</xdr:row>
      <xdr:rowOff>142875</xdr:rowOff>
    </xdr:to>
    <xdr:sp macro="" textlink="">
      <xdr:nvSpPr>
        <xdr:cNvPr id="2" name="テキスト ボックス 1"/>
        <xdr:cNvSpPr txBox="1"/>
      </xdr:nvSpPr>
      <xdr:spPr>
        <a:xfrm>
          <a:off x="488157" y="5436392"/>
          <a:ext cx="11301411" cy="3031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baseline="0" smtClean="0">
              <a:solidFill>
                <a:schemeClr val="dk1"/>
              </a:solidFill>
              <a:latin typeface="+mn-lt"/>
              <a:ea typeface="+mn-ea"/>
              <a:cs typeface="+mn-cs"/>
            </a:rPr>
            <a:t>① 被相続人（先代経営者）が代表者であった期間のうちいずれかの時（相続開始の直前に代表者でない場合）</a:t>
          </a:r>
        </a:p>
        <a:p>
          <a:r>
            <a:rPr lang="ja-JP" altLang="en-US" sz="1400" b="1" i="0" u="none" strike="noStrike" baseline="0" smtClean="0">
              <a:solidFill>
                <a:schemeClr val="dk1"/>
              </a:solidFill>
              <a:latin typeface="+mn-lt"/>
              <a:ea typeface="+mn-ea"/>
              <a:cs typeface="+mn-cs"/>
            </a:rPr>
            <a:t>② 相続開始の直前</a:t>
          </a:r>
        </a:p>
        <a:p>
          <a:r>
            <a:rPr lang="ja-JP" altLang="en-US" sz="1400" b="1" i="0" u="none" strike="noStrike" baseline="0" smtClean="0">
              <a:solidFill>
                <a:schemeClr val="dk1"/>
              </a:solidFill>
              <a:latin typeface="+mn-lt"/>
              <a:ea typeface="+mn-ea"/>
              <a:cs typeface="+mn-cs"/>
            </a:rPr>
            <a:t>③ 相続開始の時（遺産分割協議等による株式の異動を反映したもの）</a:t>
          </a:r>
        </a:p>
        <a:p>
          <a:r>
            <a:rPr lang="ja-JP" altLang="en-US" sz="1400" b="1" i="0" u="none" strike="noStrike" baseline="0" smtClean="0">
              <a:solidFill>
                <a:schemeClr val="dk1"/>
              </a:solidFill>
              <a:latin typeface="+mn-lt"/>
              <a:ea typeface="+mn-ea"/>
              <a:cs typeface="+mn-cs"/>
            </a:rPr>
            <a:t>④相続認定申請基準⽇</a:t>
          </a:r>
          <a:endParaRPr lang="en-US" altLang="ja-JP" sz="1400" b="1" i="0" u="none" strike="noStrike" baseline="0" smtClean="0">
            <a:solidFill>
              <a:schemeClr val="dk1"/>
            </a:solidFill>
            <a:latin typeface="+mn-lt"/>
            <a:ea typeface="+mn-ea"/>
            <a:cs typeface="+mn-cs"/>
          </a:endParaRPr>
        </a:p>
        <a:p>
          <a:endParaRPr kumimoji="1" lang="en-US" altLang="ja-JP" sz="1200" b="1"/>
        </a:p>
        <a:p>
          <a:r>
            <a:rPr kumimoji="1" lang="ja-JP" altLang="en-US" sz="1600" b="1"/>
            <a:t>これは、上記①～④時点それぞれにおける当社の株主名簿と相違ないことを証明します。</a:t>
          </a:r>
        </a:p>
        <a:p>
          <a:endParaRPr kumimoji="1" lang="en-US" altLang="ja-JP" sz="1600" b="1"/>
        </a:p>
        <a:p>
          <a:r>
            <a:rPr kumimoji="1" lang="ja-JP" altLang="en-US" sz="1600" b="1"/>
            <a:t>令和●●年●⽉●⽇</a:t>
          </a:r>
          <a:endParaRPr kumimoji="1" lang="en-US" altLang="ja-JP" sz="1600" b="1"/>
        </a:p>
        <a:p>
          <a:endParaRPr kumimoji="1" lang="en-US" altLang="ja-JP" sz="1600" b="1"/>
        </a:p>
        <a:p>
          <a:r>
            <a:rPr kumimoji="1" lang="ja-JP" altLang="en-US" sz="1600" b="1"/>
            <a:t>　　　　　　　　　　　　　　　　　　　　　　　　　　　　　　　　　　　　　　　　　　　　　　　　▲▲▲株式会社</a:t>
          </a:r>
        </a:p>
        <a:p>
          <a:r>
            <a:rPr kumimoji="1" lang="ja-JP" altLang="en-US" sz="1600" b="1"/>
            <a:t>　　　　　　　　　　　　　　　　　　　　　　　　　　　　　　　　　　　　　　　　　　　　　　　　代表取締役　　○○　○○</a:t>
          </a:r>
          <a:endParaRPr kumimoji="1" lang="en-US" altLang="ja-JP" sz="1600" b="1"/>
        </a:p>
        <a:p>
          <a:r>
            <a:rPr kumimoji="1" lang="ja-JP" altLang="en-US" sz="1600" b="1"/>
            <a:t>　</a:t>
          </a:r>
          <a:r>
            <a:rPr kumimoji="1" lang="ja-JP" altLang="en-US" sz="1600"/>
            <a:t>　</a:t>
          </a:r>
          <a:r>
            <a:rPr kumimoji="1" lang="ja-JP" altLang="en-US" sz="11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tabSelected="1" zoomScale="80" zoomScaleNormal="80" workbookViewId="0">
      <selection activeCell="E14" sqref="E14"/>
    </sheetView>
  </sheetViews>
  <sheetFormatPr defaultColWidth="14.25" defaultRowHeight="19.5" customHeight="1" x14ac:dyDescent="0.15"/>
  <cols>
    <col min="1" max="1" width="3.125" style="1" customWidth="1"/>
    <col min="2" max="2" width="19.875" style="1" customWidth="1"/>
    <col min="3" max="3" width="21.5" style="1" customWidth="1"/>
    <col min="4" max="4" width="8.625" style="1" customWidth="1"/>
    <col min="5" max="5" width="21.625" style="1" customWidth="1"/>
    <col min="6" max="6" width="8.625" style="1" customWidth="1"/>
    <col min="7" max="7" width="11.5" style="1" customWidth="1"/>
    <col min="8" max="8" width="21.625" style="1" customWidth="1"/>
    <col min="9" max="9" width="8.625" style="1" customWidth="1"/>
    <col min="10" max="10" width="21.625" style="1" customWidth="1"/>
    <col min="11" max="11" width="8.625" style="1" customWidth="1"/>
    <col min="12" max="12" width="3.125" style="1" customWidth="1"/>
    <col min="13" max="16384" width="14.25" style="1"/>
  </cols>
  <sheetData>
    <row r="1" spans="1:13" ht="9.75" customHeight="1" x14ac:dyDescent="0.15">
      <c r="M1" s="4"/>
    </row>
    <row r="2" spans="1:13" ht="28.5" customHeight="1" x14ac:dyDescent="0.15">
      <c r="A2" s="4"/>
      <c r="B2" s="9" t="s">
        <v>14</v>
      </c>
      <c r="C2" s="4"/>
      <c r="D2" s="4"/>
      <c r="E2" s="4"/>
      <c r="F2" s="4"/>
      <c r="G2" s="4"/>
      <c r="H2" s="4"/>
      <c r="I2" s="4"/>
      <c r="J2" s="4"/>
      <c r="K2" s="4"/>
      <c r="L2" s="4"/>
      <c r="M2" s="4"/>
    </row>
    <row r="3" spans="1:13" ht="25.5" customHeight="1" x14ac:dyDescent="0.15">
      <c r="A3" s="4"/>
      <c r="B3" s="8"/>
      <c r="C3" s="4"/>
      <c r="D3" s="4"/>
      <c r="E3" s="4"/>
      <c r="F3" s="4"/>
      <c r="G3" s="4"/>
      <c r="H3" s="4"/>
      <c r="I3" s="4"/>
      <c r="J3" s="4"/>
      <c r="K3" s="4"/>
      <c r="L3" s="4"/>
      <c r="M3" s="4"/>
    </row>
    <row r="4" spans="1:13" ht="25.5" customHeight="1" x14ac:dyDescent="0.15">
      <c r="A4" s="4"/>
      <c r="B4" s="47"/>
      <c r="C4" s="54" t="s">
        <v>15</v>
      </c>
      <c r="D4" s="55"/>
      <c r="E4" s="54" t="s">
        <v>16</v>
      </c>
      <c r="F4" s="55"/>
      <c r="G4" s="48" t="s">
        <v>2</v>
      </c>
      <c r="H4" s="54" t="s">
        <v>17</v>
      </c>
      <c r="I4" s="55"/>
      <c r="J4" s="54" t="s">
        <v>18</v>
      </c>
      <c r="K4" s="55"/>
      <c r="L4" s="4"/>
      <c r="M4" s="4"/>
    </row>
    <row r="5" spans="1:13" s="3" customFormat="1" ht="53.25" customHeight="1" x14ac:dyDescent="0.15">
      <c r="A5" s="5"/>
      <c r="B5" s="47"/>
      <c r="C5" s="50" t="s">
        <v>3</v>
      </c>
      <c r="D5" s="50"/>
      <c r="E5" s="51" t="s">
        <v>12</v>
      </c>
      <c r="F5" s="52"/>
      <c r="G5" s="49"/>
      <c r="H5" s="51" t="s">
        <v>13</v>
      </c>
      <c r="I5" s="52"/>
      <c r="J5" s="53" t="s">
        <v>19</v>
      </c>
      <c r="K5" s="53"/>
      <c r="L5" s="5"/>
      <c r="M5" s="5"/>
    </row>
    <row r="6" spans="1:13" s="2" customFormat="1" ht="24" customHeight="1" x14ac:dyDescent="0.15">
      <c r="A6" s="7"/>
      <c r="B6" s="14" t="s">
        <v>0</v>
      </c>
      <c r="C6" s="15">
        <v>14000</v>
      </c>
      <c r="D6" s="28">
        <f>C6/$C$13</f>
        <v>0.36842105263157893</v>
      </c>
      <c r="E6" s="25">
        <v>14000</v>
      </c>
      <c r="F6" s="28">
        <f>E6/$E$13</f>
        <v>0.36842105263157893</v>
      </c>
      <c r="G6" s="16">
        <v>-14000</v>
      </c>
      <c r="H6" s="25">
        <f>E6+G6</f>
        <v>0</v>
      </c>
      <c r="I6" s="36">
        <f>H6/$H$13</f>
        <v>0</v>
      </c>
      <c r="J6" s="25">
        <f>H6</f>
        <v>0</v>
      </c>
      <c r="K6" s="36">
        <f>J6/$E$13</f>
        <v>0</v>
      </c>
      <c r="L6" s="6"/>
      <c r="M6" s="6"/>
    </row>
    <row r="7" spans="1:13" s="2" customFormat="1" ht="24" customHeight="1" x14ac:dyDescent="0.15">
      <c r="A7" s="7"/>
      <c r="B7" s="17" t="s">
        <v>8</v>
      </c>
      <c r="C7" s="18">
        <v>6000</v>
      </c>
      <c r="D7" s="29">
        <f>C7/$C$13</f>
        <v>0.15789473684210525</v>
      </c>
      <c r="E7" s="20">
        <v>6000</v>
      </c>
      <c r="F7" s="29">
        <f>E7/$E$13</f>
        <v>0.15789473684210525</v>
      </c>
      <c r="G7" s="19">
        <v>14000</v>
      </c>
      <c r="H7" s="20">
        <f t="shared" ref="H7:H11" si="0">E7+G7</f>
        <v>20000</v>
      </c>
      <c r="I7" s="37">
        <f>H7/$H$13</f>
        <v>0.52631578947368418</v>
      </c>
      <c r="J7" s="20">
        <f t="shared" ref="J7:J12" si="1">H7</f>
        <v>20000</v>
      </c>
      <c r="K7" s="37">
        <f>J7/$E$13</f>
        <v>0.52631578947368418</v>
      </c>
      <c r="L7" s="6"/>
      <c r="M7" s="6"/>
    </row>
    <row r="8" spans="1:13" s="2" customFormat="1" ht="24" customHeight="1" x14ac:dyDescent="0.15">
      <c r="A8" s="7"/>
      <c r="B8" s="17" t="s">
        <v>9</v>
      </c>
      <c r="C8" s="18">
        <v>9000</v>
      </c>
      <c r="D8" s="29">
        <f>C8/$C$13</f>
        <v>0.23684210526315788</v>
      </c>
      <c r="E8" s="20">
        <v>9000</v>
      </c>
      <c r="F8" s="29">
        <f>E8/$E$13</f>
        <v>0.23684210526315788</v>
      </c>
      <c r="G8" s="19"/>
      <c r="H8" s="20">
        <f t="shared" si="0"/>
        <v>9000</v>
      </c>
      <c r="I8" s="37">
        <f t="shared" ref="I8:I10" si="2">H8/$H$13</f>
        <v>0.23684210526315788</v>
      </c>
      <c r="J8" s="20">
        <f>H8</f>
        <v>9000</v>
      </c>
      <c r="K8" s="37">
        <f>J8/$E$13</f>
        <v>0.23684210526315788</v>
      </c>
      <c r="L8" s="6"/>
      <c r="M8" s="6"/>
    </row>
    <row r="9" spans="1:13" s="2" customFormat="1" ht="24" customHeight="1" x14ac:dyDescent="0.15">
      <c r="A9" s="7"/>
      <c r="B9" s="17" t="s">
        <v>10</v>
      </c>
      <c r="C9" s="18">
        <v>6000</v>
      </c>
      <c r="D9" s="29">
        <f>C9/$C$13</f>
        <v>0.15789473684210525</v>
      </c>
      <c r="E9" s="20">
        <v>6000</v>
      </c>
      <c r="F9" s="29">
        <f>E9/$E$13</f>
        <v>0.15789473684210525</v>
      </c>
      <c r="G9" s="19"/>
      <c r="H9" s="20">
        <f t="shared" si="0"/>
        <v>6000</v>
      </c>
      <c r="I9" s="37">
        <f t="shared" si="2"/>
        <v>0.15789473684210525</v>
      </c>
      <c r="J9" s="20">
        <f t="shared" si="1"/>
        <v>6000</v>
      </c>
      <c r="K9" s="37">
        <f>J9/$E$13</f>
        <v>0.15789473684210525</v>
      </c>
      <c r="L9" s="6"/>
      <c r="M9" s="6"/>
    </row>
    <row r="10" spans="1:13" s="2" customFormat="1" ht="24" customHeight="1" x14ac:dyDescent="0.15">
      <c r="A10" s="7"/>
      <c r="B10" s="17" t="s">
        <v>11</v>
      </c>
      <c r="C10" s="20">
        <v>3000</v>
      </c>
      <c r="D10" s="29">
        <f>C10/$C$13</f>
        <v>7.8947368421052627E-2</v>
      </c>
      <c r="E10" s="20">
        <v>3000</v>
      </c>
      <c r="F10" s="29">
        <f>E10/$E$13</f>
        <v>7.8947368421052627E-2</v>
      </c>
      <c r="G10" s="21"/>
      <c r="H10" s="20">
        <f t="shared" si="0"/>
        <v>3000</v>
      </c>
      <c r="I10" s="37">
        <f t="shared" si="2"/>
        <v>7.8947368421052627E-2</v>
      </c>
      <c r="J10" s="20">
        <f t="shared" si="1"/>
        <v>3000</v>
      </c>
      <c r="K10" s="37">
        <f>J10/$E$13</f>
        <v>7.8947368421052627E-2</v>
      </c>
      <c r="L10" s="6"/>
      <c r="M10" s="6"/>
    </row>
    <row r="11" spans="1:13" s="2" customFormat="1" ht="24" customHeight="1" x14ac:dyDescent="0.15">
      <c r="A11" s="7"/>
      <c r="B11" s="22" t="s">
        <v>5</v>
      </c>
      <c r="C11" s="23">
        <v>2000</v>
      </c>
      <c r="D11" s="34"/>
      <c r="E11" s="26">
        <v>2000</v>
      </c>
      <c r="F11" s="30"/>
      <c r="G11" s="24"/>
      <c r="H11" s="26">
        <f t="shared" si="0"/>
        <v>2000</v>
      </c>
      <c r="I11" s="38"/>
      <c r="J11" s="26">
        <f t="shared" si="1"/>
        <v>2000</v>
      </c>
      <c r="K11" s="38"/>
      <c r="L11" s="6"/>
      <c r="M11" s="6"/>
    </row>
    <row r="12" spans="1:13" ht="24" customHeight="1" x14ac:dyDescent="0.15">
      <c r="A12" s="4"/>
      <c r="B12" s="12" t="s">
        <v>7</v>
      </c>
      <c r="C12" s="11">
        <f>SUM(C6:C11)</f>
        <v>40000</v>
      </c>
      <c r="D12" s="32"/>
      <c r="E12" s="27">
        <f>SUM(E6:E11)</f>
        <v>40000</v>
      </c>
      <c r="F12" s="31"/>
      <c r="G12" s="10" t="s">
        <v>4</v>
      </c>
      <c r="H12" s="35">
        <f>SUM(H6:H11)</f>
        <v>40000</v>
      </c>
      <c r="I12" s="39"/>
      <c r="J12" s="35">
        <f t="shared" si="1"/>
        <v>40000</v>
      </c>
      <c r="K12" s="39"/>
      <c r="L12" s="4"/>
      <c r="M12" s="4"/>
    </row>
    <row r="13" spans="1:13" ht="24" customHeight="1" x14ac:dyDescent="0.15">
      <c r="A13" s="4"/>
      <c r="B13" s="12" t="s">
        <v>1</v>
      </c>
      <c r="C13" s="11">
        <f>SUM(C6:C10)</f>
        <v>38000</v>
      </c>
      <c r="D13" s="33">
        <f>C13/$C$13</f>
        <v>1</v>
      </c>
      <c r="E13" s="27">
        <f>SUM(E6:E10)</f>
        <v>38000</v>
      </c>
      <c r="F13" s="33">
        <f>E13/$E$13</f>
        <v>1</v>
      </c>
      <c r="G13" s="13" t="s">
        <v>6</v>
      </c>
      <c r="H13" s="11">
        <f>SUM(H6:H10)</f>
        <v>38000</v>
      </c>
      <c r="I13" s="40">
        <f>H13/$E$13</f>
        <v>1</v>
      </c>
      <c r="J13" s="41">
        <f>SUM(J6:J10)</f>
        <v>38000</v>
      </c>
      <c r="K13" s="40">
        <f>J13/$E$13</f>
        <v>1</v>
      </c>
      <c r="L13" s="4"/>
      <c r="M13" s="4"/>
    </row>
    <row r="14" spans="1:13" ht="19.5" customHeight="1" x14ac:dyDescent="0.15">
      <c r="A14" s="4"/>
      <c r="B14" s="4"/>
      <c r="C14" s="4"/>
      <c r="D14" s="4"/>
      <c r="E14" s="4"/>
      <c r="F14" s="4"/>
      <c r="G14" s="4"/>
      <c r="H14" s="4"/>
      <c r="I14" s="4"/>
      <c r="J14" s="4"/>
      <c r="K14" s="4"/>
      <c r="L14" s="4"/>
      <c r="M14" s="4"/>
    </row>
    <row r="15" spans="1:13" ht="19.5" customHeight="1" x14ac:dyDescent="0.15">
      <c r="A15" s="4"/>
      <c r="B15" s="4"/>
      <c r="C15" s="4"/>
      <c r="D15" s="4"/>
      <c r="E15" s="4"/>
      <c r="F15" s="4"/>
      <c r="G15" s="4"/>
      <c r="H15" s="4"/>
      <c r="I15" s="4"/>
      <c r="J15" s="4"/>
      <c r="K15" s="4"/>
      <c r="L15" s="4"/>
      <c r="M15" s="4"/>
    </row>
    <row r="16" spans="1:13" ht="19.5" customHeight="1" x14ac:dyDescent="0.15">
      <c r="A16" s="4"/>
      <c r="B16" s="4"/>
      <c r="C16" s="4"/>
      <c r="D16" s="4"/>
      <c r="E16" s="4"/>
      <c r="F16" s="4"/>
      <c r="G16" s="4"/>
      <c r="H16" s="4"/>
      <c r="I16" s="4"/>
      <c r="J16" s="4"/>
      <c r="K16" s="4"/>
      <c r="L16" s="4"/>
      <c r="M16" s="4"/>
    </row>
    <row r="17" spans="1:13" ht="19.5" customHeight="1" x14ac:dyDescent="0.15">
      <c r="A17" s="4"/>
      <c r="B17" s="4"/>
      <c r="C17" s="4"/>
      <c r="D17" s="4"/>
      <c r="E17" s="4"/>
      <c r="F17" s="4"/>
      <c r="G17" s="4"/>
      <c r="H17" s="4"/>
      <c r="I17" s="4"/>
      <c r="J17" s="4"/>
      <c r="K17" s="4"/>
      <c r="L17" s="4"/>
      <c r="M17" s="4"/>
    </row>
    <row r="18" spans="1:13" ht="19.5" customHeight="1" x14ac:dyDescent="0.15">
      <c r="A18" s="4"/>
      <c r="B18" s="4"/>
      <c r="C18" s="4"/>
      <c r="D18" s="4"/>
      <c r="E18" s="4"/>
      <c r="F18" s="4"/>
      <c r="G18" s="4"/>
      <c r="H18" s="4"/>
      <c r="I18" s="4"/>
      <c r="J18" s="4"/>
      <c r="K18" s="4"/>
      <c r="L18" s="4"/>
      <c r="M18" s="4"/>
    </row>
    <row r="19" spans="1:13" ht="19.5" customHeight="1" x14ac:dyDescent="0.15">
      <c r="A19" s="4"/>
      <c r="B19" s="4"/>
      <c r="C19" s="4"/>
      <c r="D19" s="4"/>
      <c r="E19" s="4"/>
      <c r="F19" s="4"/>
      <c r="G19" s="4"/>
      <c r="H19" s="4"/>
      <c r="I19" s="4"/>
      <c r="J19" s="4"/>
      <c r="K19" s="4"/>
      <c r="L19" s="4"/>
      <c r="M19" s="4"/>
    </row>
    <row r="20" spans="1:13" ht="19.5" customHeight="1" x14ac:dyDescent="0.15">
      <c r="A20" s="4"/>
      <c r="B20" s="4"/>
      <c r="C20" s="4"/>
      <c r="D20" s="4"/>
      <c r="E20" s="4"/>
      <c r="F20" s="4"/>
      <c r="G20" s="4"/>
      <c r="H20" s="4"/>
      <c r="I20" s="4"/>
      <c r="J20" s="4"/>
      <c r="K20" s="4"/>
      <c r="L20" s="4"/>
      <c r="M20" s="4"/>
    </row>
    <row r="21" spans="1:13" ht="19.5" customHeight="1" x14ac:dyDescent="0.15">
      <c r="A21" s="4"/>
      <c r="B21" s="4"/>
      <c r="C21" s="4"/>
      <c r="D21" s="4"/>
      <c r="E21" s="4"/>
      <c r="F21" s="4"/>
      <c r="G21" s="4"/>
      <c r="H21" s="4"/>
      <c r="I21" s="4"/>
      <c r="J21" s="4"/>
      <c r="K21" s="4"/>
      <c r="L21" s="4"/>
      <c r="M21" s="4"/>
    </row>
    <row r="22" spans="1:13" ht="19.5" customHeight="1" x14ac:dyDescent="0.15">
      <c r="A22" s="4"/>
      <c r="B22" s="4"/>
      <c r="C22" s="4"/>
      <c r="D22" s="4"/>
      <c r="E22" s="4"/>
      <c r="F22" s="4"/>
      <c r="G22" s="4"/>
      <c r="H22" s="4"/>
      <c r="I22" s="4"/>
      <c r="J22" s="4"/>
      <c r="K22" s="4"/>
      <c r="L22" s="4"/>
      <c r="M22" s="4"/>
    </row>
    <row r="23" spans="1:13" ht="19.5" customHeight="1" x14ac:dyDescent="0.15">
      <c r="A23" s="4"/>
      <c r="B23" s="4"/>
      <c r="C23" s="4"/>
      <c r="D23" s="4"/>
      <c r="E23" s="4"/>
      <c r="F23" s="4"/>
      <c r="G23" s="4"/>
      <c r="H23" s="4"/>
      <c r="I23" s="4"/>
      <c r="J23" s="4"/>
      <c r="K23" s="4"/>
      <c r="L23" s="4"/>
      <c r="M23" s="4"/>
    </row>
    <row r="24" spans="1:13" ht="19.5" customHeight="1" x14ac:dyDescent="0.15">
      <c r="A24" s="4"/>
      <c r="B24" s="4"/>
      <c r="C24" s="4"/>
      <c r="D24" s="4"/>
      <c r="E24" s="4"/>
      <c r="F24" s="4"/>
      <c r="G24" s="4"/>
      <c r="H24" s="4"/>
      <c r="I24" s="4"/>
      <c r="J24" s="4"/>
      <c r="K24" s="4"/>
      <c r="L24" s="4"/>
      <c r="M24" s="4"/>
    </row>
    <row r="25" spans="1:13" ht="19.5" customHeight="1" x14ac:dyDescent="0.15">
      <c r="A25" s="4"/>
      <c r="B25" s="4"/>
      <c r="C25" s="4"/>
      <c r="D25" s="4"/>
      <c r="E25" s="4"/>
      <c r="F25" s="4"/>
      <c r="G25" s="4"/>
      <c r="H25" s="4"/>
      <c r="I25" s="4"/>
      <c r="J25" s="4"/>
      <c r="K25" s="4"/>
      <c r="L25" s="4"/>
      <c r="M25" s="4"/>
    </row>
    <row r="26" spans="1:13" ht="19.5" customHeight="1" x14ac:dyDescent="0.15">
      <c r="A26" s="4"/>
      <c r="B26" s="4"/>
      <c r="C26" s="4"/>
      <c r="D26" s="4"/>
      <c r="E26" s="4"/>
      <c r="F26" s="4"/>
      <c r="G26" s="4"/>
      <c r="H26" s="4"/>
      <c r="I26" s="4"/>
      <c r="J26" s="4"/>
      <c r="K26" s="4"/>
      <c r="L26" s="4"/>
      <c r="M26" s="4"/>
    </row>
  </sheetData>
  <mergeCells count="10">
    <mergeCell ref="J5:K5"/>
    <mergeCell ref="C4:D4"/>
    <mergeCell ref="E4:F4"/>
    <mergeCell ref="H4:I4"/>
    <mergeCell ref="J4:K4"/>
    <mergeCell ref="B4:B5"/>
    <mergeCell ref="G4:G5"/>
    <mergeCell ref="C5:D5"/>
    <mergeCell ref="E5:F5"/>
    <mergeCell ref="H5:I5"/>
  </mergeCells>
  <phoneticPr fontId="2"/>
  <pageMargins left="0.70866141732283472" right="0.70866141732283472" top="0.74803149606299213" bottom="0.74803149606299213" header="0.31496062992125984" footer="0.31496062992125984"/>
  <pageSetup paperSize="9" scale="85" orientation="landscape" r:id="rId1"/>
  <headerFooter>
    <oddHeader>&amp;R参考様式１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zoomScale="80" zoomScaleNormal="80" workbookViewId="0">
      <selection activeCell="F14" sqref="F14"/>
    </sheetView>
  </sheetViews>
  <sheetFormatPr defaultColWidth="14.25" defaultRowHeight="19.5" customHeight="1" x14ac:dyDescent="0.15"/>
  <cols>
    <col min="1" max="1" width="3.125" style="1" customWidth="1"/>
    <col min="2" max="2" width="19.875" style="1" customWidth="1"/>
    <col min="3" max="3" width="21.5" style="1" customWidth="1"/>
    <col min="4" max="4" width="8.625" style="1" customWidth="1"/>
    <col min="5" max="5" width="21.625" style="1" customWidth="1"/>
    <col min="6" max="6" width="8.625" style="1" customWidth="1"/>
    <col min="7" max="7" width="11.5" style="1" customWidth="1"/>
    <col min="8" max="8" width="21.625" style="1" customWidth="1"/>
    <col min="9" max="9" width="8.625" style="1" customWidth="1"/>
    <col min="10" max="10" width="21.625" style="1" customWidth="1"/>
    <col min="11" max="11" width="8.625" style="1" customWidth="1"/>
    <col min="12" max="12" width="3.125" style="1" customWidth="1"/>
    <col min="13" max="16384" width="14.25" style="1"/>
  </cols>
  <sheetData>
    <row r="1" spans="1:13" ht="9.75" customHeight="1" x14ac:dyDescent="0.15">
      <c r="M1" s="4"/>
    </row>
    <row r="2" spans="1:13" ht="28.5" customHeight="1" x14ac:dyDescent="0.15">
      <c r="A2" s="4"/>
      <c r="B2" s="9" t="s">
        <v>14</v>
      </c>
      <c r="C2" s="4"/>
      <c r="D2" s="4"/>
      <c r="E2" s="4"/>
      <c r="F2" s="4"/>
      <c r="G2" s="4"/>
      <c r="H2" s="4"/>
      <c r="I2" s="4"/>
      <c r="J2" s="4"/>
      <c r="K2" s="4"/>
      <c r="L2" s="4"/>
      <c r="M2" s="4"/>
    </row>
    <row r="3" spans="1:13" ht="25.5" customHeight="1" x14ac:dyDescent="0.15">
      <c r="A3" s="4"/>
      <c r="B3" s="8"/>
      <c r="C3" s="4"/>
      <c r="D3" s="4"/>
      <c r="E3" s="4"/>
      <c r="F3" s="4"/>
      <c r="G3" s="4"/>
      <c r="H3" s="4"/>
      <c r="I3" s="4"/>
      <c r="J3" s="4"/>
      <c r="K3" s="4"/>
      <c r="L3" s="4"/>
      <c r="M3" s="4"/>
    </row>
    <row r="4" spans="1:13" ht="25.5" customHeight="1" x14ac:dyDescent="0.15">
      <c r="A4" s="4"/>
      <c r="B4" s="47"/>
      <c r="C4" s="56" t="s">
        <v>15</v>
      </c>
      <c r="D4" s="55"/>
      <c r="E4" s="54" t="s">
        <v>16</v>
      </c>
      <c r="F4" s="55"/>
      <c r="G4" s="48" t="s">
        <v>2</v>
      </c>
      <c r="H4" s="57" t="s">
        <v>17</v>
      </c>
      <c r="I4" s="57"/>
      <c r="J4" s="57" t="s">
        <v>18</v>
      </c>
      <c r="K4" s="57"/>
      <c r="L4" s="4"/>
      <c r="M4" s="4"/>
    </row>
    <row r="5" spans="1:13" s="3" customFormat="1" ht="53.25" customHeight="1" x14ac:dyDescent="0.15">
      <c r="A5" s="5"/>
      <c r="B5" s="47"/>
      <c r="C5" s="58" t="s">
        <v>3</v>
      </c>
      <c r="D5" s="50"/>
      <c r="E5" s="51" t="s">
        <v>20</v>
      </c>
      <c r="F5" s="52"/>
      <c r="G5" s="49"/>
      <c r="H5" s="51" t="s">
        <v>21</v>
      </c>
      <c r="I5" s="52"/>
      <c r="J5" s="53" t="s">
        <v>22</v>
      </c>
      <c r="K5" s="53"/>
      <c r="L5" s="5"/>
      <c r="M5" s="5"/>
    </row>
    <row r="6" spans="1:13" s="2" customFormat="1" ht="24" customHeight="1" x14ac:dyDescent="0.15">
      <c r="A6" s="7"/>
      <c r="B6" s="42" t="s">
        <v>0</v>
      </c>
      <c r="C6" s="15">
        <v>14000</v>
      </c>
      <c r="D6" s="28">
        <f>C6/$C$13</f>
        <v>0.36842105263157893</v>
      </c>
      <c r="E6" s="25">
        <v>14000</v>
      </c>
      <c r="F6" s="28">
        <f>E6/$E$13</f>
        <v>0.36842105263157893</v>
      </c>
      <c r="G6" s="16">
        <v>-14000</v>
      </c>
      <c r="H6" s="43">
        <f>E6+G6</f>
        <v>0</v>
      </c>
      <c r="I6" s="28">
        <f>H6/$H$13</f>
        <v>0</v>
      </c>
      <c r="J6" s="43">
        <f>H6</f>
        <v>0</v>
      </c>
      <c r="K6" s="28">
        <f>J6/$E$13</f>
        <v>0</v>
      </c>
      <c r="L6" s="6"/>
      <c r="M6" s="6"/>
    </row>
    <row r="7" spans="1:13" s="2" customFormat="1" ht="24" customHeight="1" x14ac:dyDescent="0.15">
      <c r="A7" s="7"/>
      <c r="B7" s="17" t="s">
        <v>8</v>
      </c>
      <c r="C7" s="18">
        <v>6000</v>
      </c>
      <c r="D7" s="29">
        <f>C7/$C$13</f>
        <v>0.15789473684210525</v>
      </c>
      <c r="E7" s="20">
        <v>6000</v>
      </c>
      <c r="F7" s="29">
        <f>E7/$E$13</f>
        <v>0.15789473684210525</v>
      </c>
      <c r="G7" s="19">
        <v>14000</v>
      </c>
      <c r="H7" s="17">
        <f t="shared" ref="H7:H11" si="0">E7+G7</f>
        <v>20000</v>
      </c>
      <c r="I7" s="29">
        <f>H7/$H$13</f>
        <v>0.52631578947368418</v>
      </c>
      <c r="J7" s="17">
        <f t="shared" ref="J7:J12" si="1">H7</f>
        <v>20000</v>
      </c>
      <c r="K7" s="29">
        <f>J7/$E$13</f>
        <v>0.52631578947368418</v>
      </c>
      <c r="L7" s="6"/>
      <c r="M7" s="6"/>
    </row>
    <row r="8" spans="1:13" s="2" customFormat="1" ht="24" customHeight="1" x14ac:dyDescent="0.15">
      <c r="A8" s="7"/>
      <c r="B8" s="17" t="s">
        <v>9</v>
      </c>
      <c r="C8" s="18">
        <v>9000</v>
      </c>
      <c r="D8" s="29">
        <f>C8/$C$13</f>
        <v>0.23684210526315788</v>
      </c>
      <c r="E8" s="20">
        <v>9000</v>
      </c>
      <c r="F8" s="29">
        <f>E8/$E$13</f>
        <v>0.23684210526315788</v>
      </c>
      <c r="G8" s="19"/>
      <c r="H8" s="17">
        <f t="shared" si="0"/>
        <v>9000</v>
      </c>
      <c r="I8" s="29">
        <f t="shared" ref="I8:I10" si="2">H8/$H$13</f>
        <v>0.23684210526315788</v>
      </c>
      <c r="J8" s="17">
        <f>H8</f>
        <v>9000</v>
      </c>
      <c r="K8" s="29">
        <f>J8/$E$13</f>
        <v>0.23684210526315788</v>
      </c>
      <c r="L8" s="6"/>
      <c r="M8" s="6"/>
    </row>
    <row r="9" spans="1:13" s="2" customFormat="1" ht="24" customHeight="1" x14ac:dyDescent="0.15">
      <c r="A9" s="7"/>
      <c r="B9" s="17" t="s">
        <v>10</v>
      </c>
      <c r="C9" s="18">
        <v>6000</v>
      </c>
      <c r="D9" s="29">
        <f>C9/$C$13</f>
        <v>0.15789473684210525</v>
      </c>
      <c r="E9" s="20">
        <v>6000</v>
      </c>
      <c r="F9" s="29">
        <f>E9/$E$13</f>
        <v>0.15789473684210525</v>
      </c>
      <c r="G9" s="19"/>
      <c r="H9" s="17">
        <f t="shared" si="0"/>
        <v>6000</v>
      </c>
      <c r="I9" s="29">
        <f t="shared" si="2"/>
        <v>0.15789473684210525</v>
      </c>
      <c r="J9" s="17">
        <f t="shared" si="1"/>
        <v>6000</v>
      </c>
      <c r="K9" s="29">
        <f>J9/$E$13</f>
        <v>0.15789473684210525</v>
      </c>
      <c r="L9" s="6"/>
      <c r="M9" s="6"/>
    </row>
    <row r="10" spans="1:13" s="2" customFormat="1" ht="24" customHeight="1" x14ac:dyDescent="0.15">
      <c r="A10" s="7"/>
      <c r="B10" s="17" t="s">
        <v>11</v>
      </c>
      <c r="C10" s="20">
        <v>3000</v>
      </c>
      <c r="D10" s="29">
        <f>C10/$C$13</f>
        <v>7.8947368421052627E-2</v>
      </c>
      <c r="E10" s="20">
        <v>3000</v>
      </c>
      <c r="F10" s="29">
        <f>E10/$E$13</f>
        <v>7.8947368421052627E-2</v>
      </c>
      <c r="G10" s="21"/>
      <c r="H10" s="17">
        <f t="shared" si="0"/>
        <v>3000</v>
      </c>
      <c r="I10" s="29">
        <f t="shared" si="2"/>
        <v>7.8947368421052627E-2</v>
      </c>
      <c r="J10" s="17">
        <f t="shared" si="1"/>
        <v>3000</v>
      </c>
      <c r="K10" s="29">
        <f>J10/$E$13</f>
        <v>7.8947368421052627E-2</v>
      </c>
      <c r="L10" s="6"/>
      <c r="M10" s="6"/>
    </row>
    <row r="11" spans="1:13" s="2" customFormat="1" ht="24" customHeight="1" x14ac:dyDescent="0.15">
      <c r="A11" s="7"/>
      <c r="B11" s="22" t="s">
        <v>5</v>
      </c>
      <c r="C11" s="23">
        <v>2000</v>
      </c>
      <c r="D11" s="34"/>
      <c r="E11" s="26">
        <v>2000</v>
      </c>
      <c r="F11" s="30"/>
      <c r="G11" s="24"/>
      <c r="H11" s="22">
        <f t="shared" si="0"/>
        <v>2000</v>
      </c>
      <c r="I11" s="34"/>
      <c r="J11" s="22">
        <f t="shared" si="1"/>
        <v>2000</v>
      </c>
      <c r="K11" s="34"/>
      <c r="L11" s="6"/>
      <c r="M11" s="6"/>
    </row>
    <row r="12" spans="1:13" ht="24" customHeight="1" x14ac:dyDescent="0.15">
      <c r="A12" s="4"/>
      <c r="B12" s="12" t="s">
        <v>7</v>
      </c>
      <c r="C12" s="11">
        <f>SUM(C6:C11)</f>
        <v>40000</v>
      </c>
      <c r="D12" s="32"/>
      <c r="E12" s="27">
        <f>SUM(E6:E11)</f>
        <v>40000</v>
      </c>
      <c r="F12" s="31"/>
      <c r="G12" s="10" t="s">
        <v>4</v>
      </c>
      <c r="H12" s="44">
        <f>SUM(H6:H11)</f>
        <v>40000</v>
      </c>
      <c r="I12" s="32"/>
      <c r="J12" s="44">
        <f t="shared" si="1"/>
        <v>40000</v>
      </c>
      <c r="K12" s="32"/>
      <c r="L12" s="4"/>
      <c r="M12" s="4"/>
    </row>
    <row r="13" spans="1:13" ht="24" customHeight="1" x14ac:dyDescent="0.15">
      <c r="A13" s="4"/>
      <c r="B13" s="12" t="s">
        <v>1</v>
      </c>
      <c r="C13" s="11">
        <f>SUM(C6:C10)</f>
        <v>38000</v>
      </c>
      <c r="D13" s="33">
        <f>C13/$C$13</f>
        <v>1</v>
      </c>
      <c r="E13" s="27">
        <f>SUM(E6:E10)</f>
        <v>38000</v>
      </c>
      <c r="F13" s="33">
        <f>E13/$E$13</f>
        <v>1</v>
      </c>
      <c r="G13" s="13" t="s">
        <v>2</v>
      </c>
      <c r="H13" s="45">
        <f>SUM(H6:H10)</f>
        <v>38000</v>
      </c>
      <c r="I13" s="33">
        <f>H13/$E$13</f>
        <v>1</v>
      </c>
      <c r="J13" s="46">
        <f>SUM(J6:J10)</f>
        <v>38000</v>
      </c>
      <c r="K13" s="33">
        <f>J13/$E$13</f>
        <v>1</v>
      </c>
      <c r="L13" s="4"/>
      <c r="M13" s="4"/>
    </row>
    <row r="14" spans="1:13" ht="19.5" customHeight="1" x14ac:dyDescent="0.15">
      <c r="A14" s="4"/>
      <c r="B14" s="4"/>
      <c r="C14" s="4"/>
      <c r="D14" s="4"/>
      <c r="E14" s="4"/>
      <c r="F14" s="4"/>
      <c r="G14" s="4"/>
      <c r="H14" s="4"/>
      <c r="I14" s="4"/>
      <c r="J14" s="4"/>
      <c r="K14" s="4"/>
      <c r="L14" s="4"/>
      <c r="M14" s="4"/>
    </row>
    <row r="15" spans="1:13" ht="19.5" customHeight="1" x14ac:dyDescent="0.15">
      <c r="A15" s="4"/>
      <c r="B15" s="4"/>
      <c r="C15" s="4"/>
      <c r="D15" s="4"/>
      <c r="E15" s="4"/>
      <c r="F15" s="4"/>
      <c r="G15" s="4"/>
      <c r="H15" s="4"/>
      <c r="I15" s="4"/>
      <c r="J15" s="4"/>
      <c r="K15" s="4"/>
      <c r="L15" s="4"/>
      <c r="M15" s="4"/>
    </row>
    <row r="16" spans="1:13" ht="19.5" customHeight="1" x14ac:dyDescent="0.15">
      <c r="A16" s="4"/>
      <c r="B16" s="4"/>
      <c r="C16" s="4"/>
      <c r="D16" s="4"/>
      <c r="E16" s="4"/>
      <c r="F16" s="4"/>
      <c r="G16" s="4"/>
      <c r="H16" s="4"/>
      <c r="I16" s="4"/>
      <c r="J16" s="4"/>
      <c r="K16" s="4"/>
      <c r="L16" s="4"/>
      <c r="M16" s="4"/>
    </row>
    <row r="17" spans="1:13" ht="19.5" customHeight="1" x14ac:dyDescent="0.15">
      <c r="A17" s="4"/>
      <c r="B17" s="4"/>
      <c r="C17" s="4"/>
      <c r="D17" s="4"/>
      <c r="E17" s="4"/>
      <c r="F17" s="4"/>
      <c r="G17" s="4"/>
      <c r="H17" s="4"/>
      <c r="I17" s="4"/>
      <c r="J17" s="4"/>
      <c r="K17" s="4"/>
      <c r="L17" s="4"/>
      <c r="M17" s="4"/>
    </row>
    <row r="18" spans="1:13" ht="19.5" customHeight="1" x14ac:dyDescent="0.15">
      <c r="A18" s="4"/>
      <c r="B18" s="4"/>
      <c r="C18" s="4"/>
      <c r="D18" s="4"/>
      <c r="E18" s="4"/>
      <c r="F18" s="4"/>
      <c r="G18" s="4"/>
      <c r="H18" s="4"/>
      <c r="I18" s="4"/>
      <c r="J18" s="4"/>
      <c r="K18" s="4"/>
      <c r="L18" s="4"/>
      <c r="M18" s="4"/>
    </row>
    <row r="19" spans="1:13" ht="19.5" customHeight="1" x14ac:dyDescent="0.15">
      <c r="A19" s="4"/>
      <c r="B19" s="4"/>
      <c r="C19" s="4"/>
      <c r="D19" s="4"/>
      <c r="E19" s="4"/>
      <c r="F19" s="4"/>
      <c r="G19" s="4"/>
      <c r="H19" s="4"/>
      <c r="I19" s="4"/>
      <c r="J19" s="4"/>
      <c r="K19" s="4"/>
      <c r="L19" s="4"/>
      <c r="M19" s="4"/>
    </row>
    <row r="20" spans="1:13" ht="19.5" customHeight="1" x14ac:dyDescent="0.15">
      <c r="A20" s="4"/>
      <c r="B20" s="4"/>
      <c r="C20" s="4"/>
      <c r="D20" s="4"/>
      <c r="E20" s="4"/>
      <c r="F20" s="4"/>
      <c r="G20" s="4"/>
      <c r="H20" s="4"/>
      <c r="I20" s="4"/>
      <c r="J20" s="4"/>
      <c r="K20" s="4"/>
      <c r="L20" s="4"/>
      <c r="M20" s="4"/>
    </row>
    <row r="21" spans="1:13" ht="19.5" customHeight="1" x14ac:dyDescent="0.15">
      <c r="A21" s="4"/>
      <c r="B21" s="4"/>
      <c r="C21" s="4"/>
      <c r="D21" s="4"/>
      <c r="E21" s="4"/>
      <c r="F21" s="4"/>
      <c r="G21" s="4"/>
      <c r="H21" s="4"/>
      <c r="I21" s="4"/>
      <c r="J21" s="4"/>
      <c r="K21" s="4"/>
      <c r="L21" s="4"/>
      <c r="M21" s="4"/>
    </row>
    <row r="22" spans="1:13" ht="19.5" customHeight="1" x14ac:dyDescent="0.15">
      <c r="A22" s="4"/>
      <c r="B22" s="4"/>
      <c r="C22" s="4"/>
      <c r="D22" s="4"/>
      <c r="E22" s="4"/>
      <c r="F22" s="4"/>
      <c r="G22" s="4"/>
      <c r="H22" s="4"/>
      <c r="I22" s="4"/>
      <c r="J22" s="4"/>
      <c r="K22" s="4"/>
      <c r="L22" s="4"/>
      <c r="M22" s="4"/>
    </row>
    <row r="23" spans="1:13" ht="19.5" customHeight="1" x14ac:dyDescent="0.15">
      <c r="A23" s="4"/>
      <c r="B23" s="4"/>
      <c r="C23" s="4"/>
      <c r="D23" s="4"/>
      <c r="E23" s="4"/>
      <c r="F23" s="4"/>
      <c r="G23" s="4"/>
      <c r="H23" s="4"/>
      <c r="I23" s="4"/>
      <c r="J23" s="4"/>
      <c r="K23" s="4"/>
      <c r="L23" s="4"/>
      <c r="M23" s="4"/>
    </row>
    <row r="24" spans="1:13" ht="19.5" customHeight="1" x14ac:dyDescent="0.15">
      <c r="A24" s="4"/>
      <c r="B24" s="4"/>
      <c r="C24" s="4"/>
      <c r="D24" s="4"/>
      <c r="E24" s="4"/>
      <c r="F24" s="4"/>
      <c r="G24" s="4"/>
      <c r="H24" s="4"/>
      <c r="I24" s="4"/>
      <c r="J24" s="4"/>
      <c r="K24" s="4"/>
      <c r="L24" s="4"/>
      <c r="M24" s="4"/>
    </row>
    <row r="25" spans="1:13" ht="19.5" customHeight="1" x14ac:dyDescent="0.15">
      <c r="A25" s="4"/>
      <c r="B25" s="4"/>
      <c r="C25" s="4"/>
      <c r="D25" s="4"/>
      <c r="E25" s="4"/>
      <c r="F25" s="4"/>
      <c r="G25" s="4"/>
      <c r="H25" s="4"/>
      <c r="I25" s="4"/>
      <c r="J25" s="4"/>
      <c r="K25" s="4"/>
      <c r="L25" s="4"/>
      <c r="M25" s="4"/>
    </row>
    <row r="26" spans="1:13" ht="19.5" customHeight="1" x14ac:dyDescent="0.15">
      <c r="A26" s="4"/>
      <c r="B26" s="4"/>
      <c r="C26" s="4"/>
      <c r="D26" s="4"/>
      <c r="E26" s="4"/>
      <c r="F26" s="4"/>
      <c r="G26" s="4"/>
      <c r="H26" s="4"/>
      <c r="I26" s="4"/>
      <c r="J26" s="4"/>
      <c r="K26" s="4"/>
      <c r="L26" s="4"/>
      <c r="M26" s="4"/>
    </row>
  </sheetData>
  <mergeCells count="10">
    <mergeCell ref="J4:K4"/>
    <mergeCell ref="C5:D5"/>
    <mergeCell ref="E5:F5"/>
    <mergeCell ref="H5:I5"/>
    <mergeCell ref="J5:K5"/>
    <mergeCell ref="B4:B5"/>
    <mergeCell ref="C4:D4"/>
    <mergeCell ref="E4:F4"/>
    <mergeCell ref="G4:G5"/>
    <mergeCell ref="H4:I4"/>
  </mergeCells>
  <phoneticPr fontId="2"/>
  <pageMargins left="0.70866141732283472" right="0.70866141732283472" top="0.74803149606299213" bottom="0.74803149606299213" header="0.31496062992125984" footer="0.31496062992125984"/>
  <pageSetup paperSize="9" scale="79" orientation="landscape" r:id="rId1"/>
  <headerFooter>
    <oddHeader>&amp;R参考様式１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株主名簿（贈与）</vt:lpstr>
      <vt:lpstr>株主名簿（相続）</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松山　亜矢</cp:lastModifiedBy>
  <cp:lastPrinted>2020-12-11T09:51:55Z</cp:lastPrinted>
  <dcterms:created xsi:type="dcterms:W3CDTF">2019-01-04T05:05:38Z</dcterms:created>
  <dcterms:modified xsi:type="dcterms:W3CDTF">2022-08-25T23:59:27Z</dcterms:modified>
</cp:coreProperties>
</file>