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5115" tabRatio="756" activeTab="1"/>
  </bookViews>
  <sheets>
    <sheet name="総人口，男女別人口，年齢（3区分）" sheetId="1" r:id="rId1"/>
    <sheet name="就業者数，産業・職業別就業者数，昼間人口，昼夜間人口比率" sheetId="2" r:id="rId2"/>
  </sheets>
  <definedNames>
    <definedName name="_xlnm._FilterDatabase" localSheetId="0" hidden="1">'総人口，男女別人口，年齢（3区分）'!$A$6:$BL$42</definedName>
    <definedName name="_xlnm.Print_Area" localSheetId="0">'総人口，男女別人口，年齢（3区分）'!$B$1:$AU$42</definedName>
    <definedName name="_xlnm.Print_Titles" localSheetId="0">'総人口，男女別人口，年齢（3区分）'!$A:$A,'総人口，男女別人口，年齢（3区分）'!$1:$6</definedName>
  </definedNames>
  <calcPr fullCalcOnLoad="1"/>
</workbook>
</file>

<file path=xl/sharedStrings.xml><?xml version="1.0" encoding="utf-8"?>
<sst xmlns="http://schemas.openxmlformats.org/spreadsheetml/2006/main" count="326" uniqueCount="177">
  <si>
    <t>年齢別割合</t>
  </si>
  <si>
    <t>うち
単独世帯</t>
  </si>
  <si>
    <t>（再掲）
65歳以上の親族のいる世帯</t>
  </si>
  <si>
    <t>（再掲）
65歳以上の親族のいる世帯の割合</t>
  </si>
  <si>
    <t>産業３部門</t>
  </si>
  <si>
    <t>産業３部門別割合</t>
  </si>
  <si>
    <r>
      <t>人口
総数
　</t>
    </r>
    <r>
      <rPr>
        <sz val="8"/>
        <rFont val="ＭＳ ゴシック"/>
        <family val="3"/>
      </rPr>
      <t>注）</t>
    </r>
  </si>
  <si>
    <r>
      <t xml:space="preserve">就業者数
</t>
    </r>
    <r>
      <rPr>
        <sz val="8"/>
        <color indexed="8"/>
        <rFont val="ＭＳ ゴシック"/>
        <family val="3"/>
      </rPr>
      <t>注）</t>
    </r>
  </si>
  <si>
    <t>-</t>
  </si>
  <si>
    <t>（世帯）</t>
  </si>
  <si>
    <t>高齢夫婦世帯（夫65歳以上妻60歳以上の1組の一般世帯）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</si>
  <si>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</si>
  <si>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</si>
  <si>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</si>
  <si>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</si>
  <si>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</si>
  <si>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</si>
  <si>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</si>
  <si>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</si>
  <si>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（人）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</si>
  <si>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</si>
  <si>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</si>
  <si>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</si>
  <si>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</si>
  <si>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</si>
  <si>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</si>
  <si>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</si>
  <si>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</si>
  <si>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</si>
  <si>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</si>
  <si>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</si>
  <si>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</si>
  <si>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</si>
  <si>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用語の解説</t>
  </si>
  <si>
    <t>地域の抽出方法</t>
  </si>
  <si>
    <t>注）総数には「不詳」を含むため、内訳を合計しても総数に一致しない。</t>
  </si>
  <si>
    <t>地　　　　　域</t>
  </si>
  <si>
    <t>人口
（男）</t>
  </si>
  <si>
    <t>人口
（女）</t>
  </si>
  <si>
    <t>年　　齢</t>
  </si>
  <si>
    <t>うち
核家族世帯</t>
  </si>
  <si>
    <t>市区町村
ｺｰﾄﾞ</t>
  </si>
  <si>
    <t>職業大分類</t>
  </si>
  <si>
    <t>昼間人口</t>
  </si>
  <si>
    <t>（再掲）
65歳以上の高齢単身者世帯</t>
  </si>
  <si>
    <t>（再掲）
65歳以上の高齢単身者世帯の割合</t>
  </si>
  <si>
    <t>（％）</t>
  </si>
  <si>
    <t>年齢５歳階級別</t>
  </si>
  <si>
    <t>総数</t>
  </si>
  <si>
    <t>産業大分類</t>
  </si>
  <si>
    <t>Ａ　農業</t>
  </si>
  <si>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</si>
  <si>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</si>
  <si>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</si>
  <si>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</si>
  <si>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</si>
  <si>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</si>
  <si>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</si>
  <si>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</si>
  <si>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Ｋ　金融・保険業</t>
  </si>
  <si>
    <t>Ｊ　卸売・
小売業</t>
  </si>
  <si>
    <t>Ｌ　不動産業</t>
  </si>
  <si>
    <t>Ｍ　飲食店，宿泊業</t>
  </si>
  <si>
    <t>Ｎ　医療，福祉</t>
  </si>
  <si>
    <t>Ｏ　教育，学習支援業</t>
  </si>
  <si>
    <t>Ｐ　複合サービス業</t>
  </si>
  <si>
    <t>Ｑ　サービス業（他に分類されないもの）</t>
  </si>
  <si>
    <t>Ｒ　公務（他に分類されないもの）</t>
  </si>
  <si>
    <t>Ｓ　分類不能の産業</t>
  </si>
  <si>
    <t>地域名</t>
  </si>
  <si>
    <t>33000</t>
  </si>
  <si>
    <t>岡山県</t>
  </si>
  <si>
    <t>平成１２年組替人口</t>
  </si>
  <si>
    <t>平成１２年～１７年の人口増減数</t>
  </si>
  <si>
    <t>平成１２年～１７年の人口増減率</t>
  </si>
  <si>
    <t>（％）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</si>
  <si>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</si>
  <si>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</si>
  <si>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</si>
  <si>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</si>
  <si>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</si>
  <si>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</si>
  <si>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</si>
  <si>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</si>
  <si>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</si>
  <si>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</si>
  <si>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</si>
  <si>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</si>
  <si>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</si>
  <si>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</si>
  <si>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</si>
  <si>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</si>
  <si>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</si>
  <si>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</si>
  <si>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</si>
  <si>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</si>
  <si>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</si>
  <si>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</si>
  <si>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</si>
  <si>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</si>
  <si>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</si>
  <si>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</si>
  <si>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</si>
  <si>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</si>
  <si>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33303</t>
  </si>
  <si>
    <t>建部町</t>
  </si>
  <si>
    <t>33321</t>
  </si>
  <si>
    <t>瀬戸町</t>
  </si>
  <si>
    <t>33345</t>
  </si>
  <si>
    <t>佐伯町</t>
  </si>
  <si>
    <t>33346</t>
  </si>
  <si>
    <t>和気町</t>
  </si>
  <si>
    <t>33423</t>
  </si>
  <si>
    <t>早島町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</si>
  <si>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</si>
  <si>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</si>
  <si>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</si>
  <si>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</si>
  <si>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</si>
  <si>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</si>
  <si>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</si>
  <si>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</si>
  <si>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</si>
  <si>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</si>
  <si>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</si>
  <si>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</si>
  <si>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</si>
  <si>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</si>
  <si>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</si>
  <si>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</si>
  <si>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</si>
  <si>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</si>
  <si>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</si>
  <si>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</si>
  <si>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</si>
  <si>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</si>
  <si>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</si>
  <si>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</si>
  <si>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</si>
  <si>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</si>
  <si>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総数</t>
  </si>
  <si>
    <t>Ａ　専門的・技術的職業従事者</t>
  </si>
  <si>
    <t xml:space="preserve">Ｂ　管理的職業従事者     </t>
  </si>
  <si>
    <t xml:space="preserve">Ｃ　事務従事者     </t>
  </si>
  <si>
    <t xml:space="preserve">Ｄ　販売従事者     </t>
  </si>
  <si>
    <t xml:space="preserve">Ｅ　サービス職業従事者     </t>
  </si>
  <si>
    <t xml:space="preserve">Ｆ　保安職業従事者     </t>
  </si>
  <si>
    <t xml:space="preserve">Ｇ　農林漁業作業者     </t>
  </si>
  <si>
    <t xml:space="preserve">Ｈ　運輸・通信従事者     </t>
  </si>
  <si>
    <t xml:space="preserve">Ｉ　生産工程・労務作業者     </t>
  </si>
  <si>
    <t xml:space="preserve">Ｊ　分類不能の職業     </t>
  </si>
  <si>
    <t>（％）</t>
  </si>
  <si>
    <t>高齢夫婦世帯の割合（夫65歳以上妻60歳以上の1組の一般世帯）</t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</si>
  <si>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</si>
  <si>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</si>
  <si>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</si>
  <si>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</si>
  <si>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</si>
  <si>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</si>
  <si>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核家族世帯の割合</t>
  </si>
  <si>
    <t>単独世帯の割合</t>
  </si>
  <si>
    <t>第１次産業就業者</t>
  </si>
  <si>
    <t>第２次産業就業者</t>
  </si>
  <si>
    <t>第３次産業就業者</t>
  </si>
  <si>
    <t>第１次産業就業者の割合</t>
  </si>
  <si>
    <t>第２次産業就業者の割合</t>
  </si>
  <si>
    <t>第３次産業就業者の割合</t>
  </si>
  <si>
    <t>昼夜間人口比率</t>
  </si>
  <si>
    <t>県市
コード</t>
  </si>
  <si>
    <t>（人）</t>
  </si>
  <si>
    <t>（％）</t>
  </si>
  <si>
    <t>（世帯）</t>
  </si>
  <si>
    <t>一般世帯数</t>
  </si>
  <si>
    <t>00000</t>
  </si>
  <si>
    <t>全国</t>
  </si>
  <si>
    <t>岡山県・市町村別主要統計表（平成１７年）</t>
  </si>
  <si>
    <t>付表１　　都道府県・市区町村別主要統計表（平成１７年）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</si>
</sst>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</numFmts>
  <fonts count="45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200" fontId="6" fillId="0" borderId="0" xfId="61" applyNumberFormat="1" applyFont="1" applyFill="1" applyAlignment="1">
      <alignment horizontal="center"/>
      <protection/>
    </xf>
    <xf numFmtId="0" fontId="6" fillId="0" borderId="0" xfId="0" applyFont="1" applyFill="1" applyAlignment="1">
      <alignment vertical="center"/>
    </xf>
    <xf numFmtId="195" fontId="6" fillId="0" borderId="0" xfId="49" applyNumberFormat="1" applyFont="1" applyFill="1" applyAlignment="1">
      <alignment/>
    </xf>
    <xf numFmtId="202" fontId="6" fillId="0" borderId="0" xfId="61" applyNumberFormat="1" applyFont="1" applyFill="1">
      <alignment/>
      <protection/>
    </xf>
    <xf numFmtId="0" fontId="6" fillId="0" borderId="0" xfId="61" applyNumberFormat="1" applyFont="1" applyFill="1">
      <alignment/>
      <protection/>
    </xf>
    <xf numFmtId="200" fontId="6" fillId="0" borderId="0" xfId="61" applyNumberFormat="1" applyFont="1" applyFill="1" applyBorder="1" applyAlignment="1">
      <alignment horizontal="center"/>
      <protection/>
    </xf>
    <xf numFmtId="206" fontId="6" fillId="0" borderId="0" xfId="49" applyNumberFormat="1" applyFont="1" applyFill="1" applyBorder="1" applyAlignment="1">
      <alignment horizontal="center"/>
    </xf>
    <xf numFmtId="202" fontId="6" fillId="0" borderId="0" xfId="61" applyNumberFormat="1" applyFont="1" applyFill="1" applyBorder="1" applyAlignment="1">
      <alignment horizontal="center"/>
      <protection/>
    </xf>
    <xf numFmtId="0" fontId="6" fillId="0" borderId="0" xfId="61" applyNumberFormat="1" applyFont="1" applyFill="1" applyBorder="1" applyAlignment="1">
      <alignment horizontal="center"/>
      <protection/>
    </xf>
    <xf numFmtId="195" fontId="6" fillId="0" borderId="0" xfId="49" applyNumberFormat="1" applyFont="1" applyFill="1" applyBorder="1" applyAlignment="1">
      <alignment horizontal="center"/>
    </xf>
    <xf numFmtId="20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49" fontId="6" fillId="0" borderId="0" xfId="61" applyNumberFormat="1" applyFont="1" applyFill="1" applyBorder="1" applyAlignment="1" quotePrefix="1">
      <alignment horizontal="center" vertical="center" wrapText="1"/>
      <protection/>
    </xf>
    <xf numFmtId="195" fontId="7" fillId="0" borderId="0" xfId="49" applyNumberFormat="1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208" fontId="6" fillId="0" borderId="0" xfId="0" applyNumberFormat="1" applyFont="1" applyFill="1" applyAlignment="1">
      <alignment vertical="center"/>
    </xf>
    <xf numFmtId="195" fontId="6" fillId="0" borderId="0" xfId="49" applyNumberFormat="1" applyFont="1" applyFill="1" applyAlignment="1">
      <alignment horizontal="right"/>
    </xf>
    <xf numFmtId="38" fontId="6" fillId="0" borderId="0" xfId="49" applyFont="1" applyFill="1" applyAlignment="1">
      <alignment horizontal="right"/>
    </xf>
    <xf numFmtId="20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61" applyNumberFormat="1" applyFont="1" applyFill="1" applyAlignment="1">
      <alignment horizontal="right"/>
      <protection/>
    </xf>
    <xf numFmtId="202" fontId="6" fillId="0" borderId="0" xfId="61" applyNumberFormat="1" applyFont="1" applyFill="1" applyAlignment="1">
      <alignment horizontal="right"/>
      <protection/>
    </xf>
    <xf numFmtId="49" fontId="8" fillId="0" borderId="0" xfId="61" applyNumberFormat="1" applyFont="1" applyFill="1">
      <alignment/>
      <protection/>
    </xf>
    <xf numFmtId="206" fontId="8" fillId="0" borderId="0" xfId="49" applyNumberFormat="1" applyFont="1" applyFill="1" applyAlignment="1">
      <alignment/>
    </xf>
    <xf numFmtId="206" fontId="1" fillId="0" borderId="0" xfId="43" applyNumberFormat="1" applyFill="1" applyAlignment="1" applyProtection="1">
      <alignment/>
      <protection/>
    </xf>
    <xf numFmtId="195" fontId="8" fillId="0" borderId="0" xfId="49" applyNumberFormat="1" applyFont="1" applyFill="1" applyAlignment="1">
      <alignment/>
    </xf>
    <xf numFmtId="195" fontId="6" fillId="0" borderId="0" xfId="49" applyNumberFormat="1" applyFont="1" applyFill="1" applyAlignment="1">
      <alignment horizontal="left"/>
    </xf>
    <xf numFmtId="206" fontId="7" fillId="0" borderId="13" xfId="49" applyNumberFormat="1" applyFont="1" applyFill="1" applyBorder="1" applyAlignment="1">
      <alignment horizontal="center" vertical="center" wrapText="1"/>
    </xf>
    <xf numFmtId="195" fontId="7" fillId="0" borderId="13" xfId="49" applyNumberFormat="1" applyFont="1" applyFill="1" applyBorder="1" applyAlignment="1">
      <alignment horizontal="center" vertical="center" wrapText="1"/>
    </xf>
    <xf numFmtId="202" fontId="7" fillId="0" borderId="13" xfId="62" applyNumberFormat="1" applyFont="1" applyFill="1" applyBorder="1" applyAlignment="1">
      <alignment horizontal="center" vertical="center" wrapText="1"/>
      <protection/>
    </xf>
    <xf numFmtId="0" fontId="7" fillId="0" borderId="13" xfId="62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200" fontId="9" fillId="0" borderId="0" xfId="61" applyNumberFormat="1" applyFont="1" applyFill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2" fontId="6" fillId="0" borderId="0" xfId="0" applyNumberFormat="1" applyFont="1" applyFill="1" applyAlignment="1">
      <alignment vertical="center"/>
    </xf>
    <xf numFmtId="202" fontId="6" fillId="0" borderId="0" xfId="49" applyNumberFormat="1" applyFont="1" applyFill="1" applyAlignment="1">
      <alignment horizontal="right"/>
    </xf>
    <xf numFmtId="0" fontId="0" fillId="0" borderId="17" xfId="0" applyBorder="1" applyAlignment="1">
      <alignment horizontal="center" vertical="center"/>
    </xf>
    <xf numFmtId="205" fontId="6" fillId="0" borderId="0" xfId="0" applyNumberFormat="1" applyFont="1" applyFill="1" applyAlignment="1">
      <alignment horizontal="right" vertical="center"/>
    </xf>
    <xf numFmtId="208" fontId="6" fillId="0" borderId="0" xfId="0" applyNumberFormat="1" applyFont="1" applyFill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2" fontId="7" fillId="0" borderId="20" xfId="62" applyNumberFormat="1" applyFont="1" applyFill="1" applyBorder="1" applyAlignment="1">
      <alignment horizontal="center" vertical="center" wrapText="1"/>
      <protection/>
    </xf>
    <xf numFmtId="202" fontId="7" fillId="0" borderId="13" xfId="62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00" fontId="6" fillId="0" borderId="17" xfId="61" applyNumberFormat="1" applyFont="1" applyFill="1" applyBorder="1" applyAlignment="1">
      <alignment horizontal="center" vertical="center" wrapText="1"/>
      <protection/>
    </xf>
    <xf numFmtId="200" fontId="6" fillId="0" borderId="14" xfId="61" applyNumberFormat="1" applyFont="1" applyFill="1" applyBorder="1" applyAlignment="1">
      <alignment horizontal="center" vertical="center" wrapText="1"/>
      <protection/>
    </xf>
    <xf numFmtId="206" fontId="1" fillId="0" borderId="21" xfId="43" applyNumberFormat="1" applyFill="1" applyBorder="1" applyAlignment="1" applyProtection="1">
      <alignment horizontal="center" vertical="center"/>
      <protection/>
    </xf>
    <xf numFmtId="206" fontId="1" fillId="0" borderId="11" xfId="43" applyNumberForma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6" fillId="0" borderId="20" xfId="61" applyNumberFormat="1" applyFont="1" applyFill="1" applyBorder="1" applyAlignment="1">
      <alignment horizontal="center" vertical="center" wrapText="1"/>
      <protection/>
    </xf>
    <xf numFmtId="49" fontId="6" fillId="0" borderId="13" xfId="61" applyNumberFormat="1" applyFont="1" applyFill="1" applyBorder="1" applyAlignment="1">
      <alignment horizontal="center" vertical="center" wrapText="1"/>
      <protection/>
    </xf>
    <xf numFmtId="195" fontId="7" fillId="0" borderId="20" xfId="49" applyNumberFormat="1" applyFont="1" applyFill="1" applyBorder="1" applyAlignment="1">
      <alignment horizontal="center" vertical="center" wrapText="1"/>
    </xf>
    <xf numFmtId="195" fontId="7" fillId="0" borderId="13" xfId="49" applyNumberFormat="1" applyFont="1" applyFill="1" applyBorder="1" applyAlignment="1">
      <alignment horizontal="center" vertical="center" wrapText="1"/>
    </xf>
    <xf numFmtId="0" fontId="7" fillId="0" borderId="20" xfId="62" applyNumberFormat="1" applyFont="1" applyFill="1" applyBorder="1" applyAlignment="1">
      <alignment horizontal="center" vertical="center" wrapText="1"/>
      <protection/>
    </xf>
    <xf numFmtId="0" fontId="7" fillId="0" borderId="13" xfId="62" applyNumberFormat="1" applyFont="1" applyFill="1" applyBorder="1" applyAlignment="1">
      <alignment horizontal="center" vertical="center" wrapText="1"/>
      <protection/>
    </xf>
    <xf numFmtId="202" fontId="6" fillId="0" borderId="19" xfId="6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DS_ShiTemp" xfId="61"/>
    <cellStyle name="標準_掲載項目のみ 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2"/>
  <sheetViews>
    <sheetView view="pageBreakPreview" zoomScaleSheetLayoutView="100" zoomScalePageLayoutView="0" workbookViewId="0" topLeftCell="A1">
      <selection activeCell="C4" sqref="C4:C5"/>
    </sheetView>
  </sheetViews>
  <sheetFormatPr defaultColWidth="9.00390625" defaultRowHeight="12.75"/>
  <cols>
    <col min="1" max="1" width="0.12890625" style="1" customWidth="1"/>
    <col min="2" max="2" width="10.00390625" style="2" customWidth="1"/>
    <col min="3" max="3" width="13.25390625" style="2" customWidth="1"/>
    <col min="4" max="11" width="10.75390625" style="2" customWidth="1"/>
    <col min="12" max="35" width="10.75390625" style="24" customWidth="1"/>
    <col min="36" max="41" width="10.75390625" style="29" customWidth="1"/>
    <col min="42" max="44" width="10.75390625" style="28" customWidth="1"/>
    <col min="45" max="45" width="10.75390625" style="24" customWidth="1"/>
    <col min="46" max="46" width="11.75390625" style="24" customWidth="1"/>
    <col min="47" max="16384" width="9.125" style="2" customWidth="1"/>
  </cols>
  <sheetData>
    <row r="1" spans="1:46" ht="19.5" customHeight="1">
      <c r="A1" s="40" t="s">
        <v>175</v>
      </c>
      <c r="B1" s="30"/>
      <c r="C1" s="31"/>
      <c r="D1" s="31"/>
      <c r="E1" s="31"/>
      <c r="F1" s="31"/>
      <c r="G1" s="31"/>
      <c r="I1" s="31"/>
      <c r="K1" s="31"/>
      <c r="L1" s="3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4"/>
      <c r="AO1" s="4"/>
      <c r="AP1" s="5"/>
      <c r="AQ1" s="5"/>
      <c r="AR1" s="5"/>
      <c r="AS1" s="3"/>
      <c r="AT1" s="3"/>
    </row>
    <row r="2" spans="1:46" ht="12">
      <c r="A2" s="6"/>
      <c r="D2" s="32" t="s">
        <v>33</v>
      </c>
      <c r="E2" s="34" t="s">
        <v>35</v>
      </c>
      <c r="F2" s="34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  <c r="AK2" s="8"/>
      <c r="AL2" s="8"/>
      <c r="AM2" s="8"/>
      <c r="AN2" s="8"/>
      <c r="AO2" s="8"/>
      <c r="AP2" s="9"/>
      <c r="AQ2" s="9"/>
      <c r="AR2" s="9"/>
      <c r="AS2" s="10"/>
      <c r="AT2" s="10"/>
    </row>
    <row r="3" spans="1:46" ht="6.75" customHeight="1">
      <c r="A3" s="6"/>
      <c r="H3" s="32"/>
      <c r="J3" s="34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9"/>
      <c r="AQ3" s="9"/>
      <c r="AR3" s="9"/>
      <c r="AS3" s="10"/>
      <c r="AT3" s="10"/>
    </row>
    <row r="4" spans="1:47" ht="12" customHeight="1">
      <c r="A4" s="58" t="s">
        <v>36</v>
      </c>
      <c r="B4" s="60" t="s">
        <v>34</v>
      </c>
      <c r="C4" s="56" t="s">
        <v>6</v>
      </c>
      <c r="D4" s="56" t="s">
        <v>72</v>
      </c>
      <c r="E4" s="56" t="s">
        <v>73</v>
      </c>
      <c r="F4" s="56" t="s">
        <v>74</v>
      </c>
      <c r="G4" s="56" t="s">
        <v>37</v>
      </c>
      <c r="H4" s="56" t="s">
        <v>38</v>
      </c>
      <c r="I4" s="50" t="s">
        <v>39</v>
      </c>
      <c r="J4" s="51"/>
      <c r="K4" s="51"/>
      <c r="L4" s="50" t="s">
        <v>0</v>
      </c>
      <c r="M4" s="52"/>
      <c r="N4" s="53"/>
      <c r="O4" s="49" t="s">
        <v>47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5"/>
      <c r="AK4" s="41"/>
      <c r="AL4" s="42"/>
      <c r="AM4" s="54" t="s">
        <v>44</v>
      </c>
      <c r="AN4" s="54" t="s">
        <v>2</v>
      </c>
      <c r="AO4" s="54" t="s">
        <v>10</v>
      </c>
      <c r="AP4" s="68" t="s">
        <v>159</v>
      </c>
      <c r="AQ4" s="68" t="s">
        <v>160</v>
      </c>
      <c r="AR4" s="54" t="s">
        <v>45</v>
      </c>
      <c r="AS4" s="66" t="s">
        <v>3</v>
      </c>
      <c r="AT4" s="54" t="s">
        <v>152</v>
      </c>
      <c r="AU4" s="64" t="s">
        <v>41</v>
      </c>
    </row>
    <row r="5" spans="1:47" ht="48" customHeight="1">
      <c r="A5" s="59"/>
      <c r="B5" s="61"/>
      <c r="C5" s="62"/>
      <c r="D5" s="63"/>
      <c r="E5" s="63"/>
      <c r="F5" s="63"/>
      <c r="G5" s="57"/>
      <c r="H5" s="57"/>
      <c r="I5" s="35" t="s">
        <v>153</v>
      </c>
      <c r="J5" s="35" t="s">
        <v>154</v>
      </c>
      <c r="K5" s="35" t="s">
        <v>155</v>
      </c>
      <c r="L5" s="36" t="s">
        <v>156</v>
      </c>
      <c r="M5" s="36" t="s">
        <v>157</v>
      </c>
      <c r="N5" s="36" t="s">
        <v>158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20</v>
      </c>
      <c r="X5" s="36" t="s">
        <v>21</v>
      </c>
      <c r="Y5" s="36" t="s">
        <v>22</v>
      </c>
      <c r="Z5" s="36" t="s">
        <v>23</v>
      </c>
      <c r="AA5" s="36" t="s">
        <v>24</v>
      </c>
      <c r="AB5" s="36" t="s">
        <v>25</v>
      </c>
      <c r="AC5" s="36" t="s">
        <v>26</v>
      </c>
      <c r="AD5" s="36" t="s">
        <v>27</v>
      </c>
      <c r="AE5" s="36" t="s">
        <v>28</v>
      </c>
      <c r="AF5" s="36" t="s">
        <v>29</v>
      </c>
      <c r="AG5" s="36" t="s">
        <v>30</v>
      </c>
      <c r="AH5" s="36" t="s">
        <v>31</v>
      </c>
      <c r="AI5" s="36" t="s">
        <v>32</v>
      </c>
      <c r="AJ5" s="37" t="s">
        <v>172</v>
      </c>
      <c r="AK5" s="37" t="s">
        <v>40</v>
      </c>
      <c r="AL5" s="37" t="s">
        <v>1</v>
      </c>
      <c r="AM5" s="55"/>
      <c r="AN5" s="55"/>
      <c r="AO5" s="55"/>
      <c r="AP5" s="69"/>
      <c r="AQ5" s="69"/>
      <c r="AR5" s="55"/>
      <c r="AS5" s="67"/>
      <c r="AT5" s="55"/>
      <c r="AU5" s="65"/>
    </row>
    <row r="6" spans="1:47" s="15" customFormat="1" ht="56.25">
      <c r="A6" s="11" t="s">
        <v>168</v>
      </c>
      <c r="B6" s="12" t="s">
        <v>69</v>
      </c>
      <c r="C6" s="13" t="s">
        <v>169</v>
      </c>
      <c r="D6" s="13" t="s">
        <v>169</v>
      </c>
      <c r="E6" s="13" t="s">
        <v>169</v>
      </c>
      <c r="F6" s="13" t="s">
        <v>75</v>
      </c>
      <c r="G6" s="13" t="s">
        <v>169</v>
      </c>
      <c r="H6" s="13" t="s">
        <v>169</v>
      </c>
      <c r="I6" s="13" t="s">
        <v>169</v>
      </c>
      <c r="J6" s="13" t="s">
        <v>169</v>
      </c>
      <c r="K6" s="13" t="s">
        <v>169</v>
      </c>
      <c r="L6" s="13" t="s">
        <v>170</v>
      </c>
      <c r="M6" s="13" t="s">
        <v>170</v>
      </c>
      <c r="N6" s="13" t="s">
        <v>170</v>
      </c>
      <c r="O6" s="13" t="s">
        <v>169</v>
      </c>
      <c r="P6" s="39" t="s">
        <v>19</v>
      </c>
      <c r="Q6" s="39" t="s">
        <v>19</v>
      </c>
      <c r="R6" s="39" t="s">
        <v>19</v>
      </c>
      <c r="S6" s="39" t="s">
        <v>19</v>
      </c>
      <c r="T6" s="39" t="s">
        <v>19</v>
      </c>
      <c r="U6" s="39" t="s">
        <v>19</v>
      </c>
      <c r="V6" s="39" t="s">
        <v>19</v>
      </c>
      <c r="W6" s="39" t="s">
        <v>19</v>
      </c>
      <c r="X6" s="39" t="s">
        <v>19</v>
      </c>
      <c r="Y6" s="39" t="s">
        <v>19</v>
      </c>
      <c r="Z6" s="39" t="s">
        <v>19</v>
      </c>
      <c r="AA6" s="39" t="s">
        <v>19</v>
      </c>
      <c r="AB6" s="39" t="s">
        <v>19</v>
      </c>
      <c r="AC6" s="39" t="s">
        <v>19</v>
      </c>
      <c r="AD6" s="39" t="s">
        <v>19</v>
      </c>
      <c r="AE6" s="39" t="s">
        <v>19</v>
      </c>
      <c r="AF6" s="39" t="s">
        <v>19</v>
      </c>
      <c r="AG6" s="39" t="s">
        <v>19</v>
      </c>
      <c r="AH6" s="39" t="s">
        <v>19</v>
      </c>
      <c r="AI6" s="39" t="s">
        <v>19</v>
      </c>
      <c r="AJ6" s="39" t="s">
        <v>171</v>
      </c>
      <c r="AK6" s="13" t="s">
        <v>171</v>
      </c>
      <c r="AL6" s="13" t="s">
        <v>171</v>
      </c>
      <c r="AM6" s="13" t="s">
        <v>171</v>
      </c>
      <c r="AN6" s="13" t="s">
        <v>171</v>
      </c>
      <c r="AO6" s="13" t="s">
        <v>9</v>
      </c>
      <c r="AP6" s="13" t="s">
        <v>170</v>
      </c>
      <c r="AQ6" s="13" t="s">
        <v>170</v>
      </c>
      <c r="AR6" s="13" t="s">
        <v>46</v>
      </c>
      <c r="AS6" s="13" t="s">
        <v>170</v>
      </c>
      <c r="AT6" s="13" t="s">
        <v>170</v>
      </c>
      <c r="AU6" s="14"/>
    </row>
    <row r="7" spans="1:64" ht="11.25">
      <c r="A7" s="16" t="s">
        <v>173</v>
      </c>
      <c r="B7" s="17" t="s">
        <v>174</v>
      </c>
      <c r="C7" s="18">
        <v>127767994</v>
      </c>
      <c r="D7" s="18">
        <v>126925843</v>
      </c>
      <c r="E7" s="18">
        <v>842151</v>
      </c>
      <c r="F7" s="46">
        <v>0.7</v>
      </c>
      <c r="G7" s="18">
        <v>62348977</v>
      </c>
      <c r="H7" s="18">
        <v>65419017</v>
      </c>
      <c r="I7" s="18">
        <v>17521234</v>
      </c>
      <c r="J7" s="18">
        <v>84092414</v>
      </c>
      <c r="K7" s="18">
        <v>25672005</v>
      </c>
      <c r="L7" s="19">
        <v>13.7</v>
      </c>
      <c r="M7" s="19">
        <v>65.8</v>
      </c>
      <c r="N7" s="19">
        <v>20.1</v>
      </c>
      <c r="O7" s="18">
        <v>5578087</v>
      </c>
      <c r="P7" s="18">
        <v>5928495</v>
      </c>
      <c r="Q7" s="18">
        <v>6014652</v>
      </c>
      <c r="R7" s="18">
        <v>6568380</v>
      </c>
      <c r="S7" s="18">
        <v>7350598</v>
      </c>
      <c r="T7" s="18">
        <v>8280049</v>
      </c>
      <c r="U7" s="18">
        <v>9754857</v>
      </c>
      <c r="V7" s="18">
        <v>8735781</v>
      </c>
      <c r="W7" s="18">
        <v>8080596</v>
      </c>
      <c r="X7" s="18">
        <v>7725861</v>
      </c>
      <c r="Y7" s="18">
        <v>8796499</v>
      </c>
      <c r="Z7" s="18">
        <v>10255164</v>
      </c>
      <c r="AA7" s="18">
        <v>8544629</v>
      </c>
      <c r="AB7" s="18">
        <v>7432610</v>
      </c>
      <c r="AC7" s="18">
        <v>6637497</v>
      </c>
      <c r="AD7" s="18">
        <v>5262801</v>
      </c>
      <c r="AE7" s="18">
        <v>3412393</v>
      </c>
      <c r="AF7" s="18">
        <v>1849260</v>
      </c>
      <c r="AG7" s="18">
        <v>840870</v>
      </c>
      <c r="AH7" s="18">
        <v>211221</v>
      </c>
      <c r="AI7" s="18">
        <v>25353</v>
      </c>
      <c r="AJ7" s="18">
        <v>49062530</v>
      </c>
      <c r="AK7" s="18">
        <v>28393707</v>
      </c>
      <c r="AL7" s="18">
        <v>14457083</v>
      </c>
      <c r="AM7" s="18">
        <v>3864778</v>
      </c>
      <c r="AN7" s="18">
        <v>17204473</v>
      </c>
      <c r="AO7" s="18">
        <v>4487042</v>
      </c>
      <c r="AP7" s="19">
        <v>57.87248843465675</v>
      </c>
      <c r="AQ7" s="19">
        <v>29.466647969438185</v>
      </c>
      <c r="AR7" s="19">
        <v>7.877249705630754</v>
      </c>
      <c r="AS7" s="19">
        <v>35.06642034155189</v>
      </c>
      <c r="AT7" s="19">
        <f>SUM(AO7/AJ7)*100</f>
        <v>9.14555771991375</v>
      </c>
      <c r="AU7" s="20" t="s">
        <v>173</v>
      </c>
      <c r="BI7" s="21"/>
      <c r="BJ7" s="21"/>
      <c r="BK7" s="22"/>
      <c r="BL7" s="23"/>
    </row>
    <row r="8" spans="1:64" ht="6" customHeight="1">
      <c r="A8" s="16"/>
      <c r="B8" s="17"/>
      <c r="C8" s="18"/>
      <c r="D8" s="18"/>
      <c r="E8" s="18"/>
      <c r="F8" s="46"/>
      <c r="G8" s="18"/>
      <c r="H8" s="18"/>
      <c r="I8" s="18"/>
      <c r="J8" s="18"/>
      <c r="K8" s="18"/>
      <c r="L8" s="19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20"/>
      <c r="BI8" s="21"/>
      <c r="BJ8" s="21"/>
      <c r="BK8" s="22"/>
      <c r="BL8" s="23"/>
    </row>
    <row r="9" spans="1:69" ht="11.25">
      <c r="A9" s="26" t="s">
        <v>70</v>
      </c>
      <c r="B9" s="17" t="s">
        <v>71</v>
      </c>
      <c r="C9" s="18">
        <v>1957264</v>
      </c>
      <c r="D9" s="18">
        <v>1950828</v>
      </c>
      <c r="E9" s="18">
        <v>6436</v>
      </c>
      <c r="F9" s="47">
        <v>0.3</v>
      </c>
      <c r="G9" s="18">
        <v>938600</v>
      </c>
      <c r="H9" s="18">
        <v>1018664</v>
      </c>
      <c r="I9" s="18">
        <v>275743</v>
      </c>
      <c r="J9" s="18">
        <v>1236318</v>
      </c>
      <c r="K9" s="18">
        <v>438054</v>
      </c>
      <c r="L9" s="19">
        <v>14.1</v>
      </c>
      <c r="M9" s="19">
        <v>63.2</v>
      </c>
      <c r="N9" s="19">
        <v>22.4</v>
      </c>
      <c r="O9" s="18">
        <v>87937</v>
      </c>
      <c r="P9" s="18">
        <v>93923</v>
      </c>
      <c r="Q9" s="18">
        <v>93883</v>
      </c>
      <c r="R9" s="18">
        <v>104570</v>
      </c>
      <c r="S9" s="18">
        <v>109702</v>
      </c>
      <c r="T9" s="18">
        <v>117947</v>
      </c>
      <c r="U9" s="18">
        <v>140282</v>
      </c>
      <c r="V9" s="18">
        <v>117501</v>
      </c>
      <c r="W9" s="18">
        <v>110791</v>
      </c>
      <c r="X9" s="18">
        <v>114772</v>
      </c>
      <c r="Y9" s="18">
        <v>128849</v>
      </c>
      <c r="Z9" s="18">
        <v>158662</v>
      </c>
      <c r="AA9" s="18">
        <v>133242</v>
      </c>
      <c r="AB9" s="18">
        <v>112886</v>
      </c>
      <c r="AC9" s="18">
        <v>111753</v>
      </c>
      <c r="AD9" s="18">
        <v>93509</v>
      </c>
      <c r="AE9" s="18">
        <v>62314</v>
      </c>
      <c r="AF9" s="18">
        <v>35265</v>
      </c>
      <c r="AG9" s="18">
        <v>17095</v>
      </c>
      <c r="AH9" s="18">
        <v>4632</v>
      </c>
      <c r="AI9" s="18">
        <v>600</v>
      </c>
      <c r="AJ9" s="18">
        <v>724474</v>
      </c>
      <c r="AK9" s="18">
        <v>411810</v>
      </c>
      <c r="AL9" s="18">
        <v>200960</v>
      </c>
      <c r="AM9" s="18">
        <v>62674</v>
      </c>
      <c r="AN9" s="18">
        <v>285502</v>
      </c>
      <c r="AO9" s="18">
        <v>77504</v>
      </c>
      <c r="AP9" s="19">
        <v>56.84261961091771</v>
      </c>
      <c r="AQ9" s="19">
        <v>27.73874562786242</v>
      </c>
      <c r="AR9" s="19">
        <v>8.6509660802182</v>
      </c>
      <c r="AS9" s="19">
        <v>39.40817751913802</v>
      </c>
      <c r="AT9" s="19">
        <f aca="true" t="shared" si="0" ref="AT9:AT35">SUM(AO9/AJ9)*100</f>
        <v>10.697968457115094</v>
      </c>
      <c r="AU9" s="15" t="s">
        <v>70</v>
      </c>
      <c r="AV9" s="43"/>
      <c r="AW9" s="43"/>
      <c r="AX9" s="43"/>
      <c r="AY9" s="44"/>
      <c r="AZ9" s="44"/>
      <c r="BA9" s="44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ht="6" customHeight="1">
      <c r="A10" s="26"/>
      <c r="B10" s="17"/>
      <c r="C10" s="18"/>
      <c r="D10" s="18"/>
      <c r="E10" s="18"/>
      <c r="F10" s="47"/>
      <c r="G10" s="18"/>
      <c r="H10" s="18"/>
      <c r="I10" s="18"/>
      <c r="J10" s="18"/>
      <c r="K10" s="18"/>
      <c r="L10" s="19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5"/>
      <c r="AV10" s="43"/>
      <c r="AW10" s="43"/>
      <c r="AX10" s="43"/>
      <c r="AY10" s="44"/>
      <c r="AZ10" s="44"/>
      <c r="BA10" s="44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</row>
    <row r="11" spans="1:69" ht="11.25">
      <c r="A11" s="26" t="s">
        <v>76</v>
      </c>
      <c r="B11" s="2" t="s">
        <v>77</v>
      </c>
      <c r="C11" s="18">
        <v>674746</v>
      </c>
      <c r="D11" s="18">
        <v>652679</v>
      </c>
      <c r="E11" s="18">
        <v>22067</v>
      </c>
      <c r="F11" s="47">
        <v>3.4</v>
      </c>
      <c r="G11" s="18">
        <v>324623</v>
      </c>
      <c r="H11" s="18">
        <v>350123</v>
      </c>
      <c r="I11" s="18">
        <v>97819</v>
      </c>
      <c r="J11" s="18">
        <v>447353</v>
      </c>
      <c r="K11" s="18">
        <v>126390</v>
      </c>
      <c r="L11" s="19">
        <v>14.5</v>
      </c>
      <c r="M11" s="19">
        <v>66.3</v>
      </c>
      <c r="N11" s="19">
        <v>18.7</v>
      </c>
      <c r="O11" s="18">
        <v>32576</v>
      </c>
      <c r="P11" s="18">
        <v>33227</v>
      </c>
      <c r="Q11" s="18">
        <v>32016</v>
      </c>
      <c r="R11" s="18">
        <v>37205</v>
      </c>
      <c r="S11" s="18">
        <v>45504</v>
      </c>
      <c r="T11" s="18">
        <v>45551</v>
      </c>
      <c r="U11" s="18">
        <v>54339</v>
      </c>
      <c r="V11" s="18">
        <v>44960</v>
      </c>
      <c r="W11" s="18">
        <v>41536</v>
      </c>
      <c r="X11" s="18">
        <v>40309</v>
      </c>
      <c r="Y11" s="18">
        <v>42487</v>
      </c>
      <c r="Z11" s="18">
        <v>52345</v>
      </c>
      <c r="AA11" s="18">
        <v>43117</v>
      </c>
      <c r="AB11" s="18">
        <v>34465</v>
      </c>
      <c r="AC11" s="18">
        <v>33190</v>
      </c>
      <c r="AD11" s="18">
        <v>26325</v>
      </c>
      <c r="AE11" s="18">
        <v>16918</v>
      </c>
      <c r="AF11" s="18">
        <v>9474</v>
      </c>
      <c r="AG11" s="18">
        <v>4554</v>
      </c>
      <c r="AH11" s="18">
        <v>1289</v>
      </c>
      <c r="AI11" s="18">
        <v>175</v>
      </c>
      <c r="AJ11" s="18">
        <v>271731</v>
      </c>
      <c r="AK11" s="18">
        <v>148786</v>
      </c>
      <c r="AL11" s="18">
        <v>94128</v>
      </c>
      <c r="AM11" s="18">
        <v>21725</v>
      </c>
      <c r="AN11" s="18">
        <v>83794</v>
      </c>
      <c r="AO11" s="18">
        <v>23363</v>
      </c>
      <c r="AP11" s="19">
        <v>54.75488626619709</v>
      </c>
      <c r="AQ11" s="19">
        <v>34.640140433001754</v>
      </c>
      <c r="AR11" s="19">
        <v>7.99503921157321</v>
      </c>
      <c r="AS11" s="19">
        <v>30.83711464647022</v>
      </c>
      <c r="AT11" s="19">
        <f t="shared" si="0"/>
        <v>8.597841247410122</v>
      </c>
      <c r="AU11" s="15" t="s">
        <v>76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ht="11.25">
      <c r="A12" s="26" t="s">
        <v>78</v>
      </c>
      <c r="B12" s="2" t="s">
        <v>79</v>
      </c>
      <c r="C12" s="18">
        <v>469377</v>
      </c>
      <c r="D12" s="18">
        <v>460869</v>
      </c>
      <c r="E12" s="18">
        <v>8508</v>
      </c>
      <c r="F12" s="47">
        <v>1.8</v>
      </c>
      <c r="G12" s="18">
        <v>227334</v>
      </c>
      <c r="H12" s="18">
        <v>242043</v>
      </c>
      <c r="I12" s="18">
        <v>70703</v>
      </c>
      <c r="J12" s="18">
        <v>305772</v>
      </c>
      <c r="K12" s="18">
        <v>89304</v>
      </c>
      <c r="L12" s="19">
        <v>15.1</v>
      </c>
      <c r="M12" s="19">
        <v>65.1</v>
      </c>
      <c r="N12" s="19">
        <v>19</v>
      </c>
      <c r="O12" s="18">
        <v>23252</v>
      </c>
      <c r="P12" s="18">
        <v>24495</v>
      </c>
      <c r="Q12" s="18">
        <v>22956</v>
      </c>
      <c r="R12" s="18">
        <v>24398</v>
      </c>
      <c r="S12" s="18">
        <v>26891</v>
      </c>
      <c r="T12" s="18">
        <v>30407</v>
      </c>
      <c r="U12" s="18">
        <v>37498</v>
      </c>
      <c r="V12" s="18">
        <v>30659</v>
      </c>
      <c r="W12" s="18">
        <v>26758</v>
      </c>
      <c r="X12" s="18">
        <v>26415</v>
      </c>
      <c r="Y12" s="18">
        <v>30616</v>
      </c>
      <c r="Z12" s="18">
        <v>38709</v>
      </c>
      <c r="AA12" s="18">
        <v>33421</v>
      </c>
      <c r="AB12" s="18">
        <v>26372</v>
      </c>
      <c r="AC12" s="18">
        <v>23481</v>
      </c>
      <c r="AD12" s="18">
        <v>17410</v>
      </c>
      <c r="AE12" s="18">
        <v>11327</v>
      </c>
      <c r="AF12" s="18">
        <v>6557</v>
      </c>
      <c r="AG12" s="18">
        <v>3207</v>
      </c>
      <c r="AH12" s="18">
        <v>845</v>
      </c>
      <c r="AI12" s="18">
        <v>105</v>
      </c>
      <c r="AJ12" s="18">
        <v>170469</v>
      </c>
      <c r="AK12" s="18">
        <v>103584</v>
      </c>
      <c r="AL12" s="18">
        <v>43631</v>
      </c>
      <c r="AM12" s="18">
        <v>11842</v>
      </c>
      <c r="AN12" s="18">
        <v>58715</v>
      </c>
      <c r="AO12" s="18">
        <v>16234</v>
      </c>
      <c r="AP12" s="19">
        <v>60.76412720201327</v>
      </c>
      <c r="AQ12" s="19">
        <v>25.594682904223053</v>
      </c>
      <c r="AR12" s="19">
        <v>6.946717585015458</v>
      </c>
      <c r="AS12" s="19">
        <v>34.44321254890919</v>
      </c>
      <c r="AT12" s="19">
        <f t="shared" si="0"/>
        <v>9.523139104470607</v>
      </c>
      <c r="AU12" s="15" t="s">
        <v>78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spans="1:69" ht="11.25">
      <c r="A13" s="26" t="s">
        <v>80</v>
      </c>
      <c r="B13" s="2" t="s">
        <v>81</v>
      </c>
      <c r="C13" s="18">
        <v>110569</v>
      </c>
      <c r="D13" s="18">
        <v>111499</v>
      </c>
      <c r="E13" s="18">
        <v>-930</v>
      </c>
      <c r="F13" s="47">
        <v>-0.8</v>
      </c>
      <c r="G13" s="18">
        <v>52418</v>
      </c>
      <c r="H13" s="18">
        <v>58151</v>
      </c>
      <c r="I13" s="18">
        <v>16618</v>
      </c>
      <c r="J13" s="18">
        <v>68048</v>
      </c>
      <c r="K13" s="18">
        <v>25900</v>
      </c>
      <c r="L13" s="19">
        <v>15</v>
      </c>
      <c r="M13" s="19">
        <v>61.5</v>
      </c>
      <c r="N13" s="19">
        <v>23.4</v>
      </c>
      <c r="O13" s="18">
        <v>5518</v>
      </c>
      <c r="P13" s="18">
        <v>5437</v>
      </c>
      <c r="Q13" s="18">
        <v>5663</v>
      </c>
      <c r="R13" s="18">
        <v>6496</v>
      </c>
      <c r="S13" s="18">
        <v>5347</v>
      </c>
      <c r="T13" s="18">
        <v>6644</v>
      </c>
      <c r="U13" s="18">
        <v>7547</v>
      </c>
      <c r="V13" s="18">
        <v>6540</v>
      </c>
      <c r="W13" s="18">
        <v>6141</v>
      </c>
      <c r="X13" s="18">
        <v>6693</v>
      </c>
      <c r="Y13" s="18">
        <v>7372</v>
      </c>
      <c r="Z13" s="18">
        <v>8595</v>
      </c>
      <c r="AA13" s="18">
        <v>6673</v>
      </c>
      <c r="AB13" s="18">
        <v>6367</v>
      </c>
      <c r="AC13" s="18">
        <v>6362</v>
      </c>
      <c r="AD13" s="18">
        <v>5821</v>
      </c>
      <c r="AE13" s="18">
        <v>3903</v>
      </c>
      <c r="AF13" s="18">
        <v>2177</v>
      </c>
      <c r="AG13" s="18">
        <v>1003</v>
      </c>
      <c r="AH13" s="18">
        <v>235</v>
      </c>
      <c r="AI13" s="18">
        <v>32</v>
      </c>
      <c r="AJ13" s="18">
        <v>40047</v>
      </c>
      <c r="AK13" s="18">
        <v>21941</v>
      </c>
      <c r="AL13" s="18">
        <v>11013</v>
      </c>
      <c r="AM13" s="18">
        <v>3774</v>
      </c>
      <c r="AN13" s="18">
        <v>16691</v>
      </c>
      <c r="AO13" s="18">
        <v>4243</v>
      </c>
      <c r="AP13" s="19">
        <v>54.78812395435363</v>
      </c>
      <c r="AQ13" s="19">
        <v>27.500187279946065</v>
      </c>
      <c r="AR13" s="19">
        <v>9.423926885909056</v>
      </c>
      <c r="AS13" s="19">
        <v>41.67852772991735</v>
      </c>
      <c r="AT13" s="19">
        <f t="shared" si="0"/>
        <v>10.595050815292032</v>
      </c>
      <c r="AU13" s="15" t="s">
        <v>80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ht="11.25">
      <c r="A14" s="26" t="s">
        <v>82</v>
      </c>
      <c r="B14" s="2" t="s">
        <v>83</v>
      </c>
      <c r="C14" s="18">
        <v>67047</v>
      </c>
      <c r="D14" s="18">
        <v>69567</v>
      </c>
      <c r="E14" s="18">
        <v>-2520</v>
      </c>
      <c r="F14" s="47">
        <v>-3.6</v>
      </c>
      <c r="G14" s="18">
        <v>32166</v>
      </c>
      <c r="H14" s="18">
        <v>34881</v>
      </c>
      <c r="I14" s="18">
        <v>8186</v>
      </c>
      <c r="J14" s="18">
        <v>41884</v>
      </c>
      <c r="K14" s="18">
        <v>16977</v>
      </c>
      <c r="L14" s="19">
        <v>12.2</v>
      </c>
      <c r="M14" s="19">
        <v>62.5</v>
      </c>
      <c r="N14" s="19">
        <v>25.3</v>
      </c>
      <c r="O14" s="18">
        <v>2391</v>
      </c>
      <c r="P14" s="18">
        <v>2817</v>
      </c>
      <c r="Q14" s="18">
        <v>2978</v>
      </c>
      <c r="R14" s="18">
        <v>3263</v>
      </c>
      <c r="S14" s="18">
        <v>3139</v>
      </c>
      <c r="T14" s="18">
        <v>3580</v>
      </c>
      <c r="U14" s="18">
        <v>4407</v>
      </c>
      <c r="V14" s="18">
        <v>3516</v>
      </c>
      <c r="W14" s="18">
        <v>3495</v>
      </c>
      <c r="X14" s="18">
        <v>3667</v>
      </c>
      <c r="Y14" s="18">
        <v>4839</v>
      </c>
      <c r="Z14" s="18">
        <v>6399</v>
      </c>
      <c r="AA14" s="18">
        <v>5579</v>
      </c>
      <c r="AB14" s="18">
        <v>4515</v>
      </c>
      <c r="AC14" s="18">
        <v>4256</v>
      </c>
      <c r="AD14" s="18">
        <v>3577</v>
      </c>
      <c r="AE14" s="18">
        <v>2384</v>
      </c>
      <c r="AF14" s="18">
        <v>1395</v>
      </c>
      <c r="AG14" s="18">
        <v>662</v>
      </c>
      <c r="AH14" s="18">
        <v>169</v>
      </c>
      <c r="AI14" s="18">
        <v>19</v>
      </c>
      <c r="AJ14" s="18">
        <v>24995</v>
      </c>
      <c r="AK14" s="18">
        <v>15897</v>
      </c>
      <c r="AL14" s="18">
        <v>5687</v>
      </c>
      <c r="AM14" s="18">
        <v>2568</v>
      </c>
      <c r="AN14" s="18">
        <v>11037</v>
      </c>
      <c r="AO14" s="18">
        <v>3512</v>
      </c>
      <c r="AP14" s="19">
        <v>63.60072014402881</v>
      </c>
      <c r="AQ14" s="19">
        <v>22.752550510102022</v>
      </c>
      <c r="AR14" s="19">
        <v>10.274054810962193</v>
      </c>
      <c r="AS14" s="19">
        <v>44.15683136627325</v>
      </c>
      <c r="AT14" s="19">
        <f t="shared" si="0"/>
        <v>14.050810162032407</v>
      </c>
      <c r="AU14" s="15" t="s">
        <v>82</v>
      </c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</row>
    <row r="15" spans="1:69" ht="11.25">
      <c r="A15" s="26" t="s">
        <v>84</v>
      </c>
      <c r="B15" s="2" t="s">
        <v>85</v>
      </c>
      <c r="C15" s="18">
        <v>57272</v>
      </c>
      <c r="D15" s="18">
        <v>59300</v>
      </c>
      <c r="E15" s="18">
        <v>-2028</v>
      </c>
      <c r="F15" s="47">
        <v>-3.4</v>
      </c>
      <c r="G15" s="18">
        <v>26918</v>
      </c>
      <c r="H15" s="18">
        <v>30354</v>
      </c>
      <c r="I15" s="18">
        <v>7453</v>
      </c>
      <c r="J15" s="18">
        <v>33665</v>
      </c>
      <c r="K15" s="18">
        <v>16154</v>
      </c>
      <c r="L15" s="19">
        <v>13</v>
      </c>
      <c r="M15" s="19">
        <v>58.8</v>
      </c>
      <c r="N15" s="19">
        <v>28.2</v>
      </c>
      <c r="O15" s="18">
        <v>2051</v>
      </c>
      <c r="P15" s="18">
        <v>2530</v>
      </c>
      <c r="Q15" s="18">
        <v>2872</v>
      </c>
      <c r="R15" s="18">
        <v>2888</v>
      </c>
      <c r="S15" s="18">
        <v>2567</v>
      </c>
      <c r="T15" s="18">
        <v>2751</v>
      </c>
      <c r="U15" s="18">
        <v>3272</v>
      </c>
      <c r="V15" s="18">
        <v>3167</v>
      </c>
      <c r="W15" s="18">
        <v>3214</v>
      </c>
      <c r="X15" s="18">
        <v>3389</v>
      </c>
      <c r="Y15" s="18">
        <v>3800</v>
      </c>
      <c r="Z15" s="18">
        <v>4539</v>
      </c>
      <c r="AA15" s="18">
        <v>4078</v>
      </c>
      <c r="AB15" s="18">
        <v>3687</v>
      </c>
      <c r="AC15" s="18">
        <v>3979</v>
      </c>
      <c r="AD15" s="18">
        <v>3457</v>
      </c>
      <c r="AE15" s="18">
        <v>2477</v>
      </c>
      <c r="AF15" s="18">
        <v>1491</v>
      </c>
      <c r="AG15" s="18">
        <v>803</v>
      </c>
      <c r="AH15" s="18">
        <v>231</v>
      </c>
      <c r="AI15" s="18">
        <v>29</v>
      </c>
      <c r="AJ15" s="18">
        <v>20192</v>
      </c>
      <c r="AK15" s="18">
        <v>12341</v>
      </c>
      <c r="AL15" s="18">
        <v>4453</v>
      </c>
      <c r="AM15" s="18">
        <v>2380</v>
      </c>
      <c r="AN15" s="18">
        <v>10129</v>
      </c>
      <c r="AO15" s="18">
        <v>2894</v>
      </c>
      <c r="AP15" s="19">
        <v>61.11826465927099</v>
      </c>
      <c r="AQ15" s="19">
        <v>22.05328843106181</v>
      </c>
      <c r="AR15" s="19">
        <v>11.786846275752772</v>
      </c>
      <c r="AS15" s="19">
        <v>50.16343106180665</v>
      </c>
      <c r="AT15" s="19">
        <f t="shared" si="0"/>
        <v>14.332408874801903</v>
      </c>
      <c r="AU15" s="15" t="s">
        <v>84</v>
      </c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ht="11.25">
      <c r="A16" s="26" t="s">
        <v>86</v>
      </c>
      <c r="B16" s="2" t="s">
        <v>87</v>
      </c>
      <c r="C16" s="18">
        <v>45104</v>
      </c>
      <c r="D16" s="18">
        <v>46489</v>
      </c>
      <c r="E16" s="18">
        <v>-1385</v>
      </c>
      <c r="F16" s="47">
        <v>-3</v>
      </c>
      <c r="G16" s="18">
        <v>21485</v>
      </c>
      <c r="H16" s="18">
        <v>23619</v>
      </c>
      <c r="I16" s="18">
        <v>5970</v>
      </c>
      <c r="J16" s="18">
        <v>26173</v>
      </c>
      <c r="K16" s="18">
        <v>12961</v>
      </c>
      <c r="L16" s="19">
        <v>13.2</v>
      </c>
      <c r="M16" s="19">
        <v>58</v>
      </c>
      <c r="N16" s="19">
        <v>28.7</v>
      </c>
      <c r="O16" s="18">
        <v>1737</v>
      </c>
      <c r="P16" s="18">
        <v>2052</v>
      </c>
      <c r="Q16" s="18">
        <v>2181</v>
      </c>
      <c r="R16" s="18">
        <v>2216</v>
      </c>
      <c r="S16" s="18">
        <v>1649</v>
      </c>
      <c r="T16" s="18">
        <v>2202</v>
      </c>
      <c r="U16" s="18">
        <v>2664</v>
      </c>
      <c r="V16" s="18">
        <v>2445</v>
      </c>
      <c r="W16" s="18">
        <v>2345</v>
      </c>
      <c r="X16" s="18">
        <v>2679</v>
      </c>
      <c r="Y16" s="18">
        <v>3151</v>
      </c>
      <c r="Z16" s="18">
        <v>3575</v>
      </c>
      <c r="AA16" s="18">
        <v>3247</v>
      </c>
      <c r="AB16" s="18">
        <v>2963</v>
      </c>
      <c r="AC16" s="18">
        <v>3173</v>
      </c>
      <c r="AD16" s="18">
        <v>2958</v>
      </c>
      <c r="AE16" s="18">
        <v>2001</v>
      </c>
      <c r="AF16" s="18">
        <v>1161</v>
      </c>
      <c r="AG16" s="18">
        <v>536</v>
      </c>
      <c r="AH16" s="18">
        <v>154</v>
      </c>
      <c r="AI16" s="18">
        <v>15</v>
      </c>
      <c r="AJ16" s="18">
        <v>14899</v>
      </c>
      <c r="AK16" s="18">
        <v>8147</v>
      </c>
      <c r="AL16" s="18">
        <v>2777</v>
      </c>
      <c r="AM16" s="18">
        <v>1430</v>
      </c>
      <c r="AN16" s="18">
        <v>8443</v>
      </c>
      <c r="AO16" s="18">
        <v>2052</v>
      </c>
      <c r="AP16" s="19">
        <v>54.68152224981543</v>
      </c>
      <c r="AQ16" s="19">
        <v>18.638834821128935</v>
      </c>
      <c r="AR16" s="19">
        <v>9.597959594603665</v>
      </c>
      <c r="AS16" s="19">
        <v>56.66823276729982</v>
      </c>
      <c r="AT16" s="19">
        <f t="shared" si="0"/>
        <v>13.77273642526344</v>
      </c>
      <c r="AU16" s="15" t="s">
        <v>86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</row>
    <row r="17" spans="1:69" ht="11.25">
      <c r="A17" s="26" t="s">
        <v>88</v>
      </c>
      <c r="B17" s="2" t="s">
        <v>89</v>
      </c>
      <c r="C17" s="18">
        <v>66584</v>
      </c>
      <c r="D17" s="18">
        <v>66201</v>
      </c>
      <c r="E17" s="18">
        <v>383</v>
      </c>
      <c r="F17" s="47">
        <v>0.6</v>
      </c>
      <c r="G17" s="18">
        <v>31953</v>
      </c>
      <c r="H17" s="18">
        <v>34631</v>
      </c>
      <c r="I17" s="18">
        <v>9773</v>
      </c>
      <c r="J17" s="18">
        <v>43040</v>
      </c>
      <c r="K17" s="18">
        <v>13768</v>
      </c>
      <c r="L17" s="19">
        <v>14.7</v>
      </c>
      <c r="M17" s="19">
        <v>64.6</v>
      </c>
      <c r="N17" s="19">
        <v>20.7</v>
      </c>
      <c r="O17" s="18">
        <v>3124</v>
      </c>
      <c r="P17" s="18">
        <v>3300</v>
      </c>
      <c r="Q17" s="18">
        <v>3349</v>
      </c>
      <c r="R17" s="18">
        <v>3884</v>
      </c>
      <c r="S17" s="18">
        <v>4017</v>
      </c>
      <c r="T17" s="18">
        <v>4197</v>
      </c>
      <c r="U17" s="18">
        <v>4766</v>
      </c>
      <c r="V17" s="18">
        <v>3815</v>
      </c>
      <c r="W17" s="18">
        <v>3723</v>
      </c>
      <c r="X17" s="18">
        <v>4098</v>
      </c>
      <c r="Y17" s="18">
        <v>4449</v>
      </c>
      <c r="Z17" s="18">
        <v>5663</v>
      </c>
      <c r="AA17" s="18">
        <v>4428</v>
      </c>
      <c r="AB17" s="18">
        <v>3542</v>
      </c>
      <c r="AC17" s="18">
        <v>3548</v>
      </c>
      <c r="AD17" s="18">
        <v>2842</v>
      </c>
      <c r="AE17" s="18">
        <v>2031</v>
      </c>
      <c r="AF17" s="18">
        <v>1097</v>
      </c>
      <c r="AG17" s="18">
        <v>574</v>
      </c>
      <c r="AH17" s="18">
        <v>121</v>
      </c>
      <c r="AI17" s="18">
        <v>13</v>
      </c>
      <c r="AJ17" s="18">
        <v>22708</v>
      </c>
      <c r="AK17" s="18">
        <v>13012</v>
      </c>
      <c r="AL17" s="18">
        <v>5173</v>
      </c>
      <c r="AM17" s="18">
        <v>1515</v>
      </c>
      <c r="AN17" s="18">
        <v>9027</v>
      </c>
      <c r="AO17" s="18">
        <v>2168</v>
      </c>
      <c r="AP17" s="19">
        <v>57.30139158005989</v>
      </c>
      <c r="AQ17" s="19">
        <v>22.78051787916153</v>
      </c>
      <c r="AR17" s="19">
        <v>6.671657565615642</v>
      </c>
      <c r="AS17" s="19">
        <v>39.752510128589044</v>
      </c>
      <c r="AT17" s="19">
        <f t="shared" si="0"/>
        <v>9.54729610709882</v>
      </c>
      <c r="AU17" s="15" t="s">
        <v>88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1.25">
      <c r="A18" s="26" t="s">
        <v>90</v>
      </c>
      <c r="B18" s="2" t="s">
        <v>91</v>
      </c>
      <c r="C18" s="18">
        <v>38799</v>
      </c>
      <c r="D18" s="18">
        <v>41077</v>
      </c>
      <c r="E18" s="18">
        <v>-2278</v>
      </c>
      <c r="F18" s="47">
        <v>-5.5</v>
      </c>
      <c r="G18" s="18">
        <v>18580</v>
      </c>
      <c r="H18" s="18">
        <v>20219</v>
      </c>
      <c r="I18" s="18">
        <v>4029</v>
      </c>
      <c r="J18" s="18">
        <v>21907</v>
      </c>
      <c r="K18" s="18">
        <v>12862</v>
      </c>
      <c r="L18" s="19">
        <v>10.4</v>
      </c>
      <c r="M18" s="19">
        <v>56.5</v>
      </c>
      <c r="N18" s="19">
        <v>33.2</v>
      </c>
      <c r="O18" s="18">
        <v>1166</v>
      </c>
      <c r="P18" s="18">
        <v>1297</v>
      </c>
      <c r="Q18" s="18">
        <v>1566</v>
      </c>
      <c r="R18" s="18">
        <v>2758</v>
      </c>
      <c r="S18" s="18">
        <v>3004</v>
      </c>
      <c r="T18" s="18">
        <v>1536</v>
      </c>
      <c r="U18" s="18">
        <v>1620</v>
      </c>
      <c r="V18" s="18">
        <v>1483</v>
      </c>
      <c r="W18" s="18">
        <v>1711</v>
      </c>
      <c r="X18" s="18">
        <v>2103</v>
      </c>
      <c r="Y18" s="18">
        <v>2573</v>
      </c>
      <c r="Z18" s="18">
        <v>2799</v>
      </c>
      <c r="AA18" s="18">
        <v>2320</v>
      </c>
      <c r="AB18" s="18">
        <v>2600</v>
      </c>
      <c r="AC18" s="18">
        <v>3051</v>
      </c>
      <c r="AD18" s="18">
        <v>3080</v>
      </c>
      <c r="AE18" s="18">
        <v>2187</v>
      </c>
      <c r="AF18" s="18">
        <v>1199</v>
      </c>
      <c r="AG18" s="18">
        <v>551</v>
      </c>
      <c r="AH18" s="18">
        <v>172</v>
      </c>
      <c r="AI18" s="18">
        <v>22</v>
      </c>
      <c r="AJ18" s="18">
        <v>15278</v>
      </c>
      <c r="AK18" s="18">
        <v>6593</v>
      </c>
      <c r="AL18" s="18">
        <v>5638</v>
      </c>
      <c r="AM18" s="18">
        <v>1786</v>
      </c>
      <c r="AN18" s="18">
        <v>7977</v>
      </c>
      <c r="AO18" s="18">
        <v>2199</v>
      </c>
      <c r="AP18" s="19">
        <v>43.15355413012175</v>
      </c>
      <c r="AQ18" s="19">
        <v>36.90273596020421</v>
      </c>
      <c r="AR18" s="19">
        <v>11.690011781646813</v>
      </c>
      <c r="AS18" s="19">
        <v>52.212331456996985</v>
      </c>
      <c r="AT18" s="19">
        <f t="shared" si="0"/>
        <v>14.393245189160886</v>
      </c>
      <c r="AU18" s="15" t="s">
        <v>90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1.25">
      <c r="A19" s="26" t="s">
        <v>92</v>
      </c>
      <c r="B19" s="2" t="s">
        <v>93</v>
      </c>
      <c r="C19" s="18">
        <v>36073</v>
      </c>
      <c r="D19" s="18">
        <v>38492</v>
      </c>
      <c r="E19" s="18">
        <v>-2419</v>
      </c>
      <c r="F19" s="47">
        <v>-6.3</v>
      </c>
      <c r="G19" s="18">
        <v>17048</v>
      </c>
      <c r="H19" s="18">
        <v>19025</v>
      </c>
      <c r="I19" s="18">
        <v>4469</v>
      </c>
      <c r="J19" s="18">
        <v>19745</v>
      </c>
      <c r="K19" s="18">
        <v>11859</v>
      </c>
      <c r="L19" s="19">
        <v>12.4</v>
      </c>
      <c r="M19" s="19">
        <v>54.7</v>
      </c>
      <c r="N19" s="19">
        <v>32.9</v>
      </c>
      <c r="O19" s="18">
        <v>1365</v>
      </c>
      <c r="P19" s="18">
        <v>1432</v>
      </c>
      <c r="Q19" s="18">
        <v>1672</v>
      </c>
      <c r="R19" s="18">
        <v>2047</v>
      </c>
      <c r="S19" s="18">
        <v>1329</v>
      </c>
      <c r="T19" s="18">
        <v>1516</v>
      </c>
      <c r="U19" s="18">
        <v>1700</v>
      </c>
      <c r="V19" s="18">
        <v>1465</v>
      </c>
      <c r="W19" s="18">
        <v>1777</v>
      </c>
      <c r="X19" s="18">
        <v>2276</v>
      </c>
      <c r="Y19" s="18">
        <v>2585</v>
      </c>
      <c r="Z19" s="18">
        <v>2768</v>
      </c>
      <c r="AA19" s="18">
        <v>2282</v>
      </c>
      <c r="AB19" s="18">
        <v>2597</v>
      </c>
      <c r="AC19" s="18">
        <v>2974</v>
      </c>
      <c r="AD19" s="18">
        <v>2786</v>
      </c>
      <c r="AE19" s="18">
        <v>1938</v>
      </c>
      <c r="AF19" s="18">
        <v>992</v>
      </c>
      <c r="AG19" s="18">
        <v>445</v>
      </c>
      <c r="AH19" s="18">
        <v>109</v>
      </c>
      <c r="AI19" s="18">
        <v>18</v>
      </c>
      <c r="AJ19" s="18">
        <v>12365</v>
      </c>
      <c r="AK19" s="18">
        <v>5903</v>
      </c>
      <c r="AL19" s="18">
        <v>3016</v>
      </c>
      <c r="AM19" s="18">
        <v>1479</v>
      </c>
      <c r="AN19" s="18">
        <v>7599</v>
      </c>
      <c r="AO19" s="18">
        <v>1838</v>
      </c>
      <c r="AP19" s="19">
        <v>47.73958754549131</v>
      </c>
      <c r="AQ19" s="19">
        <v>24.391427416093812</v>
      </c>
      <c r="AR19" s="19">
        <v>11.961180752122928</v>
      </c>
      <c r="AS19" s="19">
        <v>61.45572179539022</v>
      </c>
      <c r="AT19" s="19">
        <f t="shared" si="0"/>
        <v>14.864536999595632</v>
      </c>
      <c r="AU19" s="15" t="s">
        <v>92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ht="11.25">
      <c r="A20" s="26" t="s">
        <v>94</v>
      </c>
      <c r="B20" s="2" t="s">
        <v>95</v>
      </c>
      <c r="C20" s="18">
        <v>40241</v>
      </c>
      <c r="D20" s="18">
        <v>42534</v>
      </c>
      <c r="E20" s="18">
        <v>-2293</v>
      </c>
      <c r="F20" s="47">
        <v>-5.4</v>
      </c>
      <c r="G20" s="18">
        <v>19125</v>
      </c>
      <c r="H20" s="18">
        <v>21116</v>
      </c>
      <c r="I20" s="18">
        <v>5211</v>
      </c>
      <c r="J20" s="18">
        <v>24220</v>
      </c>
      <c r="K20" s="18">
        <v>10809</v>
      </c>
      <c r="L20" s="19">
        <v>12.9</v>
      </c>
      <c r="M20" s="19">
        <v>60.2</v>
      </c>
      <c r="N20" s="19">
        <v>26.9</v>
      </c>
      <c r="O20" s="18">
        <v>1492</v>
      </c>
      <c r="P20" s="18">
        <v>1770</v>
      </c>
      <c r="Q20" s="18">
        <v>1949</v>
      </c>
      <c r="R20" s="18">
        <v>1989</v>
      </c>
      <c r="S20" s="18">
        <v>1787</v>
      </c>
      <c r="T20" s="18">
        <v>2031</v>
      </c>
      <c r="U20" s="18">
        <v>2372</v>
      </c>
      <c r="V20" s="18">
        <v>2248</v>
      </c>
      <c r="W20" s="18">
        <v>2191</v>
      </c>
      <c r="X20" s="18">
        <v>2229</v>
      </c>
      <c r="Y20" s="18">
        <v>2732</v>
      </c>
      <c r="Z20" s="18">
        <v>3415</v>
      </c>
      <c r="AA20" s="18">
        <v>3226</v>
      </c>
      <c r="AB20" s="18">
        <v>2902</v>
      </c>
      <c r="AC20" s="18">
        <v>2824</v>
      </c>
      <c r="AD20" s="18">
        <v>2218</v>
      </c>
      <c r="AE20" s="18">
        <v>1455</v>
      </c>
      <c r="AF20" s="18">
        <v>868</v>
      </c>
      <c r="AG20" s="18">
        <v>425</v>
      </c>
      <c r="AH20" s="18">
        <v>102</v>
      </c>
      <c r="AI20" s="18">
        <v>15</v>
      </c>
      <c r="AJ20" s="18">
        <v>14314</v>
      </c>
      <c r="AK20" s="18">
        <v>8779</v>
      </c>
      <c r="AL20" s="18">
        <v>2956</v>
      </c>
      <c r="AM20" s="18">
        <v>1549</v>
      </c>
      <c r="AN20" s="18">
        <v>7139</v>
      </c>
      <c r="AO20" s="18">
        <v>2137</v>
      </c>
      <c r="AP20" s="19">
        <v>61.33156350426157</v>
      </c>
      <c r="AQ20" s="19">
        <v>20.651110800614784</v>
      </c>
      <c r="AR20" s="19">
        <v>10.821573284895907</v>
      </c>
      <c r="AS20" s="19">
        <v>49.87424898700573</v>
      </c>
      <c r="AT20" s="19">
        <f t="shared" si="0"/>
        <v>14.929439709375437</v>
      </c>
      <c r="AU20" s="15" t="s">
        <v>94</v>
      </c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</row>
    <row r="21" spans="1:69" ht="11.25">
      <c r="A21" s="26" t="s">
        <v>96</v>
      </c>
      <c r="B21" s="2" t="s">
        <v>97</v>
      </c>
      <c r="C21" s="18">
        <v>39081</v>
      </c>
      <c r="D21" s="18">
        <v>39403</v>
      </c>
      <c r="E21" s="18">
        <v>-322</v>
      </c>
      <c r="F21" s="47">
        <v>-0.8</v>
      </c>
      <c r="G21" s="18">
        <v>18470</v>
      </c>
      <c r="H21" s="18">
        <v>20611</v>
      </c>
      <c r="I21" s="18">
        <v>5397</v>
      </c>
      <c r="J21" s="18">
        <v>23550</v>
      </c>
      <c r="K21" s="18">
        <v>10017</v>
      </c>
      <c r="L21" s="19">
        <v>13.8</v>
      </c>
      <c r="M21" s="19">
        <v>60.3</v>
      </c>
      <c r="N21" s="19">
        <v>25.6</v>
      </c>
      <c r="O21" s="18">
        <v>1535</v>
      </c>
      <c r="P21" s="18">
        <v>1865</v>
      </c>
      <c r="Q21" s="18">
        <v>1997</v>
      </c>
      <c r="R21" s="18">
        <v>1886</v>
      </c>
      <c r="S21" s="18">
        <v>1692</v>
      </c>
      <c r="T21" s="18">
        <v>2019</v>
      </c>
      <c r="U21" s="18">
        <v>2566</v>
      </c>
      <c r="V21" s="18">
        <v>2118</v>
      </c>
      <c r="W21" s="18">
        <v>2161</v>
      </c>
      <c r="X21" s="18">
        <v>2336</v>
      </c>
      <c r="Y21" s="18">
        <v>2532</v>
      </c>
      <c r="Z21" s="18">
        <v>3322</v>
      </c>
      <c r="AA21" s="18">
        <v>2918</v>
      </c>
      <c r="AB21" s="18">
        <v>2400</v>
      </c>
      <c r="AC21" s="18">
        <v>2469</v>
      </c>
      <c r="AD21" s="18">
        <v>2195</v>
      </c>
      <c r="AE21" s="18">
        <v>1559</v>
      </c>
      <c r="AF21" s="18">
        <v>877</v>
      </c>
      <c r="AG21" s="18">
        <v>396</v>
      </c>
      <c r="AH21" s="18">
        <v>111</v>
      </c>
      <c r="AI21" s="18">
        <v>10</v>
      </c>
      <c r="AJ21" s="18">
        <v>13288</v>
      </c>
      <c r="AK21" s="18">
        <v>8280</v>
      </c>
      <c r="AL21" s="18">
        <v>2435</v>
      </c>
      <c r="AM21" s="18">
        <v>1447</v>
      </c>
      <c r="AN21" s="18">
        <v>6624</v>
      </c>
      <c r="AO21" s="18">
        <v>1825</v>
      </c>
      <c r="AP21" s="19">
        <v>62.311860325105364</v>
      </c>
      <c r="AQ21" s="19">
        <v>18.32480433473811</v>
      </c>
      <c r="AR21" s="19">
        <v>10.889524382901866</v>
      </c>
      <c r="AS21" s="19">
        <v>49.849488260084286</v>
      </c>
      <c r="AT21" s="19">
        <f t="shared" si="0"/>
        <v>13.734196267308851</v>
      </c>
      <c r="AU21" s="15" t="s">
        <v>96</v>
      </c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ht="11.25">
      <c r="A22" s="26" t="s">
        <v>98</v>
      </c>
      <c r="B22" s="2" t="s">
        <v>99</v>
      </c>
      <c r="C22" s="18">
        <v>43913</v>
      </c>
      <c r="D22" s="18">
        <v>43813</v>
      </c>
      <c r="E22" s="18">
        <v>100</v>
      </c>
      <c r="F22" s="47">
        <v>0.2</v>
      </c>
      <c r="G22" s="18">
        <v>20787</v>
      </c>
      <c r="H22" s="18">
        <v>23126</v>
      </c>
      <c r="I22" s="18">
        <v>6383</v>
      </c>
      <c r="J22" s="18">
        <v>27290</v>
      </c>
      <c r="K22" s="18">
        <v>10224</v>
      </c>
      <c r="L22" s="19">
        <v>14.5</v>
      </c>
      <c r="M22" s="19">
        <v>62.1</v>
      </c>
      <c r="N22" s="19">
        <v>23.3</v>
      </c>
      <c r="O22" s="18">
        <v>1812</v>
      </c>
      <c r="P22" s="18">
        <v>2216</v>
      </c>
      <c r="Q22" s="18">
        <v>2355</v>
      </c>
      <c r="R22" s="18">
        <v>2480</v>
      </c>
      <c r="S22" s="18">
        <v>1991</v>
      </c>
      <c r="T22" s="18">
        <v>2272</v>
      </c>
      <c r="U22" s="18">
        <v>2741</v>
      </c>
      <c r="V22" s="18">
        <v>2291</v>
      </c>
      <c r="W22" s="18">
        <v>2372</v>
      </c>
      <c r="X22" s="18">
        <v>2623</v>
      </c>
      <c r="Y22" s="18">
        <v>3201</v>
      </c>
      <c r="Z22" s="18">
        <v>4035</v>
      </c>
      <c r="AA22" s="18">
        <v>3284</v>
      </c>
      <c r="AB22" s="18">
        <v>2700</v>
      </c>
      <c r="AC22" s="18">
        <v>2527</v>
      </c>
      <c r="AD22" s="18">
        <v>2265</v>
      </c>
      <c r="AE22" s="18">
        <v>1402</v>
      </c>
      <c r="AF22" s="18">
        <v>812</v>
      </c>
      <c r="AG22" s="18">
        <v>400</v>
      </c>
      <c r="AH22" s="18">
        <v>104</v>
      </c>
      <c r="AI22" s="18">
        <v>14</v>
      </c>
      <c r="AJ22" s="18">
        <v>14714</v>
      </c>
      <c r="AK22" s="18">
        <v>9794</v>
      </c>
      <c r="AL22" s="18">
        <v>2250</v>
      </c>
      <c r="AM22" s="18">
        <v>1286</v>
      </c>
      <c r="AN22" s="18">
        <v>6704</v>
      </c>
      <c r="AO22" s="18">
        <v>1997</v>
      </c>
      <c r="AP22" s="19">
        <v>66.56245752344707</v>
      </c>
      <c r="AQ22" s="19">
        <v>15.291559059399212</v>
      </c>
      <c r="AR22" s="19">
        <v>8.739975533505504</v>
      </c>
      <c r="AS22" s="19">
        <v>45.562049748538804</v>
      </c>
      <c r="AT22" s="19">
        <f t="shared" si="0"/>
        <v>13.572108196275657</v>
      </c>
      <c r="AU22" s="15" t="s">
        <v>98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</row>
    <row r="23" spans="1:69" ht="11.25">
      <c r="A23" s="26" t="s">
        <v>100</v>
      </c>
      <c r="B23" s="2" t="s">
        <v>101</v>
      </c>
      <c r="C23" s="18">
        <v>51782</v>
      </c>
      <c r="D23" s="18">
        <v>54747</v>
      </c>
      <c r="E23" s="18">
        <v>-2965</v>
      </c>
      <c r="F23" s="47">
        <v>-5.4</v>
      </c>
      <c r="G23" s="18">
        <v>24496</v>
      </c>
      <c r="H23" s="18">
        <v>27286</v>
      </c>
      <c r="I23" s="18">
        <v>6669</v>
      </c>
      <c r="J23" s="18">
        <v>28539</v>
      </c>
      <c r="K23" s="18">
        <v>16512</v>
      </c>
      <c r="L23" s="19">
        <v>12.9</v>
      </c>
      <c r="M23" s="19">
        <v>55.1</v>
      </c>
      <c r="N23" s="19">
        <v>31.9</v>
      </c>
      <c r="O23" s="18">
        <v>2013</v>
      </c>
      <c r="P23" s="18">
        <v>2277</v>
      </c>
      <c r="Q23" s="18">
        <v>2379</v>
      </c>
      <c r="R23" s="18">
        <v>2375</v>
      </c>
      <c r="S23" s="18">
        <v>1755</v>
      </c>
      <c r="T23" s="18">
        <v>2394</v>
      </c>
      <c r="U23" s="18">
        <v>2520</v>
      </c>
      <c r="V23" s="18">
        <v>2226</v>
      </c>
      <c r="W23" s="18">
        <v>2656</v>
      </c>
      <c r="X23" s="18">
        <v>3237</v>
      </c>
      <c r="Y23" s="18">
        <v>3896</v>
      </c>
      <c r="Z23" s="18">
        <v>4214</v>
      </c>
      <c r="AA23" s="18">
        <v>3266</v>
      </c>
      <c r="AB23" s="18">
        <v>3525</v>
      </c>
      <c r="AC23" s="18">
        <v>4046</v>
      </c>
      <c r="AD23" s="18">
        <v>3917</v>
      </c>
      <c r="AE23" s="18">
        <v>2683</v>
      </c>
      <c r="AF23" s="18">
        <v>1411</v>
      </c>
      <c r="AG23" s="18">
        <v>677</v>
      </c>
      <c r="AH23" s="18">
        <v>223</v>
      </c>
      <c r="AI23" s="18">
        <v>30</v>
      </c>
      <c r="AJ23" s="18">
        <v>16666</v>
      </c>
      <c r="AK23" s="18">
        <v>7888</v>
      </c>
      <c r="AL23" s="18">
        <v>3411</v>
      </c>
      <c r="AM23" s="18">
        <v>1890</v>
      </c>
      <c r="AN23" s="18">
        <v>10488</v>
      </c>
      <c r="AO23" s="18">
        <v>2275</v>
      </c>
      <c r="AP23" s="19">
        <v>47.32989319572783</v>
      </c>
      <c r="AQ23" s="19">
        <v>20.466818672746907</v>
      </c>
      <c r="AR23" s="19">
        <v>11.340453618144727</v>
      </c>
      <c r="AS23" s="19">
        <v>62.93051722068883</v>
      </c>
      <c r="AT23" s="19">
        <f t="shared" si="0"/>
        <v>13.650546021840873</v>
      </c>
      <c r="AU23" s="15" t="s">
        <v>100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ht="11.25">
      <c r="A24" s="26" t="s">
        <v>102</v>
      </c>
      <c r="B24" s="2" t="s">
        <v>103</v>
      </c>
      <c r="C24" s="18">
        <v>32479</v>
      </c>
      <c r="D24" s="18">
        <v>34577</v>
      </c>
      <c r="E24" s="18">
        <v>-2098</v>
      </c>
      <c r="F24" s="47">
        <v>-6.1</v>
      </c>
      <c r="G24" s="18">
        <v>15321</v>
      </c>
      <c r="H24" s="18">
        <v>17158</v>
      </c>
      <c r="I24" s="18">
        <v>3901</v>
      </c>
      <c r="J24" s="18">
        <v>17623</v>
      </c>
      <c r="K24" s="18">
        <v>10933</v>
      </c>
      <c r="L24" s="19">
        <v>12</v>
      </c>
      <c r="M24" s="19">
        <v>54.3</v>
      </c>
      <c r="N24" s="19">
        <v>33.7</v>
      </c>
      <c r="O24" s="18">
        <v>1102</v>
      </c>
      <c r="P24" s="18">
        <v>1304</v>
      </c>
      <c r="Q24" s="18">
        <v>1495</v>
      </c>
      <c r="R24" s="18">
        <v>1450</v>
      </c>
      <c r="S24" s="18">
        <v>1202</v>
      </c>
      <c r="T24" s="18">
        <v>1532</v>
      </c>
      <c r="U24" s="18">
        <v>1583</v>
      </c>
      <c r="V24" s="18">
        <v>1380</v>
      </c>
      <c r="W24" s="18">
        <v>1552</v>
      </c>
      <c r="X24" s="18">
        <v>1911</v>
      </c>
      <c r="Y24" s="18">
        <v>2276</v>
      </c>
      <c r="Z24" s="18">
        <v>2644</v>
      </c>
      <c r="AA24" s="18">
        <v>2093</v>
      </c>
      <c r="AB24" s="18">
        <v>2213</v>
      </c>
      <c r="AC24" s="18">
        <v>2614</v>
      </c>
      <c r="AD24" s="18">
        <v>2622</v>
      </c>
      <c r="AE24" s="18">
        <v>1891</v>
      </c>
      <c r="AF24" s="18">
        <v>969</v>
      </c>
      <c r="AG24" s="18">
        <v>479</v>
      </c>
      <c r="AH24" s="18">
        <v>132</v>
      </c>
      <c r="AI24" s="18">
        <v>13</v>
      </c>
      <c r="AJ24" s="18">
        <v>11568</v>
      </c>
      <c r="AK24" s="18">
        <v>6063</v>
      </c>
      <c r="AL24" s="18">
        <v>2739</v>
      </c>
      <c r="AM24" s="18">
        <v>1608</v>
      </c>
      <c r="AN24" s="18">
        <v>7010</v>
      </c>
      <c r="AO24" s="18">
        <v>1897</v>
      </c>
      <c r="AP24" s="19">
        <v>52.41182572614108</v>
      </c>
      <c r="AQ24" s="19">
        <v>23.67738589211618</v>
      </c>
      <c r="AR24" s="19">
        <v>13.900414937759336</v>
      </c>
      <c r="AS24" s="19">
        <v>60.598201936376206</v>
      </c>
      <c r="AT24" s="19">
        <f t="shared" si="0"/>
        <v>16.39868603042877</v>
      </c>
      <c r="AU24" s="15" t="s">
        <v>102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</row>
    <row r="25" spans="1:69" ht="11.25">
      <c r="A25" s="26" t="s">
        <v>104</v>
      </c>
      <c r="B25" s="2" t="s">
        <v>105</v>
      </c>
      <c r="C25" s="18">
        <v>6524</v>
      </c>
      <c r="D25" s="18">
        <v>6989</v>
      </c>
      <c r="E25" s="18">
        <v>-465</v>
      </c>
      <c r="F25" s="47">
        <v>-6.7</v>
      </c>
      <c r="G25" s="18">
        <v>3065</v>
      </c>
      <c r="H25" s="18">
        <v>3459</v>
      </c>
      <c r="I25" s="27">
        <v>705</v>
      </c>
      <c r="J25" s="18">
        <v>3603</v>
      </c>
      <c r="K25" s="18">
        <v>2216</v>
      </c>
      <c r="L25" s="19">
        <v>10.8</v>
      </c>
      <c r="M25" s="19">
        <v>55.2</v>
      </c>
      <c r="N25" s="19">
        <v>34</v>
      </c>
      <c r="O25" s="18">
        <v>179</v>
      </c>
      <c r="P25" s="18">
        <v>239</v>
      </c>
      <c r="Q25" s="18">
        <v>287</v>
      </c>
      <c r="R25" s="18">
        <v>347</v>
      </c>
      <c r="S25" s="18">
        <v>258</v>
      </c>
      <c r="T25" s="18">
        <v>247</v>
      </c>
      <c r="U25" s="18">
        <v>284</v>
      </c>
      <c r="V25" s="18">
        <v>257</v>
      </c>
      <c r="W25" s="18">
        <v>374</v>
      </c>
      <c r="X25" s="18">
        <v>376</v>
      </c>
      <c r="Y25" s="18">
        <v>410</v>
      </c>
      <c r="Z25" s="18">
        <v>553</v>
      </c>
      <c r="AA25" s="18">
        <v>497</v>
      </c>
      <c r="AB25" s="18">
        <v>446</v>
      </c>
      <c r="AC25" s="18">
        <v>599</v>
      </c>
      <c r="AD25" s="18">
        <v>506</v>
      </c>
      <c r="AE25" s="18">
        <v>342</v>
      </c>
      <c r="AF25" s="18">
        <v>192</v>
      </c>
      <c r="AG25" s="18">
        <v>105</v>
      </c>
      <c r="AH25" s="18">
        <v>24</v>
      </c>
      <c r="AI25" s="18">
        <v>2</v>
      </c>
      <c r="AJ25" s="18">
        <v>2252</v>
      </c>
      <c r="AK25" s="18">
        <v>1206</v>
      </c>
      <c r="AL25" s="27">
        <v>468</v>
      </c>
      <c r="AM25" s="27">
        <v>311</v>
      </c>
      <c r="AN25" s="18">
        <v>1463</v>
      </c>
      <c r="AO25" s="18">
        <v>389</v>
      </c>
      <c r="AP25" s="19">
        <v>53.55239786856127</v>
      </c>
      <c r="AQ25" s="19">
        <v>20.781527531083483</v>
      </c>
      <c r="AR25" s="19">
        <v>13.80994671403197</v>
      </c>
      <c r="AS25" s="19">
        <v>64.96447602131438</v>
      </c>
      <c r="AT25" s="19">
        <f t="shared" si="0"/>
        <v>17.273534635879216</v>
      </c>
      <c r="AU25" s="15" t="s">
        <v>104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ht="11.25">
      <c r="A26" s="26" t="s">
        <v>106</v>
      </c>
      <c r="B26" s="2" t="s">
        <v>107</v>
      </c>
      <c r="C26" s="18">
        <v>14902</v>
      </c>
      <c r="D26" s="18">
        <v>14707</v>
      </c>
      <c r="E26" s="18">
        <v>195</v>
      </c>
      <c r="F26" s="47">
        <v>1.3</v>
      </c>
      <c r="G26" s="18">
        <v>7083</v>
      </c>
      <c r="H26" s="18">
        <v>7819</v>
      </c>
      <c r="I26" s="18">
        <v>2007</v>
      </c>
      <c r="J26" s="18">
        <v>9239</v>
      </c>
      <c r="K26" s="18">
        <v>3656</v>
      </c>
      <c r="L26" s="19">
        <v>13.5</v>
      </c>
      <c r="M26" s="19">
        <v>62</v>
      </c>
      <c r="N26" s="19">
        <v>24.5</v>
      </c>
      <c r="O26" s="18">
        <v>627</v>
      </c>
      <c r="P26" s="18">
        <v>705</v>
      </c>
      <c r="Q26" s="18">
        <v>675</v>
      </c>
      <c r="R26" s="18">
        <v>745</v>
      </c>
      <c r="S26" s="18">
        <v>709</v>
      </c>
      <c r="T26" s="18">
        <v>967</v>
      </c>
      <c r="U26" s="18">
        <v>1052</v>
      </c>
      <c r="V26" s="18">
        <v>836</v>
      </c>
      <c r="W26" s="18">
        <v>813</v>
      </c>
      <c r="X26" s="18">
        <v>860</v>
      </c>
      <c r="Y26" s="18">
        <v>931</v>
      </c>
      <c r="Z26" s="18">
        <v>1229</v>
      </c>
      <c r="AA26" s="18">
        <v>1097</v>
      </c>
      <c r="AB26" s="18">
        <v>911</v>
      </c>
      <c r="AC26" s="18">
        <v>906</v>
      </c>
      <c r="AD26" s="18">
        <v>787</v>
      </c>
      <c r="AE26" s="18">
        <v>498</v>
      </c>
      <c r="AF26" s="18">
        <v>317</v>
      </c>
      <c r="AG26" s="18">
        <v>170</v>
      </c>
      <c r="AH26" s="18">
        <v>61</v>
      </c>
      <c r="AI26" s="18">
        <v>6</v>
      </c>
      <c r="AJ26" s="18">
        <v>5325</v>
      </c>
      <c r="AK26" s="18">
        <v>3338</v>
      </c>
      <c r="AL26" s="18">
        <v>1140</v>
      </c>
      <c r="AM26" s="18">
        <v>457</v>
      </c>
      <c r="AN26" s="18">
        <v>2292</v>
      </c>
      <c r="AO26" s="18">
        <v>684</v>
      </c>
      <c r="AP26" s="19">
        <v>62.685446009389665</v>
      </c>
      <c r="AQ26" s="19">
        <v>21.408450704225352</v>
      </c>
      <c r="AR26" s="19">
        <v>8.582159624413146</v>
      </c>
      <c r="AS26" s="19">
        <v>43.04225352112676</v>
      </c>
      <c r="AT26" s="19">
        <f t="shared" si="0"/>
        <v>12.845070422535212</v>
      </c>
      <c r="AU26" s="15" t="s">
        <v>106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</row>
    <row r="27" spans="1:69" ht="11.25">
      <c r="A27" s="26" t="s">
        <v>108</v>
      </c>
      <c r="B27" s="2" t="s">
        <v>109</v>
      </c>
      <c r="C27" s="18">
        <v>3931</v>
      </c>
      <c r="D27" s="18">
        <v>4145</v>
      </c>
      <c r="E27" s="18">
        <v>-214</v>
      </c>
      <c r="F27" s="47">
        <v>-5.2</v>
      </c>
      <c r="G27" s="18">
        <v>1844</v>
      </c>
      <c r="H27" s="18">
        <v>2087</v>
      </c>
      <c r="I27" s="27">
        <v>419</v>
      </c>
      <c r="J27" s="18">
        <v>2151</v>
      </c>
      <c r="K27" s="18">
        <v>1361</v>
      </c>
      <c r="L27" s="19">
        <v>10.7</v>
      </c>
      <c r="M27" s="19">
        <v>54.7</v>
      </c>
      <c r="N27" s="19">
        <v>34.6</v>
      </c>
      <c r="O27" s="18">
        <v>112</v>
      </c>
      <c r="P27" s="18">
        <v>128</v>
      </c>
      <c r="Q27" s="18">
        <v>179</v>
      </c>
      <c r="R27" s="18">
        <v>176</v>
      </c>
      <c r="S27" s="18">
        <v>159</v>
      </c>
      <c r="T27" s="18">
        <v>172</v>
      </c>
      <c r="U27" s="18">
        <v>180</v>
      </c>
      <c r="V27" s="18">
        <v>166</v>
      </c>
      <c r="W27" s="18">
        <v>188</v>
      </c>
      <c r="X27" s="18">
        <v>243</v>
      </c>
      <c r="Y27" s="18">
        <v>264</v>
      </c>
      <c r="Z27" s="18">
        <v>340</v>
      </c>
      <c r="AA27" s="18">
        <v>263</v>
      </c>
      <c r="AB27" s="18">
        <v>294</v>
      </c>
      <c r="AC27" s="18">
        <v>299</v>
      </c>
      <c r="AD27" s="18">
        <v>292</v>
      </c>
      <c r="AE27" s="18">
        <v>243</v>
      </c>
      <c r="AF27" s="18">
        <v>142</v>
      </c>
      <c r="AG27" s="18">
        <v>66</v>
      </c>
      <c r="AH27" s="18">
        <v>20</v>
      </c>
      <c r="AI27" s="18">
        <v>5</v>
      </c>
      <c r="AJ27" s="18">
        <v>1286</v>
      </c>
      <c r="AK27" s="27">
        <v>684</v>
      </c>
      <c r="AL27" s="27">
        <v>247</v>
      </c>
      <c r="AM27" s="27">
        <v>179</v>
      </c>
      <c r="AN27" s="27">
        <v>860</v>
      </c>
      <c r="AO27" s="27">
        <v>213</v>
      </c>
      <c r="AP27" s="19">
        <v>53.18818040435459</v>
      </c>
      <c r="AQ27" s="19">
        <v>19.206842923794714</v>
      </c>
      <c r="AR27" s="19">
        <v>13.919129082426126</v>
      </c>
      <c r="AS27" s="19">
        <v>66.87402799377917</v>
      </c>
      <c r="AT27" s="19">
        <f t="shared" si="0"/>
        <v>16.56298600311042</v>
      </c>
      <c r="AU27" s="15" t="s">
        <v>108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1.25">
      <c r="A28" s="26" t="s">
        <v>110</v>
      </c>
      <c r="B28" s="2" t="s">
        <v>111</v>
      </c>
      <c r="C28" s="18">
        <v>12249</v>
      </c>
      <c r="D28" s="18">
        <v>12670</v>
      </c>
      <c r="E28" s="18">
        <v>-421</v>
      </c>
      <c r="F28" s="47">
        <v>-3.3</v>
      </c>
      <c r="G28" s="18">
        <v>5779</v>
      </c>
      <c r="H28" s="18">
        <v>6470</v>
      </c>
      <c r="I28" s="18">
        <v>1521</v>
      </c>
      <c r="J28" s="18">
        <v>7268</v>
      </c>
      <c r="K28" s="18">
        <v>3460</v>
      </c>
      <c r="L28" s="19">
        <v>12.4</v>
      </c>
      <c r="M28" s="19">
        <v>59.3</v>
      </c>
      <c r="N28" s="19">
        <v>28.2</v>
      </c>
      <c r="O28" s="18">
        <v>477</v>
      </c>
      <c r="P28" s="18">
        <v>524</v>
      </c>
      <c r="Q28" s="18">
        <v>520</v>
      </c>
      <c r="R28" s="18">
        <v>515</v>
      </c>
      <c r="S28" s="18">
        <v>525</v>
      </c>
      <c r="T28" s="18">
        <v>620</v>
      </c>
      <c r="U28" s="18">
        <v>758</v>
      </c>
      <c r="V28" s="18">
        <v>667</v>
      </c>
      <c r="W28" s="18">
        <v>601</v>
      </c>
      <c r="X28" s="18">
        <v>622</v>
      </c>
      <c r="Y28" s="18">
        <v>808</v>
      </c>
      <c r="Z28" s="18">
        <v>1149</v>
      </c>
      <c r="AA28" s="18">
        <v>1003</v>
      </c>
      <c r="AB28" s="18">
        <v>848</v>
      </c>
      <c r="AC28" s="18">
        <v>798</v>
      </c>
      <c r="AD28" s="18">
        <v>740</v>
      </c>
      <c r="AE28" s="18">
        <v>531</v>
      </c>
      <c r="AF28" s="18">
        <v>314</v>
      </c>
      <c r="AG28" s="18">
        <v>170</v>
      </c>
      <c r="AH28" s="18">
        <v>53</v>
      </c>
      <c r="AI28" s="18">
        <v>6</v>
      </c>
      <c r="AJ28" s="18">
        <v>4166</v>
      </c>
      <c r="AK28" s="18">
        <v>2482</v>
      </c>
      <c r="AL28" s="27">
        <v>796</v>
      </c>
      <c r="AM28" s="27">
        <v>426</v>
      </c>
      <c r="AN28" s="18">
        <v>2169</v>
      </c>
      <c r="AO28" s="18">
        <v>577</v>
      </c>
      <c r="AP28" s="19">
        <v>59.57753240518483</v>
      </c>
      <c r="AQ28" s="19">
        <v>19.10705712914066</v>
      </c>
      <c r="AR28" s="19">
        <v>10.225636101776283</v>
      </c>
      <c r="AS28" s="19">
        <v>52.06433029284686</v>
      </c>
      <c r="AT28" s="19">
        <f t="shared" si="0"/>
        <v>13.850216034565529</v>
      </c>
      <c r="AU28" s="15" t="s">
        <v>110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ht="11.25">
      <c r="A29" s="26" t="s">
        <v>112</v>
      </c>
      <c r="B29" s="2" t="s">
        <v>113</v>
      </c>
      <c r="C29" s="18">
        <v>11921</v>
      </c>
      <c r="D29" s="18">
        <v>11915</v>
      </c>
      <c r="E29" s="18">
        <v>6</v>
      </c>
      <c r="F29" s="47">
        <v>0.1</v>
      </c>
      <c r="G29" s="18">
        <v>5726</v>
      </c>
      <c r="H29" s="18">
        <v>6195</v>
      </c>
      <c r="I29" s="18">
        <v>1760</v>
      </c>
      <c r="J29" s="18">
        <v>7744</v>
      </c>
      <c r="K29" s="18">
        <v>2417</v>
      </c>
      <c r="L29" s="19">
        <v>14.8</v>
      </c>
      <c r="M29" s="19">
        <v>65</v>
      </c>
      <c r="N29" s="19">
        <v>20.3</v>
      </c>
      <c r="O29" s="18">
        <v>603</v>
      </c>
      <c r="P29" s="18">
        <v>640</v>
      </c>
      <c r="Q29" s="18">
        <v>517</v>
      </c>
      <c r="R29" s="18">
        <v>582</v>
      </c>
      <c r="S29" s="18">
        <v>585</v>
      </c>
      <c r="T29" s="18">
        <v>795</v>
      </c>
      <c r="U29" s="18">
        <v>1003</v>
      </c>
      <c r="V29" s="18">
        <v>747</v>
      </c>
      <c r="W29" s="18">
        <v>605</v>
      </c>
      <c r="X29" s="18">
        <v>659</v>
      </c>
      <c r="Y29" s="18">
        <v>773</v>
      </c>
      <c r="Z29" s="18">
        <v>1089</v>
      </c>
      <c r="AA29" s="18">
        <v>906</v>
      </c>
      <c r="AB29" s="18">
        <v>675</v>
      </c>
      <c r="AC29" s="18">
        <v>638</v>
      </c>
      <c r="AD29" s="18">
        <v>514</v>
      </c>
      <c r="AE29" s="18">
        <v>339</v>
      </c>
      <c r="AF29" s="18">
        <v>165</v>
      </c>
      <c r="AG29" s="18">
        <v>62</v>
      </c>
      <c r="AH29" s="18">
        <v>24</v>
      </c>
      <c r="AI29" s="18">
        <v>0</v>
      </c>
      <c r="AJ29" s="18">
        <v>4009</v>
      </c>
      <c r="AK29" s="18">
        <v>2618</v>
      </c>
      <c r="AL29" s="27">
        <v>701</v>
      </c>
      <c r="AM29" s="27">
        <v>264</v>
      </c>
      <c r="AN29" s="18">
        <v>1609</v>
      </c>
      <c r="AO29" s="18">
        <v>457</v>
      </c>
      <c r="AP29" s="19">
        <v>65.30306809678224</v>
      </c>
      <c r="AQ29" s="19">
        <v>17.485657271139935</v>
      </c>
      <c r="AR29" s="19">
        <v>6.585183337490647</v>
      </c>
      <c r="AS29" s="19">
        <v>40.13469693190322</v>
      </c>
      <c r="AT29" s="19">
        <f t="shared" si="0"/>
        <v>11.399351459216762</v>
      </c>
      <c r="AU29" s="15" t="s">
        <v>112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</row>
    <row r="30" spans="1:69" ht="11.25">
      <c r="A30" s="26" t="s">
        <v>114</v>
      </c>
      <c r="B30" s="2" t="s">
        <v>115</v>
      </c>
      <c r="C30" s="18">
        <v>12341</v>
      </c>
      <c r="D30" s="18">
        <v>12187</v>
      </c>
      <c r="E30" s="18">
        <v>154</v>
      </c>
      <c r="F30" s="47">
        <v>1.3</v>
      </c>
      <c r="G30" s="18">
        <v>5963</v>
      </c>
      <c r="H30" s="18">
        <v>6378</v>
      </c>
      <c r="I30" s="18">
        <v>1604</v>
      </c>
      <c r="J30" s="18">
        <v>7453</v>
      </c>
      <c r="K30" s="18">
        <v>3279</v>
      </c>
      <c r="L30" s="19">
        <v>13</v>
      </c>
      <c r="M30" s="19">
        <v>60.4</v>
      </c>
      <c r="N30" s="19">
        <v>26.6</v>
      </c>
      <c r="O30" s="18">
        <v>502</v>
      </c>
      <c r="P30" s="18">
        <v>562</v>
      </c>
      <c r="Q30" s="18">
        <v>540</v>
      </c>
      <c r="R30" s="18">
        <v>546</v>
      </c>
      <c r="S30" s="18">
        <v>530</v>
      </c>
      <c r="T30" s="18">
        <v>739</v>
      </c>
      <c r="U30" s="18">
        <v>819</v>
      </c>
      <c r="V30" s="18">
        <v>736</v>
      </c>
      <c r="W30" s="18">
        <v>668</v>
      </c>
      <c r="X30" s="18">
        <v>630</v>
      </c>
      <c r="Y30" s="18">
        <v>742</v>
      </c>
      <c r="Z30" s="18">
        <v>1054</v>
      </c>
      <c r="AA30" s="18">
        <v>989</v>
      </c>
      <c r="AB30" s="18">
        <v>875</v>
      </c>
      <c r="AC30" s="18">
        <v>834</v>
      </c>
      <c r="AD30" s="18">
        <v>659</v>
      </c>
      <c r="AE30" s="18">
        <v>436</v>
      </c>
      <c r="AF30" s="18">
        <v>277</v>
      </c>
      <c r="AG30" s="18">
        <v>152</v>
      </c>
      <c r="AH30" s="18">
        <v>39</v>
      </c>
      <c r="AI30" s="18">
        <v>7</v>
      </c>
      <c r="AJ30" s="18">
        <v>4057</v>
      </c>
      <c r="AK30" s="18">
        <v>2483</v>
      </c>
      <c r="AL30" s="27">
        <v>669</v>
      </c>
      <c r="AM30" s="27">
        <v>314</v>
      </c>
      <c r="AN30" s="18">
        <v>2100</v>
      </c>
      <c r="AO30" s="18">
        <v>555</v>
      </c>
      <c r="AP30" s="19">
        <v>61.20285925560759</v>
      </c>
      <c r="AQ30" s="19">
        <v>16.490017254128666</v>
      </c>
      <c r="AR30" s="19">
        <v>7.739709144688193</v>
      </c>
      <c r="AS30" s="19">
        <v>51.76238599950702</v>
      </c>
      <c r="AT30" s="19">
        <f t="shared" si="0"/>
        <v>13.68005915701257</v>
      </c>
      <c r="AU30" s="15" t="s">
        <v>114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1.25">
      <c r="A31" s="26" t="s">
        <v>116</v>
      </c>
      <c r="B31" s="2" t="s">
        <v>117</v>
      </c>
      <c r="C31" s="18">
        <v>18475</v>
      </c>
      <c r="D31" s="18">
        <v>18882</v>
      </c>
      <c r="E31" s="18">
        <v>-407</v>
      </c>
      <c r="F31" s="47">
        <v>-2.2</v>
      </c>
      <c r="G31" s="18">
        <v>8884</v>
      </c>
      <c r="H31" s="18">
        <v>9591</v>
      </c>
      <c r="I31" s="18">
        <v>2326</v>
      </c>
      <c r="J31" s="18">
        <v>11595</v>
      </c>
      <c r="K31" s="18">
        <v>4539</v>
      </c>
      <c r="L31" s="19">
        <v>12.6</v>
      </c>
      <c r="M31" s="19">
        <v>62.8</v>
      </c>
      <c r="N31" s="19">
        <v>24.6</v>
      </c>
      <c r="O31" s="18">
        <v>657</v>
      </c>
      <c r="P31" s="18">
        <v>803</v>
      </c>
      <c r="Q31" s="18">
        <v>866</v>
      </c>
      <c r="R31" s="18">
        <v>953</v>
      </c>
      <c r="S31" s="18">
        <v>903</v>
      </c>
      <c r="T31" s="18">
        <v>941</v>
      </c>
      <c r="U31" s="18">
        <v>1142</v>
      </c>
      <c r="V31" s="18">
        <v>984</v>
      </c>
      <c r="W31" s="18">
        <v>940</v>
      </c>
      <c r="X31" s="18">
        <v>1038</v>
      </c>
      <c r="Y31" s="18">
        <v>1300</v>
      </c>
      <c r="Z31" s="18">
        <v>1809</v>
      </c>
      <c r="AA31" s="18">
        <v>1585</v>
      </c>
      <c r="AB31" s="18">
        <v>1197</v>
      </c>
      <c r="AC31" s="18">
        <v>1107</v>
      </c>
      <c r="AD31" s="18">
        <v>958</v>
      </c>
      <c r="AE31" s="18">
        <v>625</v>
      </c>
      <c r="AF31" s="18">
        <v>398</v>
      </c>
      <c r="AG31" s="18">
        <v>199</v>
      </c>
      <c r="AH31" s="18">
        <v>45</v>
      </c>
      <c r="AI31" s="18">
        <v>10</v>
      </c>
      <c r="AJ31" s="18">
        <v>6022</v>
      </c>
      <c r="AK31" s="18">
        <v>3683</v>
      </c>
      <c r="AL31" s="27">
        <v>928</v>
      </c>
      <c r="AM31" s="27">
        <v>451</v>
      </c>
      <c r="AN31" s="18">
        <v>2989</v>
      </c>
      <c r="AO31" s="18">
        <v>774</v>
      </c>
      <c r="AP31" s="19">
        <v>61.159083361009635</v>
      </c>
      <c r="AQ31" s="19">
        <v>15.41016273663235</v>
      </c>
      <c r="AR31" s="19">
        <v>7.489206243772833</v>
      </c>
      <c r="AS31" s="19">
        <v>49.63467286615742</v>
      </c>
      <c r="AT31" s="19">
        <f t="shared" si="0"/>
        <v>12.852872799734309</v>
      </c>
      <c r="AU31" s="15" t="s">
        <v>116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1.25">
      <c r="A32" s="26" t="s">
        <v>118</v>
      </c>
      <c r="B32" s="2" t="s">
        <v>119</v>
      </c>
      <c r="C32" s="18">
        <v>6511</v>
      </c>
      <c r="D32" s="18">
        <v>6655</v>
      </c>
      <c r="E32" s="18">
        <v>-144</v>
      </c>
      <c r="F32" s="47">
        <v>-2.2</v>
      </c>
      <c r="G32" s="18">
        <v>3072</v>
      </c>
      <c r="H32" s="18">
        <v>3439</v>
      </c>
      <c r="I32" s="27">
        <v>770</v>
      </c>
      <c r="J32" s="18">
        <v>3806</v>
      </c>
      <c r="K32" s="18">
        <v>1935</v>
      </c>
      <c r="L32" s="19">
        <v>11.8</v>
      </c>
      <c r="M32" s="19">
        <v>58.5</v>
      </c>
      <c r="N32" s="19">
        <v>29.7</v>
      </c>
      <c r="O32" s="18">
        <v>184</v>
      </c>
      <c r="P32" s="18">
        <v>280</v>
      </c>
      <c r="Q32" s="18">
        <v>306</v>
      </c>
      <c r="R32" s="18">
        <v>411</v>
      </c>
      <c r="S32" s="18">
        <v>369</v>
      </c>
      <c r="T32" s="18">
        <v>262</v>
      </c>
      <c r="U32" s="18">
        <v>339</v>
      </c>
      <c r="V32" s="18">
        <v>335</v>
      </c>
      <c r="W32" s="18">
        <v>318</v>
      </c>
      <c r="X32" s="18">
        <v>407</v>
      </c>
      <c r="Y32" s="18">
        <v>347</v>
      </c>
      <c r="Z32" s="18">
        <v>525</v>
      </c>
      <c r="AA32" s="18">
        <v>493</v>
      </c>
      <c r="AB32" s="18">
        <v>451</v>
      </c>
      <c r="AC32" s="18">
        <v>460</v>
      </c>
      <c r="AD32" s="18">
        <v>456</v>
      </c>
      <c r="AE32" s="18">
        <v>267</v>
      </c>
      <c r="AF32" s="18">
        <v>181</v>
      </c>
      <c r="AG32" s="18">
        <v>96</v>
      </c>
      <c r="AH32" s="18">
        <v>23</v>
      </c>
      <c r="AI32" s="18">
        <v>1</v>
      </c>
      <c r="AJ32" s="18">
        <v>2124</v>
      </c>
      <c r="AK32" s="18">
        <v>1180</v>
      </c>
      <c r="AL32" s="27">
        <v>427</v>
      </c>
      <c r="AM32" s="27">
        <v>261</v>
      </c>
      <c r="AN32" s="18">
        <v>1284</v>
      </c>
      <c r="AO32" s="18">
        <v>329</v>
      </c>
      <c r="AP32" s="19">
        <v>55.55555555555556</v>
      </c>
      <c r="AQ32" s="19">
        <v>20.103578154425612</v>
      </c>
      <c r="AR32" s="19">
        <v>12.288135593220339</v>
      </c>
      <c r="AS32" s="19">
        <v>60.451977401129945</v>
      </c>
      <c r="AT32" s="19">
        <f t="shared" si="0"/>
        <v>15.48964218455744</v>
      </c>
      <c r="AU32" s="15" t="s">
        <v>118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ht="11.25">
      <c r="A33" s="26" t="s">
        <v>120</v>
      </c>
      <c r="B33" s="2" t="s">
        <v>121</v>
      </c>
      <c r="C33" s="18">
        <v>10823</v>
      </c>
      <c r="D33" s="18">
        <v>10782</v>
      </c>
      <c r="E33" s="18">
        <v>41</v>
      </c>
      <c r="F33" s="47">
        <v>0.4</v>
      </c>
      <c r="G33" s="18">
        <v>5158</v>
      </c>
      <c r="H33" s="18">
        <v>5665</v>
      </c>
      <c r="I33" s="18">
        <v>1543</v>
      </c>
      <c r="J33" s="18">
        <v>6748</v>
      </c>
      <c r="K33" s="18">
        <v>2519</v>
      </c>
      <c r="L33" s="19">
        <v>14.3</v>
      </c>
      <c r="M33" s="19">
        <v>62.3</v>
      </c>
      <c r="N33" s="19">
        <v>23.3</v>
      </c>
      <c r="O33" s="18">
        <v>452</v>
      </c>
      <c r="P33" s="18">
        <v>523</v>
      </c>
      <c r="Q33" s="18">
        <v>568</v>
      </c>
      <c r="R33" s="18">
        <v>567</v>
      </c>
      <c r="S33" s="18">
        <v>461</v>
      </c>
      <c r="T33" s="18">
        <v>558</v>
      </c>
      <c r="U33" s="18">
        <v>778</v>
      </c>
      <c r="V33" s="18">
        <v>651</v>
      </c>
      <c r="W33" s="18">
        <v>595</v>
      </c>
      <c r="X33" s="18">
        <v>682</v>
      </c>
      <c r="Y33" s="18">
        <v>752</v>
      </c>
      <c r="Z33" s="18">
        <v>896</v>
      </c>
      <c r="AA33" s="18">
        <v>808</v>
      </c>
      <c r="AB33" s="18">
        <v>637</v>
      </c>
      <c r="AC33" s="18">
        <v>681</v>
      </c>
      <c r="AD33" s="18">
        <v>500</v>
      </c>
      <c r="AE33" s="18">
        <v>321</v>
      </c>
      <c r="AF33" s="18">
        <v>217</v>
      </c>
      <c r="AG33" s="18">
        <v>124</v>
      </c>
      <c r="AH33" s="18">
        <v>32</v>
      </c>
      <c r="AI33" s="18">
        <v>7</v>
      </c>
      <c r="AJ33" s="18">
        <v>3609</v>
      </c>
      <c r="AK33" s="18">
        <v>2293</v>
      </c>
      <c r="AL33" s="27">
        <v>611</v>
      </c>
      <c r="AM33" s="27">
        <v>279</v>
      </c>
      <c r="AN33" s="18">
        <v>1649</v>
      </c>
      <c r="AO33" s="18">
        <v>460</v>
      </c>
      <c r="AP33" s="19">
        <v>63.53560543086728</v>
      </c>
      <c r="AQ33" s="19">
        <v>16.929897478525906</v>
      </c>
      <c r="AR33" s="19">
        <v>7.73067331670823</v>
      </c>
      <c r="AS33" s="19">
        <v>45.6913272374619</v>
      </c>
      <c r="AT33" s="19">
        <f t="shared" si="0"/>
        <v>12.745912995289554</v>
      </c>
      <c r="AU33" s="15" t="s">
        <v>120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</row>
    <row r="34" spans="1:69" ht="11.25">
      <c r="A34" s="26" t="s">
        <v>122</v>
      </c>
      <c r="B34" s="2" t="s">
        <v>123</v>
      </c>
      <c r="C34" s="18">
        <v>15713</v>
      </c>
      <c r="D34" s="18">
        <v>16230</v>
      </c>
      <c r="E34" s="18">
        <v>-517</v>
      </c>
      <c r="F34" s="47">
        <v>-3.2</v>
      </c>
      <c r="G34" s="18">
        <v>7452</v>
      </c>
      <c r="H34" s="18">
        <v>8261</v>
      </c>
      <c r="I34" s="18">
        <v>1912</v>
      </c>
      <c r="J34" s="18">
        <v>8934</v>
      </c>
      <c r="K34" s="18">
        <v>4867</v>
      </c>
      <c r="L34" s="19">
        <v>12.2</v>
      </c>
      <c r="M34" s="19">
        <v>56.9</v>
      </c>
      <c r="N34" s="19">
        <v>31</v>
      </c>
      <c r="O34" s="18">
        <v>521</v>
      </c>
      <c r="P34" s="18">
        <v>681</v>
      </c>
      <c r="Q34" s="18">
        <v>710</v>
      </c>
      <c r="R34" s="18">
        <v>693</v>
      </c>
      <c r="S34" s="18">
        <v>580</v>
      </c>
      <c r="T34" s="18">
        <v>737</v>
      </c>
      <c r="U34" s="18">
        <v>848</v>
      </c>
      <c r="V34" s="18">
        <v>817</v>
      </c>
      <c r="W34" s="18">
        <v>749</v>
      </c>
      <c r="X34" s="18">
        <v>901</v>
      </c>
      <c r="Y34" s="18">
        <v>1093</v>
      </c>
      <c r="Z34" s="18">
        <v>1317</v>
      </c>
      <c r="AA34" s="18">
        <v>1199</v>
      </c>
      <c r="AB34" s="18">
        <v>1030</v>
      </c>
      <c r="AC34" s="18">
        <v>1203</v>
      </c>
      <c r="AD34" s="18">
        <v>1063</v>
      </c>
      <c r="AE34" s="18">
        <v>757</v>
      </c>
      <c r="AF34" s="18">
        <v>509</v>
      </c>
      <c r="AG34" s="18">
        <v>226</v>
      </c>
      <c r="AH34" s="18">
        <v>69</v>
      </c>
      <c r="AI34" s="18">
        <v>10</v>
      </c>
      <c r="AJ34" s="18">
        <v>4896</v>
      </c>
      <c r="AK34" s="18">
        <v>2495</v>
      </c>
      <c r="AL34" s="27">
        <v>794</v>
      </c>
      <c r="AM34" s="27">
        <v>484</v>
      </c>
      <c r="AN34" s="18">
        <v>3112</v>
      </c>
      <c r="AO34" s="18">
        <v>668</v>
      </c>
      <c r="AP34" s="19">
        <v>50.959967320261434</v>
      </c>
      <c r="AQ34" s="19">
        <v>16.21732026143791</v>
      </c>
      <c r="AR34" s="19">
        <v>9.88562091503268</v>
      </c>
      <c r="AS34" s="19">
        <v>63.56209150326797</v>
      </c>
      <c r="AT34" s="19">
        <f t="shared" si="0"/>
        <v>13.643790849673202</v>
      </c>
      <c r="AU34" s="15" t="s">
        <v>122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ht="11.25">
      <c r="A35" s="26" t="s">
        <v>124</v>
      </c>
      <c r="B35" s="2" t="s">
        <v>125</v>
      </c>
      <c r="C35" s="18">
        <v>1019</v>
      </c>
      <c r="D35" s="18">
        <v>1051</v>
      </c>
      <c r="E35" s="18">
        <v>-32</v>
      </c>
      <c r="F35" s="47">
        <v>-3</v>
      </c>
      <c r="G35" s="27">
        <v>481</v>
      </c>
      <c r="H35" s="27">
        <v>538</v>
      </c>
      <c r="I35" s="27">
        <v>132</v>
      </c>
      <c r="J35" s="27">
        <v>498</v>
      </c>
      <c r="K35" s="27">
        <v>389</v>
      </c>
      <c r="L35" s="19">
        <v>13</v>
      </c>
      <c r="M35" s="19">
        <v>48.9</v>
      </c>
      <c r="N35" s="19">
        <v>38.2</v>
      </c>
      <c r="O35" s="18">
        <v>36</v>
      </c>
      <c r="P35" s="18">
        <v>43</v>
      </c>
      <c r="Q35" s="18">
        <v>53</v>
      </c>
      <c r="R35" s="18">
        <v>31</v>
      </c>
      <c r="S35" s="18">
        <v>18</v>
      </c>
      <c r="T35" s="18">
        <v>35</v>
      </c>
      <c r="U35" s="18">
        <v>42</v>
      </c>
      <c r="V35" s="18">
        <v>37</v>
      </c>
      <c r="W35" s="18">
        <v>55</v>
      </c>
      <c r="X35" s="18">
        <v>73</v>
      </c>
      <c r="Y35" s="18">
        <v>69</v>
      </c>
      <c r="Z35" s="18">
        <v>70</v>
      </c>
      <c r="AA35" s="18">
        <v>68</v>
      </c>
      <c r="AB35" s="18">
        <v>77</v>
      </c>
      <c r="AC35" s="18">
        <v>101</v>
      </c>
      <c r="AD35" s="18">
        <v>81</v>
      </c>
      <c r="AE35" s="18">
        <v>59</v>
      </c>
      <c r="AF35" s="18">
        <v>46</v>
      </c>
      <c r="AG35" s="18">
        <v>22</v>
      </c>
      <c r="AH35" s="18">
        <v>3</v>
      </c>
      <c r="AI35" s="18">
        <v>0</v>
      </c>
      <c r="AJ35" s="27">
        <v>358</v>
      </c>
      <c r="AK35" s="27">
        <v>152</v>
      </c>
      <c r="AL35" s="27">
        <v>87</v>
      </c>
      <c r="AM35" s="27">
        <v>56</v>
      </c>
      <c r="AN35" s="27">
        <v>255</v>
      </c>
      <c r="AO35" s="27">
        <v>49</v>
      </c>
      <c r="AP35" s="19">
        <v>42.45810055865922</v>
      </c>
      <c r="AQ35" s="19">
        <v>24.30167597765363</v>
      </c>
      <c r="AR35" s="19">
        <v>15.64245810055866</v>
      </c>
      <c r="AS35" s="19">
        <v>71.22905027932961</v>
      </c>
      <c r="AT35" s="19">
        <f t="shared" si="0"/>
        <v>13.687150837988826</v>
      </c>
      <c r="AU35" s="15" t="s">
        <v>124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</row>
    <row r="36" spans="1:69" ht="11.25">
      <c r="A36" s="26" t="s">
        <v>126</v>
      </c>
      <c r="B36" s="2" t="s">
        <v>127</v>
      </c>
      <c r="C36" s="18">
        <v>14059</v>
      </c>
      <c r="D36" s="18">
        <v>15091</v>
      </c>
      <c r="E36" s="18">
        <v>-1032</v>
      </c>
      <c r="F36" s="47">
        <v>-6.8</v>
      </c>
      <c r="G36" s="18">
        <v>6646</v>
      </c>
      <c r="H36" s="18">
        <v>7413</v>
      </c>
      <c r="I36" s="18">
        <v>1712</v>
      </c>
      <c r="J36" s="18">
        <v>7669</v>
      </c>
      <c r="K36" s="18">
        <v>4678</v>
      </c>
      <c r="L36" s="19">
        <v>12.2</v>
      </c>
      <c r="M36" s="19">
        <v>54.5</v>
      </c>
      <c r="N36" s="19">
        <v>33.3</v>
      </c>
      <c r="O36" s="18">
        <v>478</v>
      </c>
      <c r="P36" s="18">
        <v>591</v>
      </c>
      <c r="Q36" s="18">
        <v>643</v>
      </c>
      <c r="R36" s="18">
        <v>625</v>
      </c>
      <c r="S36" s="18">
        <v>508</v>
      </c>
      <c r="T36" s="18">
        <v>624</v>
      </c>
      <c r="U36" s="18">
        <v>676</v>
      </c>
      <c r="V36" s="18">
        <v>565</v>
      </c>
      <c r="W36" s="18">
        <v>584</v>
      </c>
      <c r="X36" s="18">
        <v>965</v>
      </c>
      <c r="Y36" s="18">
        <v>1018</v>
      </c>
      <c r="Z36" s="18">
        <v>1177</v>
      </c>
      <c r="AA36" s="18">
        <v>927</v>
      </c>
      <c r="AB36" s="18">
        <v>899</v>
      </c>
      <c r="AC36" s="18">
        <v>1185</v>
      </c>
      <c r="AD36" s="18">
        <v>1157</v>
      </c>
      <c r="AE36" s="18">
        <v>781</v>
      </c>
      <c r="AF36" s="18">
        <v>425</v>
      </c>
      <c r="AG36" s="18">
        <v>181</v>
      </c>
      <c r="AH36" s="18">
        <v>43</v>
      </c>
      <c r="AI36" s="18">
        <v>7</v>
      </c>
      <c r="AJ36" s="18">
        <v>4664</v>
      </c>
      <c r="AK36" s="18">
        <v>2436</v>
      </c>
      <c r="AL36" s="27">
        <v>872</v>
      </c>
      <c r="AM36" s="27">
        <v>565</v>
      </c>
      <c r="AN36" s="18">
        <v>2986</v>
      </c>
      <c r="AO36" s="18">
        <v>730</v>
      </c>
      <c r="AP36" s="19">
        <v>52.229845626072034</v>
      </c>
      <c r="AQ36" s="19">
        <v>18.69639794168096</v>
      </c>
      <c r="AR36" s="19">
        <v>12.114065180102916</v>
      </c>
      <c r="AS36" s="19">
        <v>64.02229845626071</v>
      </c>
      <c r="AT36" s="19">
        <f aca="true" t="shared" si="1" ref="AT36:AT42">SUM(AO36/AJ36)*100</f>
        <v>15.65180102915952</v>
      </c>
      <c r="AU36" s="15" t="s">
        <v>126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ht="11.25">
      <c r="A37" s="26" t="s">
        <v>128</v>
      </c>
      <c r="B37" s="2" t="s">
        <v>129</v>
      </c>
      <c r="C37" s="18">
        <v>11263</v>
      </c>
      <c r="D37" s="18">
        <v>11428</v>
      </c>
      <c r="E37" s="18">
        <v>-165</v>
      </c>
      <c r="F37" s="47">
        <v>-1.4</v>
      </c>
      <c r="G37" s="18">
        <v>5399</v>
      </c>
      <c r="H37" s="18">
        <v>5864</v>
      </c>
      <c r="I37" s="18">
        <v>1542</v>
      </c>
      <c r="J37" s="18">
        <v>6590</v>
      </c>
      <c r="K37" s="18">
        <v>3024</v>
      </c>
      <c r="L37" s="19">
        <v>13.7</v>
      </c>
      <c r="M37" s="19">
        <v>58.5</v>
      </c>
      <c r="N37" s="19">
        <v>26.8</v>
      </c>
      <c r="O37" s="18">
        <v>474</v>
      </c>
      <c r="P37" s="18">
        <v>499</v>
      </c>
      <c r="Q37" s="18">
        <v>569</v>
      </c>
      <c r="R37" s="18">
        <v>592</v>
      </c>
      <c r="S37" s="18">
        <v>497</v>
      </c>
      <c r="T37" s="18">
        <v>654</v>
      </c>
      <c r="U37" s="18">
        <v>691</v>
      </c>
      <c r="V37" s="18">
        <v>550</v>
      </c>
      <c r="W37" s="18">
        <v>620</v>
      </c>
      <c r="X37" s="18">
        <v>727</v>
      </c>
      <c r="Y37" s="18">
        <v>797</v>
      </c>
      <c r="Z37" s="18">
        <v>822</v>
      </c>
      <c r="AA37" s="18">
        <v>640</v>
      </c>
      <c r="AB37" s="18">
        <v>660</v>
      </c>
      <c r="AC37" s="18">
        <v>740</v>
      </c>
      <c r="AD37" s="18">
        <v>725</v>
      </c>
      <c r="AE37" s="18">
        <v>460</v>
      </c>
      <c r="AF37" s="18">
        <v>266</v>
      </c>
      <c r="AG37" s="18">
        <v>139</v>
      </c>
      <c r="AH37" s="18">
        <v>27</v>
      </c>
      <c r="AI37" s="18">
        <v>7</v>
      </c>
      <c r="AJ37" s="18">
        <v>3746</v>
      </c>
      <c r="AK37" s="18">
        <v>2083</v>
      </c>
      <c r="AL37" s="27">
        <v>760</v>
      </c>
      <c r="AM37" s="27">
        <v>358</v>
      </c>
      <c r="AN37" s="18">
        <v>1891</v>
      </c>
      <c r="AO37" s="18">
        <v>473</v>
      </c>
      <c r="AP37" s="19">
        <v>55.60597971169248</v>
      </c>
      <c r="AQ37" s="19">
        <v>20.288307528029897</v>
      </c>
      <c r="AR37" s="19">
        <v>9.556860651361452</v>
      </c>
      <c r="AS37" s="19">
        <v>50.4805125467165</v>
      </c>
      <c r="AT37" s="19">
        <f t="shared" si="1"/>
        <v>12.626801922050188</v>
      </c>
      <c r="AU37" s="15" t="s">
        <v>128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ht="11.25">
      <c r="A38" s="26" t="s">
        <v>130</v>
      </c>
      <c r="B38" s="2" t="s">
        <v>131</v>
      </c>
      <c r="C38" s="18">
        <v>6475</v>
      </c>
      <c r="D38" s="18">
        <v>6690</v>
      </c>
      <c r="E38" s="18">
        <v>-215</v>
      </c>
      <c r="F38" s="47">
        <v>-3.2</v>
      </c>
      <c r="G38" s="18">
        <v>3184</v>
      </c>
      <c r="H38" s="18">
        <v>3291</v>
      </c>
      <c r="I38" s="27">
        <v>912</v>
      </c>
      <c r="J38" s="18">
        <v>3794</v>
      </c>
      <c r="K38" s="18">
        <v>1769</v>
      </c>
      <c r="L38" s="19">
        <v>14.1</v>
      </c>
      <c r="M38" s="19">
        <v>58.6</v>
      </c>
      <c r="N38" s="19">
        <v>27.3</v>
      </c>
      <c r="O38" s="18">
        <v>287</v>
      </c>
      <c r="P38" s="18">
        <v>299</v>
      </c>
      <c r="Q38" s="18">
        <v>326</v>
      </c>
      <c r="R38" s="18">
        <v>370</v>
      </c>
      <c r="S38" s="18">
        <v>363</v>
      </c>
      <c r="T38" s="18">
        <v>357</v>
      </c>
      <c r="U38" s="18">
        <v>357</v>
      </c>
      <c r="V38" s="18">
        <v>303</v>
      </c>
      <c r="W38" s="18">
        <v>311</v>
      </c>
      <c r="X38" s="18">
        <v>376</v>
      </c>
      <c r="Y38" s="18">
        <v>460</v>
      </c>
      <c r="Z38" s="18">
        <v>515</v>
      </c>
      <c r="AA38" s="18">
        <v>382</v>
      </c>
      <c r="AB38" s="18">
        <v>368</v>
      </c>
      <c r="AC38" s="18">
        <v>431</v>
      </c>
      <c r="AD38" s="18">
        <v>436</v>
      </c>
      <c r="AE38" s="18">
        <v>297</v>
      </c>
      <c r="AF38" s="18">
        <v>155</v>
      </c>
      <c r="AG38" s="18">
        <v>69</v>
      </c>
      <c r="AH38" s="18">
        <v>13</v>
      </c>
      <c r="AI38" s="18">
        <v>0</v>
      </c>
      <c r="AJ38" s="18">
        <v>2009</v>
      </c>
      <c r="AK38" s="18">
        <v>1082</v>
      </c>
      <c r="AL38" s="27">
        <v>370</v>
      </c>
      <c r="AM38" s="27">
        <v>219</v>
      </c>
      <c r="AN38" s="18">
        <v>1154</v>
      </c>
      <c r="AO38" s="18">
        <v>278</v>
      </c>
      <c r="AP38" s="19">
        <v>53.8576406172225</v>
      </c>
      <c r="AQ38" s="19">
        <v>18.417122946739674</v>
      </c>
      <c r="AR38" s="19">
        <v>10.900945744151318</v>
      </c>
      <c r="AS38" s="19">
        <v>57.44151319064211</v>
      </c>
      <c r="AT38" s="19">
        <f t="shared" si="1"/>
        <v>13.837730214036833</v>
      </c>
      <c r="AU38" s="15" t="s">
        <v>130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1.25">
      <c r="A39" s="26" t="s">
        <v>132</v>
      </c>
      <c r="B39" s="2" t="s">
        <v>133</v>
      </c>
      <c r="C39" s="18">
        <v>1684</v>
      </c>
      <c r="D39" s="18">
        <v>1831</v>
      </c>
      <c r="E39" s="18">
        <v>-147</v>
      </c>
      <c r="F39" s="47">
        <v>-8</v>
      </c>
      <c r="G39" s="27">
        <v>813</v>
      </c>
      <c r="H39" s="27">
        <v>871</v>
      </c>
      <c r="I39" s="27">
        <v>184</v>
      </c>
      <c r="J39" s="27">
        <v>927</v>
      </c>
      <c r="K39" s="27">
        <v>573</v>
      </c>
      <c r="L39" s="19">
        <v>10.9</v>
      </c>
      <c r="M39" s="19">
        <v>55</v>
      </c>
      <c r="N39" s="19">
        <v>34</v>
      </c>
      <c r="O39" s="18">
        <v>50</v>
      </c>
      <c r="P39" s="18">
        <v>53</v>
      </c>
      <c r="Q39" s="18">
        <v>81</v>
      </c>
      <c r="R39" s="18">
        <v>87</v>
      </c>
      <c r="S39" s="18">
        <v>87</v>
      </c>
      <c r="T39" s="18">
        <v>72</v>
      </c>
      <c r="U39" s="18">
        <v>72</v>
      </c>
      <c r="V39" s="18">
        <v>65</v>
      </c>
      <c r="W39" s="18">
        <v>82</v>
      </c>
      <c r="X39" s="18">
        <v>121</v>
      </c>
      <c r="Y39" s="18">
        <v>135</v>
      </c>
      <c r="Z39" s="18">
        <v>136</v>
      </c>
      <c r="AA39" s="18">
        <v>70</v>
      </c>
      <c r="AB39" s="18">
        <v>92</v>
      </c>
      <c r="AC39" s="18">
        <v>170</v>
      </c>
      <c r="AD39" s="18">
        <v>130</v>
      </c>
      <c r="AE39" s="18">
        <v>97</v>
      </c>
      <c r="AF39" s="18">
        <v>52</v>
      </c>
      <c r="AG39" s="18">
        <v>27</v>
      </c>
      <c r="AH39" s="18">
        <v>3</v>
      </c>
      <c r="AI39" s="18">
        <v>2</v>
      </c>
      <c r="AJ39" s="27">
        <v>557</v>
      </c>
      <c r="AK39" s="27">
        <v>260</v>
      </c>
      <c r="AL39" s="27">
        <v>122</v>
      </c>
      <c r="AM39" s="27">
        <v>70</v>
      </c>
      <c r="AN39" s="27">
        <v>376</v>
      </c>
      <c r="AO39" s="27">
        <v>82</v>
      </c>
      <c r="AP39" s="19">
        <v>46.678635547576306</v>
      </c>
      <c r="AQ39" s="19">
        <v>21.903052064631957</v>
      </c>
      <c r="AR39" s="19">
        <v>12.567324955116696</v>
      </c>
      <c r="AS39" s="19">
        <v>67.50448833034112</v>
      </c>
      <c r="AT39" s="19">
        <f t="shared" si="1"/>
        <v>14.721723518850988</v>
      </c>
      <c r="AU39" s="15" t="s">
        <v>132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1.25">
      <c r="A40" s="26" t="s">
        <v>134</v>
      </c>
      <c r="B40" s="2" t="s">
        <v>135</v>
      </c>
      <c r="C40" s="18">
        <v>5690</v>
      </c>
      <c r="D40" s="18">
        <v>6115</v>
      </c>
      <c r="E40" s="18">
        <v>-425</v>
      </c>
      <c r="F40" s="47">
        <v>-7</v>
      </c>
      <c r="G40" s="18">
        <v>2730</v>
      </c>
      <c r="H40" s="18">
        <v>2960</v>
      </c>
      <c r="I40" s="27">
        <v>634</v>
      </c>
      <c r="J40" s="18">
        <v>2984</v>
      </c>
      <c r="K40" s="18">
        <v>2072</v>
      </c>
      <c r="L40" s="19">
        <v>11.1</v>
      </c>
      <c r="M40" s="19">
        <v>52.4</v>
      </c>
      <c r="N40" s="19">
        <v>36.4</v>
      </c>
      <c r="O40" s="18">
        <v>183</v>
      </c>
      <c r="P40" s="18">
        <v>202</v>
      </c>
      <c r="Q40" s="18">
        <v>249</v>
      </c>
      <c r="R40" s="18">
        <v>301</v>
      </c>
      <c r="S40" s="18">
        <v>156</v>
      </c>
      <c r="T40" s="18">
        <v>192</v>
      </c>
      <c r="U40" s="18">
        <v>222</v>
      </c>
      <c r="V40" s="18">
        <v>217</v>
      </c>
      <c r="W40" s="18">
        <v>258</v>
      </c>
      <c r="X40" s="18">
        <v>324</v>
      </c>
      <c r="Y40" s="18">
        <v>387</v>
      </c>
      <c r="Z40" s="18">
        <v>503</v>
      </c>
      <c r="AA40" s="18">
        <v>424</v>
      </c>
      <c r="AB40" s="18">
        <v>434</v>
      </c>
      <c r="AC40" s="18">
        <v>521</v>
      </c>
      <c r="AD40" s="18">
        <v>499</v>
      </c>
      <c r="AE40" s="18">
        <v>325</v>
      </c>
      <c r="AF40" s="18">
        <v>173</v>
      </c>
      <c r="AG40" s="18">
        <v>89</v>
      </c>
      <c r="AH40" s="18">
        <v>27</v>
      </c>
      <c r="AI40" s="18">
        <v>4</v>
      </c>
      <c r="AJ40" s="18">
        <v>1987</v>
      </c>
      <c r="AK40" s="18">
        <v>1122</v>
      </c>
      <c r="AL40" s="27">
        <v>417</v>
      </c>
      <c r="AM40" s="27">
        <v>287</v>
      </c>
      <c r="AN40" s="18">
        <v>1317</v>
      </c>
      <c r="AO40" s="18">
        <v>398</v>
      </c>
      <c r="AP40" s="19">
        <v>56.46703573225969</v>
      </c>
      <c r="AQ40" s="19">
        <v>20.986411675893308</v>
      </c>
      <c r="AR40" s="19">
        <v>14.44388525415199</v>
      </c>
      <c r="AS40" s="19">
        <v>66.28082536487166</v>
      </c>
      <c r="AT40" s="19">
        <f t="shared" si="1"/>
        <v>20.03019627579265</v>
      </c>
      <c r="AU40" s="15" t="s">
        <v>134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ht="11.25">
      <c r="A41" s="26" t="s">
        <v>136</v>
      </c>
      <c r="B41" s="2" t="s">
        <v>137</v>
      </c>
      <c r="C41" s="18">
        <v>16577</v>
      </c>
      <c r="D41" s="18">
        <v>17562</v>
      </c>
      <c r="E41" s="18">
        <v>-985</v>
      </c>
      <c r="F41" s="47">
        <v>-5.6</v>
      </c>
      <c r="G41" s="18">
        <v>7839</v>
      </c>
      <c r="H41" s="18">
        <v>8738</v>
      </c>
      <c r="I41" s="18">
        <v>1935</v>
      </c>
      <c r="J41" s="18">
        <v>9000</v>
      </c>
      <c r="K41" s="18">
        <v>5642</v>
      </c>
      <c r="L41" s="19">
        <v>11.7</v>
      </c>
      <c r="M41" s="19">
        <v>54.3</v>
      </c>
      <c r="N41" s="19">
        <v>34</v>
      </c>
      <c r="O41" s="18">
        <v>574</v>
      </c>
      <c r="P41" s="18">
        <v>627</v>
      </c>
      <c r="Q41" s="18">
        <v>734</v>
      </c>
      <c r="R41" s="18">
        <v>747</v>
      </c>
      <c r="S41" s="18">
        <v>628</v>
      </c>
      <c r="T41" s="18">
        <v>756</v>
      </c>
      <c r="U41" s="18">
        <v>834</v>
      </c>
      <c r="V41" s="18">
        <v>713</v>
      </c>
      <c r="W41" s="18">
        <v>758</v>
      </c>
      <c r="X41" s="18">
        <v>955</v>
      </c>
      <c r="Y41" s="18">
        <v>1132</v>
      </c>
      <c r="Z41" s="18">
        <v>1380</v>
      </c>
      <c r="AA41" s="18">
        <v>1097</v>
      </c>
      <c r="AB41" s="18">
        <v>1217</v>
      </c>
      <c r="AC41" s="18">
        <v>1418</v>
      </c>
      <c r="AD41" s="18">
        <v>1323</v>
      </c>
      <c r="AE41" s="18">
        <v>891</v>
      </c>
      <c r="AF41" s="18">
        <v>492</v>
      </c>
      <c r="AG41" s="18">
        <v>235</v>
      </c>
      <c r="AH41" s="18">
        <v>60</v>
      </c>
      <c r="AI41" s="18">
        <v>6</v>
      </c>
      <c r="AJ41" s="18">
        <v>5642</v>
      </c>
      <c r="AK41" s="18">
        <v>2930</v>
      </c>
      <c r="AL41" s="18">
        <v>1221</v>
      </c>
      <c r="AM41" s="18">
        <v>788</v>
      </c>
      <c r="AN41" s="18">
        <v>3611</v>
      </c>
      <c r="AO41" s="18">
        <v>933</v>
      </c>
      <c r="AP41" s="19">
        <v>51.931939028713224</v>
      </c>
      <c r="AQ41" s="19">
        <v>21.64126196384261</v>
      </c>
      <c r="AR41" s="19">
        <v>13.966678482807515</v>
      </c>
      <c r="AS41" s="19">
        <v>64.00212690535271</v>
      </c>
      <c r="AT41" s="19">
        <f t="shared" si="1"/>
        <v>16.536689117334276</v>
      </c>
      <c r="AU41" s="15" t="s">
        <v>136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69" ht="11.25">
      <c r="A42" s="26" t="s">
        <v>138</v>
      </c>
      <c r="B42" s="2" t="s">
        <v>139</v>
      </c>
      <c r="C42" s="18">
        <v>14040</v>
      </c>
      <c r="D42" s="18">
        <v>14651</v>
      </c>
      <c r="E42" s="18">
        <v>-611</v>
      </c>
      <c r="F42" s="47">
        <v>-4.2</v>
      </c>
      <c r="G42" s="18">
        <v>6758</v>
      </c>
      <c r="H42" s="18">
        <v>7282</v>
      </c>
      <c r="I42" s="18">
        <v>1544</v>
      </c>
      <c r="J42" s="18">
        <v>7506</v>
      </c>
      <c r="K42" s="18">
        <v>4988</v>
      </c>
      <c r="L42" s="19">
        <v>11</v>
      </c>
      <c r="M42" s="19">
        <v>53.5</v>
      </c>
      <c r="N42" s="19">
        <v>35.5</v>
      </c>
      <c r="O42" s="18">
        <v>407</v>
      </c>
      <c r="P42" s="18">
        <v>505</v>
      </c>
      <c r="Q42" s="18">
        <v>632</v>
      </c>
      <c r="R42" s="18">
        <v>947</v>
      </c>
      <c r="S42" s="18">
        <v>492</v>
      </c>
      <c r="T42" s="18">
        <v>587</v>
      </c>
      <c r="U42" s="18">
        <v>590</v>
      </c>
      <c r="V42" s="18">
        <v>542</v>
      </c>
      <c r="W42" s="18">
        <v>640</v>
      </c>
      <c r="X42" s="18">
        <v>848</v>
      </c>
      <c r="Y42" s="18">
        <v>922</v>
      </c>
      <c r="Z42" s="18">
        <v>1076</v>
      </c>
      <c r="AA42" s="18">
        <v>862</v>
      </c>
      <c r="AB42" s="18">
        <v>927</v>
      </c>
      <c r="AC42" s="18">
        <v>1168</v>
      </c>
      <c r="AD42" s="18">
        <v>1210</v>
      </c>
      <c r="AE42" s="18">
        <v>889</v>
      </c>
      <c r="AF42" s="18">
        <v>464</v>
      </c>
      <c r="AG42" s="18">
        <v>251</v>
      </c>
      <c r="AH42" s="18">
        <v>69</v>
      </c>
      <c r="AI42" s="18">
        <v>10</v>
      </c>
      <c r="AJ42" s="18">
        <v>4531</v>
      </c>
      <c r="AK42" s="18">
        <v>2275</v>
      </c>
      <c r="AL42" s="18">
        <v>1023</v>
      </c>
      <c r="AM42" s="18">
        <v>626</v>
      </c>
      <c r="AN42" s="18">
        <v>3008</v>
      </c>
      <c r="AO42" s="18">
        <v>821</v>
      </c>
      <c r="AP42" s="19">
        <v>50.20966674023395</v>
      </c>
      <c r="AQ42" s="19">
        <v>22.577797395718385</v>
      </c>
      <c r="AR42" s="19">
        <v>13.815934672257779</v>
      </c>
      <c r="AS42" s="19">
        <v>66.38711101302141</v>
      </c>
      <c r="AT42" s="19">
        <f t="shared" si="1"/>
        <v>18.11962039284926</v>
      </c>
      <c r="AU42" s="15" t="s">
        <v>138</v>
      </c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</sheetData>
  <sheetProtection/>
  <autoFilter ref="A6:BL42"/>
  <mergeCells count="20">
    <mergeCell ref="E4:E5"/>
    <mergeCell ref="F4:F5"/>
    <mergeCell ref="AU4:AU5"/>
    <mergeCell ref="AN4:AN5"/>
    <mergeCell ref="AS4:AS5"/>
    <mergeCell ref="AP4:AP5"/>
    <mergeCell ref="AQ4:AQ5"/>
    <mergeCell ref="AT4:AT5"/>
    <mergeCell ref="AR4:AR5"/>
    <mergeCell ref="AO4:AO5"/>
    <mergeCell ref="O4:AI4"/>
    <mergeCell ref="I4:K4"/>
    <mergeCell ref="L4:N4"/>
    <mergeCell ref="AM4:AM5"/>
    <mergeCell ref="H4:H5"/>
    <mergeCell ref="A4:A5"/>
    <mergeCell ref="B4:B5"/>
    <mergeCell ref="C4:C5"/>
    <mergeCell ref="G4:G5"/>
    <mergeCell ref="D4:D5"/>
  </mergeCells>
  <hyperlinks>
    <hyperlink ref="D2" r:id="rId1" display="用語の解説"/>
    <hyperlink ref="B4" r:id="rId2" display="地域の選び方"/>
    <hyperlink ref="B4:B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88" r:id="rId4"/>
  <colBreaks count="2" manualBreakCount="2">
    <brk id="17" max="41" man="1"/>
    <brk id="3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6" sqref="B6"/>
    </sheetView>
  </sheetViews>
  <sheetFormatPr defaultColWidth="9.00390625" defaultRowHeight="12.75"/>
  <cols>
    <col min="1" max="1" width="9.375" style="2" customWidth="1"/>
    <col min="2" max="5" width="10.75390625" style="29" customWidth="1"/>
    <col min="6" max="29" width="11.00390625" style="28" customWidth="1"/>
    <col min="30" max="37" width="12.25390625" style="28" bestFit="1" customWidth="1"/>
    <col min="38" max="38" width="13.00390625" style="28" customWidth="1"/>
    <col min="39" max="39" width="12.25390625" style="28" bestFit="1" customWidth="1"/>
    <col min="40" max="40" width="12.25390625" style="2" bestFit="1" customWidth="1"/>
    <col min="41" max="41" width="10.75390625" style="2" customWidth="1"/>
    <col min="42" max="16384" width="9.125" style="2" customWidth="1"/>
  </cols>
  <sheetData>
    <row r="1" spans="1:39" ht="19.5" customHeight="1">
      <c r="A1" s="30" t="s">
        <v>176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ht="12">
      <c r="B2" s="32" t="s">
        <v>33</v>
      </c>
      <c r="C2" s="34" t="s">
        <v>35</v>
      </c>
      <c r="D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2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:39" ht="6.75" customHeight="1"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41" ht="12" customHeight="1">
      <c r="A4" s="60" t="s">
        <v>34</v>
      </c>
      <c r="B4" s="54" t="s">
        <v>7</v>
      </c>
      <c r="C4" s="70" t="s">
        <v>4</v>
      </c>
      <c r="D4" s="51"/>
      <c r="E4" s="71"/>
      <c r="F4" s="70" t="s">
        <v>5</v>
      </c>
      <c r="G4" s="52"/>
      <c r="H4" s="53"/>
      <c r="I4" s="72" t="s">
        <v>49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72" t="s">
        <v>42</v>
      </c>
      <c r="AD4" s="51"/>
      <c r="AE4" s="51"/>
      <c r="AF4" s="51"/>
      <c r="AG4" s="51"/>
      <c r="AH4" s="51"/>
      <c r="AI4" s="51"/>
      <c r="AJ4" s="51"/>
      <c r="AK4" s="51"/>
      <c r="AL4" s="51"/>
      <c r="AM4" s="71"/>
      <c r="AN4" s="75" t="s">
        <v>43</v>
      </c>
      <c r="AO4" s="68" t="s">
        <v>167</v>
      </c>
    </row>
    <row r="5" spans="1:41" ht="48" customHeight="1">
      <c r="A5" s="61"/>
      <c r="B5" s="55"/>
      <c r="C5" s="37" t="s">
        <v>161</v>
      </c>
      <c r="D5" s="37" t="s">
        <v>162</v>
      </c>
      <c r="E5" s="37" t="s">
        <v>163</v>
      </c>
      <c r="F5" s="38" t="s">
        <v>164</v>
      </c>
      <c r="G5" s="38" t="s">
        <v>165</v>
      </c>
      <c r="H5" s="38" t="s">
        <v>166</v>
      </c>
      <c r="I5" s="38" t="s">
        <v>48</v>
      </c>
      <c r="J5" s="38" t="s">
        <v>50</v>
      </c>
      <c r="K5" s="38" t="s">
        <v>51</v>
      </c>
      <c r="L5" s="38" t="s">
        <v>52</v>
      </c>
      <c r="M5" s="38" t="s">
        <v>53</v>
      </c>
      <c r="N5" s="38" t="s">
        <v>54</v>
      </c>
      <c r="O5" s="38" t="s">
        <v>55</v>
      </c>
      <c r="P5" s="38" t="s">
        <v>56</v>
      </c>
      <c r="Q5" s="38" t="s">
        <v>57</v>
      </c>
      <c r="R5" s="38" t="s">
        <v>58</v>
      </c>
      <c r="S5" s="38" t="s">
        <v>60</v>
      </c>
      <c r="T5" s="38" t="s">
        <v>59</v>
      </c>
      <c r="U5" s="38" t="s">
        <v>61</v>
      </c>
      <c r="V5" s="38" t="s">
        <v>62</v>
      </c>
      <c r="W5" s="38" t="s">
        <v>63</v>
      </c>
      <c r="X5" s="38" t="s">
        <v>64</v>
      </c>
      <c r="Y5" s="38" t="s">
        <v>65</v>
      </c>
      <c r="Z5" s="38" t="s">
        <v>66</v>
      </c>
      <c r="AA5" s="38" t="s">
        <v>67</v>
      </c>
      <c r="AB5" s="38" t="s">
        <v>68</v>
      </c>
      <c r="AC5" s="38" t="s">
        <v>140</v>
      </c>
      <c r="AD5" s="38" t="s">
        <v>141</v>
      </c>
      <c r="AE5" s="38" t="s">
        <v>142</v>
      </c>
      <c r="AF5" s="38" t="s">
        <v>143</v>
      </c>
      <c r="AG5" s="38" t="s">
        <v>144</v>
      </c>
      <c r="AH5" s="38" t="s">
        <v>145</v>
      </c>
      <c r="AI5" s="38" t="s">
        <v>146</v>
      </c>
      <c r="AJ5" s="38" t="s">
        <v>147</v>
      </c>
      <c r="AK5" s="38" t="s">
        <v>148</v>
      </c>
      <c r="AL5" s="38" t="s">
        <v>149</v>
      </c>
      <c r="AM5" s="38" t="s">
        <v>150</v>
      </c>
      <c r="AN5" s="76"/>
      <c r="AO5" s="69"/>
    </row>
    <row r="6" spans="1:41" s="15" customFormat="1" ht="11.25">
      <c r="A6" s="12" t="s">
        <v>69</v>
      </c>
      <c r="B6" s="13" t="s">
        <v>169</v>
      </c>
      <c r="C6" s="13" t="s">
        <v>169</v>
      </c>
      <c r="D6" s="13" t="s">
        <v>169</v>
      </c>
      <c r="E6" s="13" t="s">
        <v>169</v>
      </c>
      <c r="F6" s="13" t="s">
        <v>151</v>
      </c>
      <c r="G6" s="13" t="s">
        <v>151</v>
      </c>
      <c r="H6" s="13" t="s">
        <v>151</v>
      </c>
      <c r="I6" s="13" t="s">
        <v>169</v>
      </c>
      <c r="J6" s="13" t="s">
        <v>169</v>
      </c>
      <c r="K6" s="13" t="s">
        <v>169</v>
      </c>
      <c r="L6" s="13" t="s">
        <v>169</v>
      </c>
      <c r="M6" s="13" t="s">
        <v>169</v>
      </c>
      <c r="N6" s="13" t="s">
        <v>169</v>
      </c>
      <c r="O6" s="13" t="s">
        <v>169</v>
      </c>
      <c r="P6" s="13" t="s">
        <v>169</v>
      </c>
      <c r="Q6" s="13" t="s">
        <v>169</v>
      </c>
      <c r="R6" s="13" t="s">
        <v>169</v>
      </c>
      <c r="S6" s="13" t="s">
        <v>169</v>
      </c>
      <c r="T6" s="13" t="s">
        <v>169</v>
      </c>
      <c r="U6" s="13" t="s">
        <v>169</v>
      </c>
      <c r="V6" s="13" t="s">
        <v>169</v>
      </c>
      <c r="W6" s="13" t="s">
        <v>169</v>
      </c>
      <c r="X6" s="13" t="s">
        <v>169</v>
      </c>
      <c r="Y6" s="13" t="s">
        <v>169</v>
      </c>
      <c r="Z6" s="13" t="s">
        <v>169</v>
      </c>
      <c r="AA6" s="13" t="s">
        <v>169</v>
      </c>
      <c r="AB6" s="13" t="s">
        <v>169</v>
      </c>
      <c r="AC6" s="13" t="s">
        <v>169</v>
      </c>
      <c r="AD6" s="13" t="s">
        <v>169</v>
      </c>
      <c r="AE6" s="13" t="s">
        <v>169</v>
      </c>
      <c r="AF6" s="13" t="s">
        <v>169</v>
      </c>
      <c r="AG6" s="13" t="s">
        <v>169</v>
      </c>
      <c r="AH6" s="13" t="s">
        <v>169</v>
      </c>
      <c r="AI6" s="13" t="s">
        <v>169</v>
      </c>
      <c r="AJ6" s="13" t="s">
        <v>169</v>
      </c>
      <c r="AK6" s="13" t="s">
        <v>169</v>
      </c>
      <c r="AL6" s="13" t="s">
        <v>169</v>
      </c>
      <c r="AM6" s="13" t="s">
        <v>169</v>
      </c>
      <c r="AN6" s="13" t="s">
        <v>169</v>
      </c>
      <c r="AO6" s="39" t="s">
        <v>151</v>
      </c>
    </row>
    <row r="7" spans="1:57" ht="11.25">
      <c r="A7" s="17" t="s">
        <v>174</v>
      </c>
      <c r="B7" s="18">
        <v>61505973</v>
      </c>
      <c r="C7" s="18">
        <v>2965791</v>
      </c>
      <c r="D7" s="18">
        <v>16065188</v>
      </c>
      <c r="E7" s="18">
        <v>41328993</v>
      </c>
      <c r="F7" s="19">
        <v>4.82195607246145</v>
      </c>
      <c r="G7" s="19">
        <v>26.119720112386485</v>
      </c>
      <c r="H7" s="19">
        <v>67.19508851603729</v>
      </c>
      <c r="I7" s="18">
        <v>61505973</v>
      </c>
      <c r="J7" s="18">
        <v>2703360</v>
      </c>
      <c r="K7" s="18">
        <v>46618</v>
      </c>
      <c r="L7" s="18">
        <v>215813</v>
      </c>
      <c r="M7" s="18">
        <v>26921</v>
      </c>
      <c r="N7" s="18">
        <v>5391905</v>
      </c>
      <c r="O7" s="18">
        <v>10646362</v>
      </c>
      <c r="P7" s="18">
        <v>279799</v>
      </c>
      <c r="Q7" s="18">
        <v>1624480</v>
      </c>
      <c r="R7" s="18">
        <v>3132712</v>
      </c>
      <c r="S7" s="18">
        <v>11018413</v>
      </c>
      <c r="T7" s="18">
        <v>1537830</v>
      </c>
      <c r="U7" s="18">
        <v>859635</v>
      </c>
      <c r="V7" s="18">
        <v>3223451</v>
      </c>
      <c r="W7" s="18">
        <v>5353261</v>
      </c>
      <c r="X7" s="18">
        <v>2702160</v>
      </c>
      <c r="Y7" s="18">
        <v>679350</v>
      </c>
      <c r="Z7" s="18">
        <v>8819754</v>
      </c>
      <c r="AA7" s="18">
        <v>2098148</v>
      </c>
      <c r="AB7" s="18">
        <v>1146001</v>
      </c>
      <c r="AC7" s="18">
        <v>61505973</v>
      </c>
      <c r="AD7" s="18">
        <v>8462314</v>
      </c>
      <c r="AE7" s="18">
        <v>1471819</v>
      </c>
      <c r="AF7" s="18">
        <v>11894019</v>
      </c>
      <c r="AG7" s="18">
        <v>8935609</v>
      </c>
      <c r="AH7" s="18">
        <v>6145808</v>
      </c>
      <c r="AI7" s="18">
        <v>1050882</v>
      </c>
      <c r="AJ7" s="18">
        <v>2939723</v>
      </c>
      <c r="AK7" s="18">
        <v>2077204</v>
      </c>
      <c r="AL7" s="18">
        <v>17420320</v>
      </c>
      <c r="AM7" s="18">
        <v>1108275</v>
      </c>
      <c r="AN7" s="48">
        <v>127285653</v>
      </c>
      <c r="AO7" s="19">
        <v>100</v>
      </c>
      <c r="BB7" s="21"/>
      <c r="BC7" s="21"/>
      <c r="BD7" s="22"/>
      <c r="BE7" s="23"/>
    </row>
    <row r="8" spans="1:57" ht="5.25" customHeight="1">
      <c r="A8" s="17"/>
      <c r="B8" s="18"/>
      <c r="C8" s="18"/>
      <c r="D8" s="18"/>
      <c r="E8" s="18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48"/>
      <c r="AO8" s="19"/>
      <c r="BB8" s="21"/>
      <c r="BC8" s="21"/>
      <c r="BD8" s="22"/>
      <c r="BE8" s="23"/>
    </row>
    <row r="9" spans="1:47" ht="11.25">
      <c r="A9" s="17" t="s">
        <v>71</v>
      </c>
      <c r="B9" s="18">
        <v>932588</v>
      </c>
      <c r="C9" s="18">
        <v>59677</v>
      </c>
      <c r="D9" s="18">
        <v>272414</v>
      </c>
      <c r="E9" s="18">
        <v>586459</v>
      </c>
      <c r="F9" s="19">
        <v>6.399074403702386</v>
      </c>
      <c r="G9" s="19">
        <v>29.210540989161345</v>
      </c>
      <c r="H9" s="19">
        <v>62.885111110157965</v>
      </c>
      <c r="I9" s="18">
        <v>932588</v>
      </c>
      <c r="J9" s="18">
        <v>56974</v>
      </c>
      <c r="K9" s="18">
        <v>946</v>
      </c>
      <c r="L9" s="18">
        <v>1757</v>
      </c>
      <c r="M9" s="18">
        <v>474</v>
      </c>
      <c r="N9" s="18">
        <v>86856</v>
      </c>
      <c r="O9" s="18">
        <v>185084</v>
      </c>
      <c r="P9" s="18">
        <v>4527</v>
      </c>
      <c r="Q9" s="18">
        <v>14162</v>
      </c>
      <c r="R9" s="18">
        <v>49479</v>
      </c>
      <c r="S9" s="18">
        <v>161545</v>
      </c>
      <c r="T9" s="18">
        <v>19464</v>
      </c>
      <c r="U9" s="18">
        <v>7536</v>
      </c>
      <c r="V9" s="18">
        <v>38572</v>
      </c>
      <c r="W9" s="18">
        <v>94418</v>
      </c>
      <c r="X9" s="18">
        <v>44195</v>
      </c>
      <c r="Y9" s="18">
        <v>11842</v>
      </c>
      <c r="Z9" s="18">
        <v>111380</v>
      </c>
      <c r="AA9" s="18">
        <v>29339</v>
      </c>
      <c r="AB9" s="18">
        <v>14038</v>
      </c>
      <c r="AC9" s="18">
        <v>932588</v>
      </c>
      <c r="AD9" s="18">
        <v>124886</v>
      </c>
      <c r="AE9" s="18">
        <v>20066</v>
      </c>
      <c r="AF9" s="18">
        <v>161502</v>
      </c>
      <c r="AG9" s="18">
        <v>122531</v>
      </c>
      <c r="AH9" s="18">
        <v>86445</v>
      </c>
      <c r="AI9" s="18">
        <v>11819</v>
      </c>
      <c r="AJ9" s="18">
        <v>59578</v>
      </c>
      <c r="AK9" s="18">
        <v>33616</v>
      </c>
      <c r="AL9" s="18">
        <v>298374</v>
      </c>
      <c r="AM9" s="18">
        <v>13771</v>
      </c>
      <c r="AN9" s="48">
        <v>1948832</v>
      </c>
      <c r="AO9" s="19">
        <v>99.9342090081867</v>
      </c>
      <c r="AR9" s="24"/>
      <c r="AS9" s="24"/>
      <c r="AT9" s="25"/>
      <c r="AU9" s="23"/>
    </row>
    <row r="10" spans="1:47" ht="6" customHeight="1">
      <c r="A10" s="17"/>
      <c r="B10" s="18"/>
      <c r="C10" s="18"/>
      <c r="D10" s="18"/>
      <c r="E10" s="18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48"/>
      <c r="AO10" s="19"/>
      <c r="AR10" s="24"/>
      <c r="AS10" s="24"/>
      <c r="AT10" s="25"/>
      <c r="AU10" s="23"/>
    </row>
    <row r="11" spans="1:41" ht="11.25">
      <c r="A11" s="2" t="s">
        <v>77</v>
      </c>
      <c r="B11" s="18">
        <v>317971</v>
      </c>
      <c r="C11" s="18">
        <v>10669</v>
      </c>
      <c r="D11" s="18">
        <v>71346</v>
      </c>
      <c r="E11" s="18">
        <v>229260</v>
      </c>
      <c r="F11" s="19">
        <v>3.3553374364328823</v>
      </c>
      <c r="G11" s="19">
        <v>22.437895279758216</v>
      </c>
      <c r="H11" s="19">
        <v>72.10091486330515</v>
      </c>
      <c r="I11" s="18">
        <v>317971</v>
      </c>
      <c r="J11" s="18">
        <v>10414</v>
      </c>
      <c r="K11" s="18">
        <v>45</v>
      </c>
      <c r="L11" s="18">
        <v>210</v>
      </c>
      <c r="M11" s="18">
        <v>67</v>
      </c>
      <c r="N11" s="18">
        <v>29726</v>
      </c>
      <c r="O11" s="18">
        <v>41553</v>
      </c>
      <c r="P11" s="18">
        <v>1642</v>
      </c>
      <c r="Q11" s="18">
        <v>7879</v>
      </c>
      <c r="R11" s="18">
        <v>16727</v>
      </c>
      <c r="S11" s="18">
        <v>64567</v>
      </c>
      <c r="T11" s="18">
        <v>8650</v>
      </c>
      <c r="U11" s="18">
        <v>4264</v>
      </c>
      <c r="V11" s="18">
        <v>16122</v>
      </c>
      <c r="W11" s="18">
        <v>33859</v>
      </c>
      <c r="X11" s="18">
        <v>17734</v>
      </c>
      <c r="Y11" s="18">
        <v>2860</v>
      </c>
      <c r="Z11" s="18">
        <v>44501</v>
      </c>
      <c r="AA11" s="18">
        <v>10455</v>
      </c>
      <c r="AB11" s="18">
        <v>6696</v>
      </c>
      <c r="AC11" s="18">
        <v>317971</v>
      </c>
      <c r="AD11" s="18">
        <v>48800</v>
      </c>
      <c r="AE11" s="18">
        <v>7565</v>
      </c>
      <c r="AF11" s="18">
        <v>62318</v>
      </c>
      <c r="AG11" s="18">
        <v>51534</v>
      </c>
      <c r="AH11" s="18">
        <v>32114</v>
      </c>
      <c r="AI11" s="18">
        <v>4504</v>
      </c>
      <c r="AJ11" s="18">
        <v>10696</v>
      </c>
      <c r="AK11" s="18">
        <v>10828</v>
      </c>
      <c r="AL11" s="18">
        <v>83036</v>
      </c>
      <c r="AM11" s="18">
        <v>6576</v>
      </c>
      <c r="AN11" s="48">
        <v>710875</v>
      </c>
      <c r="AO11" s="19">
        <v>105.85396433985245</v>
      </c>
    </row>
    <row r="12" spans="1:41" ht="11.25">
      <c r="A12" s="2" t="s">
        <v>79</v>
      </c>
      <c r="B12" s="18">
        <v>222904</v>
      </c>
      <c r="C12" s="18">
        <v>6035</v>
      </c>
      <c r="D12" s="18">
        <v>74389</v>
      </c>
      <c r="E12" s="18">
        <v>137577</v>
      </c>
      <c r="F12" s="19">
        <v>2.707443563148261</v>
      </c>
      <c r="G12" s="19">
        <v>33.3726626709256</v>
      </c>
      <c r="H12" s="19">
        <v>61.72029214370311</v>
      </c>
      <c r="I12" s="18">
        <v>222904</v>
      </c>
      <c r="J12" s="18">
        <v>5606</v>
      </c>
      <c r="K12" s="18">
        <v>14</v>
      </c>
      <c r="L12" s="18">
        <v>415</v>
      </c>
      <c r="M12" s="18">
        <v>15</v>
      </c>
      <c r="N12" s="18">
        <v>22833</v>
      </c>
      <c r="O12" s="18">
        <v>51541</v>
      </c>
      <c r="P12" s="18">
        <v>1185</v>
      </c>
      <c r="Q12" s="18">
        <v>3124</v>
      </c>
      <c r="R12" s="18">
        <v>14114</v>
      </c>
      <c r="S12" s="18">
        <v>38254</v>
      </c>
      <c r="T12" s="18">
        <v>4526</v>
      </c>
      <c r="U12" s="18">
        <v>1628</v>
      </c>
      <c r="V12" s="18">
        <v>9507</v>
      </c>
      <c r="W12" s="18">
        <v>22275</v>
      </c>
      <c r="X12" s="18">
        <v>9074</v>
      </c>
      <c r="Y12" s="18">
        <v>1565</v>
      </c>
      <c r="Z12" s="18">
        <v>27572</v>
      </c>
      <c r="AA12" s="18">
        <v>4753</v>
      </c>
      <c r="AB12" s="18">
        <v>4903</v>
      </c>
      <c r="AC12" s="18">
        <v>222904</v>
      </c>
      <c r="AD12" s="18">
        <v>29110</v>
      </c>
      <c r="AE12" s="18">
        <v>4290</v>
      </c>
      <c r="AF12" s="18">
        <v>38085</v>
      </c>
      <c r="AG12" s="18">
        <v>28566</v>
      </c>
      <c r="AH12" s="18">
        <v>20139</v>
      </c>
      <c r="AI12" s="18">
        <v>2384</v>
      </c>
      <c r="AJ12" s="18">
        <v>6114</v>
      </c>
      <c r="AK12" s="18">
        <v>8484</v>
      </c>
      <c r="AL12" s="18">
        <v>80971</v>
      </c>
      <c r="AM12" s="18">
        <v>4761</v>
      </c>
      <c r="AN12" s="48">
        <v>458657</v>
      </c>
      <c r="AO12" s="19">
        <v>98.47094866878928</v>
      </c>
    </row>
    <row r="13" spans="1:41" ht="11.25">
      <c r="A13" s="2" t="s">
        <v>81</v>
      </c>
      <c r="B13" s="18">
        <v>52842</v>
      </c>
      <c r="C13" s="18">
        <v>4090</v>
      </c>
      <c r="D13" s="18">
        <v>15185</v>
      </c>
      <c r="E13" s="18">
        <v>32923</v>
      </c>
      <c r="F13" s="19">
        <v>7.7400552590742215</v>
      </c>
      <c r="G13" s="19">
        <v>28.736611029105635</v>
      </c>
      <c r="H13" s="19">
        <v>62.30460618447447</v>
      </c>
      <c r="I13" s="18">
        <v>52842</v>
      </c>
      <c r="J13" s="18">
        <v>3927</v>
      </c>
      <c r="K13" s="18">
        <v>162</v>
      </c>
      <c r="L13" s="18">
        <v>1</v>
      </c>
      <c r="M13" s="18">
        <v>19</v>
      </c>
      <c r="N13" s="18">
        <v>5438</v>
      </c>
      <c r="O13" s="18">
        <v>9728</v>
      </c>
      <c r="P13" s="18">
        <v>342</v>
      </c>
      <c r="Q13" s="18">
        <v>378</v>
      </c>
      <c r="R13" s="18">
        <v>1890</v>
      </c>
      <c r="S13" s="18">
        <v>9703</v>
      </c>
      <c r="T13" s="18">
        <v>1094</v>
      </c>
      <c r="U13" s="18">
        <v>353</v>
      </c>
      <c r="V13" s="18">
        <v>2162</v>
      </c>
      <c r="W13" s="18">
        <v>5828</v>
      </c>
      <c r="X13" s="18">
        <v>2539</v>
      </c>
      <c r="Y13" s="18">
        <v>991</v>
      </c>
      <c r="Z13" s="18">
        <v>5544</v>
      </c>
      <c r="AA13" s="18">
        <v>2099</v>
      </c>
      <c r="AB13" s="18">
        <v>644</v>
      </c>
      <c r="AC13" s="18">
        <v>52842</v>
      </c>
      <c r="AD13" s="18">
        <v>7295</v>
      </c>
      <c r="AE13" s="18">
        <v>1265</v>
      </c>
      <c r="AF13" s="18">
        <v>8470</v>
      </c>
      <c r="AG13" s="18">
        <v>6916</v>
      </c>
      <c r="AH13" s="18">
        <v>5018</v>
      </c>
      <c r="AI13" s="18">
        <v>847</v>
      </c>
      <c r="AJ13" s="18">
        <v>4142</v>
      </c>
      <c r="AK13" s="18">
        <v>1634</v>
      </c>
      <c r="AL13" s="18">
        <v>16639</v>
      </c>
      <c r="AM13" s="18">
        <v>616</v>
      </c>
      <c r="AN13" s="48">
        <v>113565</v>
      </c>
      <c r="AO13" s="19">
        <v>102.71240706908091</v>
      </c>
    </row>
    <row r="14" spans="1:41" ht="11.25">
      <c r="A14" s="2" t="s">
        <v>83</v>
      </c>
      <c r="B14" s="18">
        <v>31303</v>
      </c>
      <c r="C14" s="18">
        <v>1067</v>
      </c>
      <c r="D14" s="18">
        <v>10575</v>
      </c>
      <c r="E14" s="18">
        <v>19210</v>
      </c>
      <c r="F14" s="19">
        <v>3.4086189822061783</v>
      </c>
      <c r="G14" s="19">
        <v>33.78270453311184</v>
      </c>
      <c r="H14" s="19">
        <v>61.367920007666996</v>
      </c>
      <c r="I14" s="18">
        <v>31303</v>
      </c>
      <c r="J14" s="18">
        <v>899</v>
      </c>
      <c r="K14" s="18">
        <v>1</v>
      </c>
      <c r="L14" s="18">
        <v>167</v>
      </c>
      <c r="M14" s="18">
        <v>14</v>
      </c>
      <c r="N14" s="18">
        <v>2657</v>
      </c>
      <c r="O14" s="18">
        <v>7904</v>
      </c>
      <c r="P14" s="18">
        <v>114</v>
      </c>
      <c r="Q14" s="18">
        <v>412</v>
      </c>
      <c r="R14" s="18">
        <v>1890</v>
      </c>
      <c r="S14" s="18">
        <v>5247</v>
      </c>
      <c r="T14" s="18">
        <v>577</v>
      </c>
      <c r="U14" s="18">
        <v>212</v>
      </c>
      <c r="V14" s="18">
        <v>990</v>
      </c>
      <c r="W14" s="18">
        <v>3100</v>
      </c>
      <c r="X14" s="18">
        <v>1163</v>
      </c>
      <c r="Y14" s="18">
        <v>294</v>
      </c>
      <c r="Z14" s="18">
        <v>4232</v>
      </c>
      <c r="AA14" s="18">
        <v>979</v>
      </c>
      <c r="AB14" s="18">
        <v>451</v>
      </c>
      <c r="AC14" s="18">
        <v>31303</v>
      </c>
      <c r="AD14" s="18">
        <v>4111</v>
      </c>
      <c r="AE14" s="18">
        <v>650</v>
      </c>
      <c r="AF14" s="18">
        <v>5409</v>
      </c>
      <c r="AG14" s="18">
        <v>3675</v>
      </c>
      <c r="AH14" s="18">
        <v>2991</v>
      </c>
      <c r="AI14" s="18">
        <v>406</v>
      </c>
      <c r="AJ14" s="18">
        <v>1090</v>
      </c>
      <c r="AK14" s="18">
        <v>1148</v>
      </c>
      <c r="AL14" s="18">
        <v>11316</v>
      </c>
      <c r="AM14" s="18">
        <v>507</v>
      </c>
      <c r="AN14" s="48">
        <v>63192</v>
      </c>
      <c r="AO14" s="19">
        <v>94.25030202693632</v>
      </c>
    </row>
    <row r="15" spans="1:41" ht="11.25">
      <c r="A15" s="2" t="s">
        <v>85</v>
      </c>
      <c r="B15" s="18">
        <v>25795</v>
      </c>
      <c r="C15" s="18">
        <v>1942</v>
      </c>
      <c r="D15" s="18">
        <v>8922</v>
      </c>
      <c r="E15" s="18">
        <v>14802</v>
      </c>
      <c r="F15" s="19">
        <v>7.528590812172902</v>
      </c>
      <c r="G15" s="19">
        <v>34.588098468695485</v>
      </c>
      <c r="H15" s="19">
        <v>57.38321380112424</v>
      </c>
      <c r="I15" s="18">
        <v>25795</v>
      </c>
      <c r="J15" s="18">
        <v>1690</v>
      </c>
      <c r="K15" s="18">
        <v>1</v>
      </c>
      <c r="L15" s="18">
        <v>251</v>
      </c>
      <c r="M15" s="18">
        <v>19</v>
      </c>
      <c r="N15" s="18">
        <v>2082</v>
      </c>
      <c r="O15" s="18">
        <v>6821</v>
      </c>
      <c r="P15" s="18">
        <v>171</v>
      </c>
      <c r="Q15" s="18">
        <v>224</v>
      </c>
      <c r="R15" s="18">
        <v>1541</v>
      </c>
      <c r="S15" s="18">
        <v>4130</v>
      </c>
      <c r="T15" s="18">
        <v>471</v>
      </c>
      <c r="U15" s="18">
        <v>111</v>
      </c>
      <c r="V15" s="18">
        <v>765</v>
      </c>
      <c r="W15" s="18">
        <v>2516</v>
      </c>
      <c r="X15" s="18">
        <v>979</v>
      </c>
      <c r="Y15" s="18">
        <v>342</v>
      </c>
      <c r="Z15" s="18">
        <v>2829</v>
      </c>
      <c r="AA15" s="18">
        <v>723</v>
      </c>
      <c r="AB15" s="18">
        <v>129</v>
      </c>
      <c r="AC15" s="18">
        <v>25795</v>
      </c>
      <c r="AD15" s="18">
        <v>3055</v>
      </c>
      <c r="AE15" s="18">
        <v>562</v>
      </c>
      <c r="AF15" s="18">
        <v>4080</v>
      </c>
      <c r="AG15" s="18">
        <v>2943</v>
      </c>
      <c r="AH15" s="18">
        <v>2211</v>
      </c>
      <c r="AI15" s="18">
        <v>282</v>
      </c>
      <c r="AJ15" s="18">
        <v>1876</v>
      </c>
      <c r="AK15" s="18">
        <v>1037</v>
      </c>
      <c r="AL15" s="18">
        <v>9613</v>
      </c>
      <c r="AM15" s="18">
        <v>136</v>
      </c>
      <c r="AN15" s="48">
        <v>54305</v>
      </c>
      <c r="AO15" s="19">
        <v>94.8194580248638</v>
      </c>
    </row>
    <row r="16" spans="1:41" ht="11.25">
      <c r="A16" s="2" t="s">
        <v>87</v>
      </c>
      <c r="B16" s="18">
        <v>22086</v>
      </c>
      <c r="C16" s="18">
        <v>2345</v>
      </c>
      <c r="D16" s="18">
        <v>9305</v>
      </c>
      <c r="E16" s="18">
        <v>10292</v>
      </c>
      <c r="F16" s="19">
        <v>10.617585800959885</v>
      </c>
      <c r="G16" s="19">
        <v>42.130761568414385</v>
      </c>
      <c r="H16" s="19">
        <v>46.59965589060944</v>
      </c>
      <c r="I16" s="18">
        <v>22086</v>
      </c>
      <c r="J16" s="18">
        <v>2326</v>
      </c>
      <c r="K16" s="18">
        <v>19</v>
      </c>
      <c r="L16" s="18">
        <v>0</v>
      </c>
      <c r="M16" s="18">
        <v>37</v>
      </c>
      <c r="N16" s="18">
        <v>1708</v>
      </c>
      <c r="O16" s="18">
        <v>7560</v>
      </c>
      <c r="P16" s="18">
        <v>76</v>
      </c>
      <c r="Q16" s="18">
        <v>101</v>
      </c>
      <c r="R16" s="18">
        <v>1032</v>
      </c>
      <c r="S16" s="18">
        <v>2875</v>
      </c>
      <c r="T16" s="18">
        <v>281</v>
      </c>
      <c r="U16" s="18">
        <v>67</v>
      </c>
      <c r="V16" s="18">
        <v>488</v>
      </c>
      <c r="W16" s="18">
        <v>1977</v>
      </c>
      <c r="X16" s="18">
        <v>808</v>
      </c>
      <c r="Y16" s="18">
        <v>372</v>
      </c>
      <c r="Z16" s="18">
        <v>1686</v>
      </c>
      <c r="AA16" s="18">
        <v>529</v>
      </c>
      <c r="AB16" s="18">
        <v>144</v>
      </c>
      <c r="AC16" s="18">
        <v>22086</v>
      </c>
      <c r="AD16" s="18">
        <v>2324</v>
      </c>
      <c r="AE16" s="18">
        <v>421</v>
      </c>
      <c r="AF16" s="18">
        <v>3026</v>
      </c>
      <c r="AG16" s="18">
        <v>2087</v>
      </c>
      <c r="AH16" s="18">
        <v>1697</v>
      </c>
      <c r="AI16" s="18">
        <v>178</v>
      </c>
      <c r="AJ16" s="18">
        <v>2320</v>
      </c>
      <c r="AK16" s="18">
        <v>891</v>
      </c>
      <c r="AL16" s="18">
        <v>9006</v>
      </c>
      <c r="AM16" s="18">
        <v>136</v>
      </c>
      <c r="AN16" s="48">
        <v>43229</v>
      </c>
      <c r="AO16" s="19">
        <v>95.84294075913445</v>
      </c>
    </row>
    <row r="17" spans="1:41" ht="11.25">
      <c r="A17" s="2" t="s">
        <v>89</v>
      </c>
      <c r="B17" s="18">
        <v>32671</v>
      </c>
      <c r="C17" s="18">
        <v>2089</v>
      </c>
      <c r="D17" s="18">
        <v>11187</v>
      </c>
      <c r="E17" s="18">
        <v>18965</v>
      </c>
      <c r="F17" s="19">
        <v>6.394049768908205</v>
      </c>
      <c r="G17" s="19">
        <v>34.2413761439809</v>
      </c>
      <c r="H17" s="19">
        <v>58.0484221480824</v>
      </c>
      <c r="I17" s="18">
        <v>32671</v>
      </c>
      <c r="J17" s="18">
        <v>2081</v>
      </c>
      <c r="K17" s="18">
        <v>4</v>
      </c>
      <c r="L17" s="18">
        <v>4</v>
      </c>
      <c r="M17" s="18">
        <v>9</v>
      </c>
      <c r="N17" s="18">
        <v>2481</v>
      </c>
      <c r="O17" s="18">
        <v>8697</v>
      </c>
      <c r="P17" s="18">
        <v>159</v>
      </c>
      <c r="Q17" s="18">
        <v>346</v>
      </c>
      <c r="R17" s="18">
        <v>1476</v>
      </c>
      <c r="S17" s="18">
        <v>4707</v>
      </c>
      <c r="T17" s="18">
        <v>702</v>
      </c>
      <c r="U17" s="18">
        <v>159</v>
      </c>
      <c r="V17" s="18">
        <v>1002</v>
      </c>
      <c r="W17" s="18">
        <v>3124</v>
      </c>
      <c r="X17" s="18">
        <v>1941</v>
      </c>
      <c r="Y17" s="18">
        <v>405</v>
      </c>
      <c r="Z17" s="18">
        <v>3620</v>
      </c>
      <c r="AA17" s="18">
        <v>1324</v>
      </c>
      <c r="AB17" s="18">
        <v>430</v>
      </c>
      <c r="AC17" s="18">
        <v>32671</v>
      </c>
      <c r="AD17" s="18">
        <v>4615</v>
      </c>
      <c r="AE17" s="18">
        <v>585</v>
      </c>
      <c r="AF17" s="18">
        <v>5495</v>
      </c>
      <c r="AG17" s="18">
        <v>3828</v>
      </c>
      <c r="AH17" s="18">
        <v>2659</v>
      </c>
      <c r="AI17" s="18">
        <v>415</v>
      </c>
      <c r="AJ17" s="18">
        <v>2110</v>
      </c>
      <c r="AK17" s="18">
        <v>1141</v>
      </c>
      <c r="AL17" s="18">
        <v>11404</v>
      </c>
      <c r="AM17" s="18">
        <v>419</v>
      </c>
      <c r="AN17" s="48">
        <v>61057</v>
      </c>
      <c r="AO17" s="19">
        <v>91.70333879034558</v>
      </c>
    </row>
    <row r="18" spans="1:41" ht="11.25">
      <c r="A18" s="2" t="s">
        <v>91</v>
      </c>
      <c r="B18" s="18">
        <v>18441</v>
      </c>
      <c r="C18" s="18">
        <v>3502</v>
      </c>
      <c r="D18" s="18">
        <v>5352</v>
      </c>
      <c r="E18" s="18">
        <v>9546</v>
      </c>
      <c r="F18" s="19">
        <v>18.99029336803861</v>
      </c>
      <c r="G18" s="19">
        <v>29.02228729461526</v>
      </c>
      <c r="H18" s="19">
        <v>51.765088661135515</v>
      </c>
      <c r="I18" s="18">
        <v>18441</v>
      </c>
      <c r="J18" s="18">
        <v>3465</v>
      </c>
      <c r="K18" s="18">
        <v>34</v>
      </c>
      <c r="L18" s="18">
        <v>3</v>
      </c>
      <c r="M18" s="18">
        <v>33</v>
      </c>
      <c r="N18" s="18">
        <v>1559</v>
      </c>
      <c r="O18" s="18">
        <v>3760</v>
      </c>
      <c r="P18" s="18">
        <v>100</v>
      </c>
      <c r="Q18" s="18">
        <v>85</v>
      </c>
      <c r="R18" s="18">
        <v>686</v>
      </c>
      <c r="S18" s="18">
        <v>2519</v>
      </c>
      <c r="T18" s="18">
        <v>219</v>
      </c>
      <c r="U18" s="18">
        <v>76</v>
      </c>
      <c r="V18" s="18">
        <v>603</v>
      </c>
      <c r="W18" s="18">
        <v>1848</v>
      </c>
      <c r="X18" s="18">
        <v>805</v>
      </c>
      <c r="Y18" s="18">
        <v>438</v>
      </c>
      <c r="Z18" s="18">
        <v>1428</v>
      </c>
      <c r="AA18" s="18">
        <v>739</v>
      </c>
      <c r="AB18" s="18">
        <v>41</v>
      </c>
      <c r="AC18" s="18">
        <v>18441</v>
      </c>
      <c r="AD18" s="18">
        <v>1963</v>
      </c>
      <c r="AE18" s="18">
        <v>364</v>
      </c>
      <c r="AF18" s="18">
        <v>2552</v>
      </c>
      <c r="AG18" s="18">
        <v>1734</v>
      </c>
      <c r="AH18" s="18">
        <v>1702</v>
      </c>
      <c r="AI18" s="18">
        <v>175</v>
      </c>
      <c r="AJ18" s="18">
        <v>3460</v>
      </c>
      <c r="AK18" s="18">
        <v>720</v>
      </c>
      <c r="AL18" s="18">
        <v>5728</v>
      </c>
      <c r="AM18" s="18">
        <v>43</v>
      </c>
      <c r="AN18" s="48">
        <v>40787</v>
      </c>
      <c r="AO18" s="19">
        <v>105.12655291509871</v>
      </c>
    </row>
    <row r="19" spans="1:41" ht="11.25">
      <c r="A19" s="2" t="s">
        <v>93</v>
      </c>
      <c r="B19" s="18">
        <v>17912</v>
      </c>
      <c r="C19" s="18">
        <v>3205</v>
      </c>
      <c r="D19" s="18">
        <v>5302</v>
      </c>
      <c r="E19" s="18">
        <v>9403</v>
      </c>
      <c r="F19" s="19">
        <v>17.893032603841</v>
      </c>
      <c r="G19" s="19">
        <v>29.600267976775346</v>
      </c>
      <c r="H19" s="19">
        <v>52.495533720410904</v>
      </c>
      <c r="I19" s="18">
        <v>17912</v>
      </c>
      <c r="J19" s="18">
        <v>3068</v>
      </c>
      <c r="K19" s="18">
        <v>128</v>
      </c>
      <c r="L19" s="18">
        <v>9</v>
      </c>
      <c r="M19" s="18">
        <v>76</v>
      </c>
      <c r="N19" s="18">
        <v>1970</v>
      </c>
      <c r="O19" s="18">
        <v>3256</v>
      </c>
      <c r="P19" s="18">
        <v>29</v>
      </c>
      <c r="Q19" s="18">
        <v>77</v>
      </c>
      <c r="R19" s="18">
        <v>768</v>
      </c>
      <c r="S19" s="18">
        <v>2681</v>
      </c>
      <c r="T19" s="18">
        <v>178</v>
      </c>
      <c r="U19" s="18">
        <v>29</v>
      </c>
      <c r="V19" s="18">
        <v>488</v>
      </c>
      <c r="W19" s="18">
        <v>1479</v>
      </c>
      <c r="X19" s="18">
        <v>943</v>
      </c>
      <c r="Y19" s="18">
        <v>683</v>
      </c>
      <c r="Z19" s="18">
        <v>1309</v>
      </c>
      <c r="AA19" s="18">
        <v>739</v>
      </c>
      <c r="AB19" s="18">
        <v>2</v>
      </c>
      <c r="AC19" s="18">
        <v>17912</v>
      </c>
      <c r="AD19" s="18">
        <v>1956</v>
      </c>
      <c r="AE19" s="18">
        <v>393</v>
      </c>
      <c r="AF19" s="18">
        <v>2730</v>
      </c>
      <c r="AG19" s="18">
        <v>1636</v>
      </c>
      <c r="AH19" s="18">
        <v>1479</v>
      </c>
      <c r="AI19" s="18">
        <v>185</v>
      </c>
      <c r="AJ19" s="18">
        <v>3237</v>
      </c>
      <c r="AK19" s="18">
        <v>729</v>
      </c>
      <c r="AL19" s="18">
        <v>5565</v>
      </c>
      <c r="AM19" s="18">
        <v>2</v>
      </c>
      <c r="AN19" s="48">
        <v>35285</v>
      </c>
      <c r="AO19" s="19">
        <v>97.81554070911763</v>
      </c>
    </row>
    <row r="20" spans="1:41" ht="11.25">
      <c r="A20" s="2" t="s">
        <v>95</v>
      </c>
      <c r="B20" s="18">
        <v>18223</v>
      </c>
      <c r="C20" s="27">
        <v>802</v>
      </c>
      <c r="D20" s="18">
        <v>6984</v>
      </c>
      <c r="E20" s="18">
        <v>10372</v>
      </c>
      <c r="F20" s="19">
        <v>4.401031663282665</v>
      </c>
      <c r="G20" s="19">
        <v>38.325193436865504</v>
      </c>
      <c r="H20" s="19">
        <v>56.91708280744115</v>
      </c>
      <c r="I20" s="18">
        <v>18223</v>
      </c>
      <c r="J20" s="18">
        <v>577</v>
      </c>
      <c r="K20" s="18">
        <v>5</v>
      </c>
      <c r="L20" s="18">
        <v>220</v>
      </c>
      <c r="M20" s="18">
        <v>40</v>
      </c>
      <c r="N20" s="18">
        <v>1124</v>
      </c>
      <c r="O20" s="18">
        <v>5820</v>
      </c>
      <c r="P20" s="18">
        <v>53</v>
      </c>
      <c r="Q20" s="18">
        <v>142</v>
      </c>
      <c r="R20" s="18">
        <v>1341</v>
      </c>
      <c r="S20" s="18">
        <v>2941</v>
      </c>
      <c r="T20" s="18">
        <v>406</v>
      </c>
      <c r="U20" s="18">
        <v>61</v>
      </c>
      <c r="V20" s="18">
        <v>605</v>
      </c>
      <c r="W20" s="18">
        <v>1537</v>
      </c>
      <c r="X20" s="18">
        <v>687</v>
      </c>
      <c r="Y20" s="18">
        <v>265</v>
      </c>
      <c r="Z20" s="18">
        <v>1816</v>
      </c>
      <c r="AA20" s="18">
        <v>518</v>
      </c>
      <c r="AB20" s="18">
        <v>65</v>
      </c>
      <c r="AC20" s="18">
        <v>18223</v>
      </c>
      <c r="AD20" s="18">
        <v>1856</v>
      </c>
      <c r="AE20" s="18">
        <v>455</v>
      </c>
      <c r="AF20" s="18">
        <v>3114</v>
      </c>
      <c r="AG20" s="18">
        <v>2194</v>
      </c>
      <c r="AH20" s="18">
        <v>1517</v>
      </c>
      <c r="AI20" s="18">
        <v>170</v>
      </c>
      <c r="AJ20" s="18">
        <v>797</v>
      </c>
      <c r="AK20" s="18">
        <v>856</v>
      </c>
      <c r="AL20" s="18">
        <v>7202</v>
      </c>
      <c r="AM20" s="18">
        <v>62</v>
      </c>
      <c r="AN20" s="48">
        <v>40954</v>
      </c>
      <c r="AO20" s="19">
        <v>101.77435387673957</v>
      </c>
    </row>
    <row r="21" spans="1:41" ht="11.25">
      <c r="A21" s="2" t="s">
        <v>97</v>
      </c>
      <c r="B21" s="18">
        <v>18910</v>
      </c>
      <c r="C21" s="18">
        <v>2483</v>
      </c>
      <c r="D21" s="18">
        <v>5897</v>
      </c>
      <c r="E21" s="18">
        <v>10491</v>
      </c>
      <c r="F21" s="19">
        <v>13.130618720253834</v>
      </c>
      <c r="G21" s="19">
        <v>31.18455843469064</v>
      </c>
      <c r="H21" s="19">
        <v>55.478582760444205</v>
      </c>
      <c r="I21" s="18">
        <v>18910</v>
      </c>
      <c r="J21" s="18">
        <v>2165</v>
      </c>
      <c r="K21" s="18">
        <v>4</v>
      </c>
      <c r="L21" s="18">
        <v>314</v>
      </c>
      <c r="M21" s="18">
        <v>2</v>
      </c>
      <c r="N21" s="18">
        <v>1273</v>
      </c>
      <c r="O21" s="18">
        <v>4622</v>
      </c>
      <c r="P21" s="18">
        <v>81</v>
      </c>
      <c r="Q21" s="18">
        <v>238</v>
      </c>
      <c r="R21" s="18">
        <v>1197</v>
      </c>
      <c r="S21" s="18">
        <v>2503</v>
      </c>
      <c r="T21" s="18">
        <v>325</v>
      </c>
      <c r="U21" s="18">
        <v>68</v>
      </c>
      <c r="V21" s="18">
        <v>588</v>
      </c>
      <c r="W21" s="18">
        <v>2090</v>
      </c>
      <c r="X21" s="18">
        <v>800</v>
      </c>
      <c r="Y21" s="18">
        <v>309</v>
      </c>
      <c r="Z21" s="18">
        <v>1776</v>
      </c>
      <c r="AA21" s="18">
        <v>516</v>
      </c>
      <c r="AB21" s="18">
        <v>39</v>
      </c>
      <c r="AC21" s="18">
        <v>18910</v>
      </c>
      <c r="AD21" s="18">
        <v>2216</v>
      </c>
      <c r="AE21" s="18">
        <v>340</v>
      </c>
      <c r="AF21" s="18">
        <v>2946</v>
      </c>
      <c r="AG21" s="18">
        <v>1874</v>
      </c>
      <c r="AH21" s="18">
        <v>1588</v>
      </c>
      <c r="AI21" s="18">
        <v>226</v>
      </c>
      <c r="AJ21" s="18">
        <v>2457</v>
      </c>
      <c r="AK21" s="18">
        <v>701</v>
      </c>
      <c r="AL21" s="18">
        <v>6520</v>
      </c>
      <c r="AM21" s="18">
        <v>42</v>
      </c>
      <c r="AN21" s="48">
        <v>35606</v>
      </c>
      <c r="AO21" s="19">
        <v>91.38178831742121</v>
      </c>
    </row>
    <row r="22" spans="1:41" ht="11.25">
      <c r="A22" s="2" t="s">
        <v>99</v>
      </c>
      <c r="B22" s="18">
        <v>21860</v>
      </c>
      <c r="C22" s="18">
        <v>2620</v>
      </c>
      <c r="D22" s="18">
        <v>6668</v>
      </c>
      <c r="E22" s="18">
        <v>12474</v>
      </c>
      <c r="F22" s="19">
        <v>11.985361390667887</v>
      </c>
      <c r="G22" s="19">
        <v>30.503202195791403</v>
      </c>
      <c r="H22" s="19">
        <v>57.06312900274474</v>
      </c>
      <c r="I22" s="18">
        <v>21860</v>
      </c>
      <c r="J22" s="18">
        <v>2606</v>
      </c>
      <c r="K22" s="18">
        <v>14</v>
      </c>
      <c r="L22" s="18">
        <v>0</v>
      </c>
      <c r="M22" s="18">
        <v>5</v>
      </c>
      <c r="N22" s="18">
        <v>1820</v>
      </c>
      <c r="O22" s="18">
        <v>4843</v>
      </c>
      <c r="P22" s="18">
        <v>100</v>
      </c>
      <c r="Q22" s="18">
        <v>297</v>
      </c>
      <c r="R22" s="18">
        <v>1203</v>
      </c>
      <c r="S22" s="18">
        <v>3148</v>
      </c>
      <c r="T22" s="18">
        <v>391</v>
      </c>
      <c r="U22" s="18">
        <v>127</v>
      </c>
      <c r="V22" s="18">
        <v>604</v>
      </c>
      <c r="W22" s="18">
        <v>2093</v>
      </c>
      <c r="X22" s="18">
        <v>1137</v>
      </c>
      <c r="Y22" s="18">
        <v>312</v>
      </c>
      <c r="Z22" s="18">
        <v>2294</v>
      </c>
      <c r="AA22" s="18">
        <v>768</v>
      </c>
      <c r="AB22" s="18">
        <v>98</v>
      </c>
      <c r="AC22" s="18">
        <v>21860</v>
      </c>
      <c r="AD22" s="18">
        <v>2717</v>
      </c>
      <c r="AE22" s="18">
        <v>436</v>
      </c>
      <c r="AF22" s="18">
        <v>3452</v>
      </c>
      <c r="AG22" s="18">
        <v>2467</v>
      </c>
      <c r="AH22" s="18">
        <v>1858</v>
      </c>
      <c r="AI22" s="18">
        <v>280</v>
      </c>
      <c r="AJ22" s="18">
        <v>2616</v>
      </c>
      <c r="AK22" s="18">
        <v>919</v>
      </c>
      <c r="AL22" s="18">
        <v>7023</v>
      </c>
      <c r="AM22" s="18">
        <v>92</v>
      </c>
      <c r="AN22" s="48">
        <v>37249</v>
      </c>
      <c r="AO22" s="19">
        <v>84.85545709273983</v>
      </c>
    </row>
    <row r="23" spans="1:41" ht="11.25">
      <c r="A23" s="2" t="s">
        <v>101</v>
      </c>
      <c r="B23" s="18">
        <v>26617</v>
      </c>
      <c r="C23" s="18">
        <v>4541</v>
      </c>
      <c r="D23" s="18">
        <v>7891</v>
      </c>
      <c r="E23" s="18">
        <v>14139</v>
      </c>
      <c r="F23" s="19">
        <v>17.06052522823759</v>
      </c>
      <c r="G23" s="19">
        <v>29.646466543938082</v>
      </c>
      <c r="H23" s="19">
        <v>53.12018634707142</v>
      </c>
      <c r="I23" s="18">
        <v>26617</v>
      </c>
      <c r="J23" s="18">
        <v>4307</v>
      </c>
      <c r="K23" s="18">
        <v>225</v>
      </c>
      <c r="L23" s="18">
        <v>9</v>
      </c>
      <c r="M23" s="18">
        <v>64</v>
      </c>
      <c r="N23" s="18">
        <v>2914</v>
      </c>
      <c r="O23" s="18">
        <v>4913</v>
      </c>
      <c r="P23" s="18">
        <v>85</v>
      </c>
      <c r="Q23" s="18">
        <v>71</v>
      </c>
      <c r="R23" s="18">
        <v>863</v>
      </c>
      <c r="S23" s="18">
        <v>3838</v>
      </c>
      <c r="T23" s="18">
        <v>286</v>
      </c>
      <c r="U23" s="18">
        <v>34</v>
      </c>
      <c r="V23" s="18">
        <v>1340</v>
      </c>
      <c r="W23" s="18">
        <v>2619</v>
      </c>
      <c r="X23" s="18">
        <v>1030</v>
      </c>
      <c r="Y23" s="18">
        <v>751</v>
      </c>
      <c r="Z23" s="18">
        <v>2226</v>
      </c>
      <c r="AA23" s="18">
        <v>996</v>
      </c>
      <c r="AB23" s="18">
        <v>46</v>
      </c>
      <c r="AC23" s="18">
        <v>26617</v>
      </c>
      <c r="AD23" s="18">
        <v>2899</v>
      </c>
      <c r="AE23" s="18">
        <v>610</v>
      </c>
      <c r="AF23" s="18">
        <v>3699</v>
      </c>
      <c r="AG23" s="18">
        <v>2761</v>
      </c>
      <c r="AH23" s="18">
        <v>2595</v>
      </c>
      <c r="AI23" s="18">
        <v>251</v>
      </c>
      <c r="AJ23" s="18">
        <v>4496</v>
      </c>
      <c r="AK23" s="18">
        <v>873</v>
      </c>
      <c r="AL23" s="18">
        <v>8392</v>
      </c>
      <c r="AM23" s="18">
        <v>41</v>
      </c>
      <c r="AN23" s="48">
        <v>50764</v>
      </c>
      <c r="AO23" s="19">
        <v>98.15158546017014</v>
      </c>
    </row>
    <row r="24" spans="1:41" ht="11.25">
      <c r="A24" s="2" t="s">
        <v>103</v>
      </c>
      <c r="B24" s="18">
        <v>15465</v>
      </c>
      <c r="C24" s="18">
        <v>2241</v>
      </c>
      <c r="D24" s="18">
        <v>5127</v>
      </c>
      <c r="E24" s="18">
        <v>8075</v>
      </c>
      <c r="F24" s="19">
        <v>14.49078564500485</v>
      </c>
      <c r="G24" s="19">
        <v>33.152279340446164</v>
      </c>
      <c r="H24" s="19">
        <v>52.214678305851926</v>
      </c>
      <c r="I24" s="18">
        <v>15465</v>
      </c>
      <c r="J24" s="18">
        <v>2181</v>
      </c>
      <c r="K24" s="18">
        <v>52</v>
      </c>
      <c r="L24" s="18">
        <v>8</v>
      </c>
      <c r="M24" s="18">
        <v>21</v>
      </c>
      <c r="N24" s="18">
        <v>1712</v>
      </c>
      <c r="O24" s="18">
        <v>3394</v>
      </c>
      <c r="P24" s="18">
        <v>46</v>
      </c>
      <c r="Q24" s="18">
        <v>38</v>
      </c>
      <c r="R24" s="18">
        <v>467</v>
      </c>
      <c r="S24" s="18">
        <v>1912</v>
      </c>
      <c r="T24" s="18">
        <v>130</v>
      </c>
      <c r="U24" s="18">
        <v>41</v>
      </c>
      <c r="V24" s="18">
        <v>914</v>
      </c>
      <c r="W24" s="18">
        <v>1346</v>
      </c>
      <c r="X24" s="18">
        <v>533</v>
      </c>
      <c r="Y24" s="18">
        <v>414</v>
      </c>
      <c r="Z24" s="18">
        <v>1597</v>
      </c>
      <c r="AA24" s="18">
        <v>637</v>
      </c>
      <c r="AB24" s="18">
        <v>22</v>
      </c>
      <c r="AC24" s="18">
        <v>15465</v>
      </c>
      <c r="AD24" s="18">
        <v>1474</v>
      </c>
      <c r="AE24" s="18">
        <v>303</v>
      </c>
      <c r="AF24" s="18">
        <v>2255</v>
      </c>
      <c r="AG24" s="18">
        <v>1382</v>
      </c>
      <c r="AH24" s="18">
        <v>1654</v>
      </c>
      <c r="AI24" s="18">
        <v>203</v>
      </c>
      <c r="AJ24" s="18">
        <v>2242</v>
      </c>
      <c r="AK24" s="18">
        <v>492</v>
      </c>
      <c r="AL24" s="18">
        <v>5438</v>
      </c>
      <c r="AM24" s="18">
        <v>22</v>
      </c>
      <c r="AN24" s="48">
        <v>31652</v>
      </c>
      <c r="AO24" s="19">
        <v>97.51979542163478</v>
      </c>
    </row>
    <row r="25" spans="1:41" ht="11.25">
      <c r="A25" s="2" t="s">
        <v>105</v>
      </c>
      <c r="B25" s="18">
        <v>3228</v>
      </c>
      <c r="C25" s="27">
        <v>536</v>
      </c>
      <c r="D25" s="27">
        <v>918</v>
      </c>
      <c r="E25" s="18">
        <v>1774</v>
      </c>
      <c r="F25" s="19">
        <v>16.60470879801735</v>
      </c>
      <c r="G25" s="19">
        <v>28.438661710037177</v>
      </c>
      <c r="H25" s="19">
        <v>54.95662949194548</v>
      </c>
      <c r="I25" s="18">
        <v>3228</v>
      </c>
      <c r="J25" s="18">
        <v>533</v>
      </c>
      <c r="K25" s="18">
        <v>3</v>
      </c>
      <c r="L25" s="18">
        <v>0</v>
      </c>
      <c r="M25" s="18">
        <v>6</v>
      </c>
      <c r="N25" s="18">
        <v>263</v>
      </c>
      <c r="O25" s="18">
        <v>649</v>
      </c>
      <c r="P25" s="18">
        <v>21</v>
      </c>
      <c r="Q25" s="18">
        <v>24</v>
      </c>
      <c r="R25" s="18">
        <v>123</v>
      </c>
      <c r="S25" s="18">
        <v>438</v>
      </c>
      <c r="T25" s="18">
        <v>34</v>
      </c>
      <c r="U25" s="18">
        <v>7</v>
      </c>
      <c r="V25" s="18">
        <v>139</v>
      </c>
      <c r="W25" s="18">
        <v>320</v>
      </c>
      <c r="X25" s="18">
        <v>140</v>
      </c>
      <c r="Y25" s="18">
        <v>57</v>
      </c>
      <c r="Z25" s="18">
        <v>343</v>
      </c>
      <c r="AA25" s="18">
        <v>128</v>
      </c>
      <c r="AB25" s="18">
        <v>0</v>
      </c>
      <c r="AC25" s="18">
        <v>3228</v>
      </c>
      <c r="AD25" s="18">
        <v>326</v>
      </c>
      <c r="AE25" s="18">
        <v>51</v>
      </c>
      <c r="AF25" s="18">
        <v>514</v>
      </c>
      <c r="AG25" s="18">
        <v>331</v>
      </c>
      <c r="AH25" s="18">
        <v>319</v>
      </c>
      <c r="AI25" s="18">
        <v>35</v>
      </c>
      <c r="AJ25" s="18">
        <v>530</v>
      </c>
      <c r="AK25" s="18">
        <v>117</v>
      </c>
      <c r="AL25" s="18">
        <v>1005</v>
      </c>
      <c r="AM25" s="18" t="s">
        <v>8</v>
      </c>
      <c r="AN25" s="48">
        <v>5688</v>
      </c>
      <c r="AO25" s="19">
        <v>87.18577559779277</v>
      </c>
    </row>
    <row r="26" spans="1:41" ht="11.25">
      <c r="A26" s="2" t="s">
        <v>107</v>
      </c>
      <c r="B26" s="18">
        <v>7438</v>
      </c>
      <c r="C26" s="27">
        <v>688</v>
      </c>
      <c r="D26" s="18">
        <v>2290</v>
      </c>
      <c r="E26" s="18">
        <v>4412</v>
      </c>
      <c r="F26" s="19">
        <v>9.249798332885184</v>
      </c>
      <c r="G26" s="19">
        <v>30.78784619521377</v>
      </c>
      <c r="H26" s="19">
        <v>59.31702070449045</v>
      </c>
      <c r="I26" s="18">
        <v>7438</v>
      </c>
      <c r="J26" s="18">
        <v>688</v>
      </c>
      <c r="K26" s="18">
        <v>0</v>
      </c>
      <c r="L26" s="18">
        <v>0</v>
      </c>
      <c r="M26" s="18">
        <v>2</v>
      </c>
      <c r="N26" s="18">
        <v>493</v>
      </c>
      <c r="O26" s="18">
        <v>1795</v>
      </c>
      <c r="P26" s="18">
        <v>30</v>
      </c>
      <c r="Q26" s="18">
        <v>103</v>
      </c>
      <c r="R26" s="18">
        <v>444</v>
      </c>
      <c r="S26" s="18">
        <v>1092</v>
      </c>
      <c r="T26" s="18">
        <v>128</v>
      </c>
      <c r="U26" s="18">
        <v>38</v>
      </c>
      <c r="V26" s="18">
        <v>170</v>
      </c>
      <c r="W26" s="18">
        <v>719</v>
      </c>
      <c r="X26" s="18">
        <v>400</v>
      </c>
      <c r="Y26" s="18">
        <v>99</v>
      </c>
      <c r="Z26" s="18">
        <v>901</v>
      </c>
      <c r="AA26" s="18">
        <v>288</v>
      </c>
      <c r="AB26" s="18">
        <v>48</v>
      </c>
      <c r="AC26" s="18">
        <v>7438</v>
      </c>
      <c r="AD26" s="18">
        <v>938</v>
      </c>
      <c r="AE26" s="18">
        <v>139</v>
      </c>
      <c r="AF26" s="18">
        <v>1298</v>
      </c>
      <c r="AG26" s="18">
        <v>846</v>
      </c>
      <c r="AH26" s="18">
        <v>570</v>
      </c>
      <c r="AI26" s="18">
        <v>118</v>
      </c>
      <c r="AJ26" s="18">
        <v>700</v>
      </c>
      <c r="AK26" s="18">
        <v>293</v>
      </c>
      <c r="AL26" s="18">
        <v>2492</v>
      </c>
      <c r="AM26" s="18">
        <v>44</v>
      </c>
      <c r="AN26" s="48">
        <v>13615</v>
      </c>
      <c r="AO26" s="19">
        <v>91.36357535901222</v>
      </c>
    </row>
    <row r="27" spans="1:41" ht="11.25">
      <c r="A27" s="2" t="s">
        <v>109</v>
      </c>
      <c r="B27" s="18">
        <v>1867</v>
      </c>
      <c r="C27" s="27">
        <v>373</v>
      </c>
      <c r="D27" s="27">
        <v>613</v>
      </c>
      <c r="E27" s="27">
        <v>881</v>
      </c>
      <c r="F27" s="19">
        <v>19.978575254418853</v>
      </c>
      <c r="G27" s="19">
        <v>32.83342260310659</v>
      </c>
      <c r="H27" s="19">
        <v>47.18800214247455</v>
      </c>
      <c r="I27" s="18">
        <v>1867</v>
      </c>
      <c r="J27" s="18">
        <v>369</v>
      </c>
      <c r="K27" s="18">
        <v>4</v>
      </c>
      <c r="L27" s="18">
        <v>0</v>
      </c>
      <c r="M27" s="18">
        <v>3</v>
      </c>
      <c r="N27" s="18">
        <v>139</v>
      </c>
      <c r="O27" s="18">
        <v>471</v>
      </c>
      <c r="P27" s="18">
        <v>2</v>
      </c>
      <c r="Q27" s="18">
        <v>5</v>
      </c>
      <c r="R27" s="18">
        <v>93</v>
      </c>
      <c r="S27" s="18">
        <v>231</v>
      </c>
      <c r="T27" s="18">
        <v>24</v>
      </c>
      <c r="U27" s="18">
        <v>2</v>
      </c>
      <c r="V27" s="18">
        <v>34</v>
      </c>
      <c r="W27" s="18">
        <v>162</v>
      </c>
      <c r="X27" s="18">
        <v>58</v>
      </c>
      <c r="Y27" s="18">
        <v>38</v>
      </c>
      <c r="Z27" s="18">
        <v>155</v>
      </c>
      <c r="AA27" s="18">
        <v>77</v>
      </c>
      <c r="AB27" s="18">
        <v>0</v>
      </c>
      <c r="AC27" s="18">
        <v>1867</v>
      </c>
      <c r="AD27" s="18">
        <v>148</v>
      </c>
      <c r="AE27" s="18">
        <v>28</v>
      </c>
      <c r="AF27" s="18">
        <v>274</v>
      </c>
      <c r="AG27" s="18">
        <v>129</v>
      </c>
      <c r="AH27" s="18">
        <v>144</v>
      </c>
      <c r="AI27" s="18">
        <v>13</v>
      </c>
      <c r="AJ27" s="18">
        <v>362</v>
      </c>
      <c r="AK27" s="18">
        <v>82</v>
      </c>
      <c r="AL27" s="18">
        <v>687</v>
      </c>
      <c r="AM27" s="18" t="s">
        <v>8</v>
      </c>
      <c r="AN27" s="48">
        <v>3615</v>
      </c>
      <c r="AO27" s="19">
        <v>91.96133299414907</v>
      </c>
    </row>
    <row r="28" spans="1:41" ht="11.25">
      <c r="A28" s="2" t="s">
        <v>111</v>
      </c>
      <c r="B28" s="18">
        <v>5678</v>
      </c>
      <c r="C28" s="27">
        <v>413</v>
      </c>
      <c r="D28" s="18">
        <v>1997</v>
      </c>
      <c r="E28" s="18">
        <v>3235</v>
      </c>
      <c r="F28" s="19">
        <v>7.273687918281086</v>
      </c>
      <c r="G28" s="19">
        <v>35.17083480098626</v>
      </c>
      <c r="H28" s="19">
        <v>56.97428672067629</v>
      </c>
      <c r="I28" s="18">
        <v>5678</v>
      </c>
      <c r="J28" s="18">
        <v>411</v>
      </c>
      <c r="K28" s="18">
        <v>2</v>
      </c>
      <c r="L28" s="18">
        <v>0</v>
      </c>
      <c r="M28" s="18">
        <v>1</v>
      </c>
      <c r="N28" s="18">
        <v>427</v>
      </c>
      <c r="O28" s="18">
        <v>1569</v>
      </c>
      <c r="P28" s="18">
        <v>13</v>
      </c>
      <c r="Q28" s="18">
        <v>45</v>
      </c>
      <c r="R28" s="18">
        <v>295</v>
      </c>
      <c r="S28" s="18">
        <v>788</v>
      </c>
      <c r="T28" s="18">
        <v>90</v>
      </c>
      <c r="U28" s="18">
        <v>11</v>
      </c>
      <c r="V28" s="18">
        <v>188</v>
      </c>
      <c r="W28" s="18">
        <v>651</v>
      </c>
      <c r="X28" s="18">
        <v>229</v>
      </c>
      <c r="Y28" s="18">
        <v>109</v>
      </c>
      <c r="Z28" s="18">
        <v>597</v>
      </c>
      <c r="AA28" s="18">
        <v>219</v>
      </c>
      <c r="AB28" s="18">
        <v>33</v>
      </c>
      <c r="AC28" s="18">
        <v>5678</v>
      </c>
      <c r="AD28" s="18">
        <v>602</v>
      </c>
      <c r="AE28" s="18">
        <v>123</v>
      </c>
      <c r="AF28" s="18">
        <v>978</v>
      </c>
      <c r="AG28" s="18">
        <v>559</v>
      </c>
      <c r="AH28" s="18">
        <v>573</v>
      </c>
      <c r="AI28" s="18">
        <v>61</v>
      </c>
      <c r="AJ28" s="18">
        <v>399</v>
      </c>
      <c r="AK28" s="18">
        <v>222</v>
      </c>
      <c r="AL28" s="18">
        <v>2128</v>
      </c>
      <c r="AM28" s="18">
        <v>33</v>
      </c>
      <c r="AN28" s="48">
        <v>11564</v>
      </c>
      <c r="AO28" s="19">
        <v>94.40770675157155</v>
      </c>
    </row>
    <row r="29" spans="1:41" ht="11.25">
      <c r="A29" s="2" t="s">
        <v>113</v>
      </c>
      <c r="B29" s="18">
        <v>5644</v>
      </c>
      <c r="C29" s="27">
        <v>147</v>
      </c>
      <c r="D29" s="18">
        <v>1493</v>
      </c>
      <c r="E29" s="18">
        <v>3993</v>
      </c>
      <c r="F29" s="19">
        <v>2.6045357902197024</v>
      </c>
      <c r="G29" s="19">
        <v>26.452870304748405</v>
      </c>
      <c r="H29" s="19">
        <v>70.74769666902905</v>
      </c>
      <c r="I29" s="18">
        <v>5644</v>
      </c>
      <c r="J29" s="18">
        <v>147</v>
      </c>
      <c r="K29" s="18">
        <v>0</v>
      </c>
      <c r="L29" s="18">
        <v>0</v>
      </c>
      <c r="M29" s="18">
        <v>0</v>
      </c>
      <c r="N29" s="18">
        <v>553</v>
      </c>
      <c r="O29" s="18">
        <v>940</v>
      </c>
      <c r="P29" s="18">
        <v>43</v>
      </c>
      <c r="Q29" s="18">
        <v>108</v>
      </c>
      <c r="R29" s="18">
        <v>430</v>
      </c>
      <c r="S29" s="18">
        <v>1091</v>
      </c>
      <c r="T29" s="18">
        <v>110</v>
      </c>
      <c r="U29" s="18">
        <v>59</v>
      </c>
      <c r="V29" s="18">
        <v>199</v>
      </c>
      <c r="W29" s="18">
        <v>662</v>
      </c>
      <c r="X29" s="18">
        <v>324</v>
      </c>
      <c r="Y29" s="18">
        <v>41</v>
      </c>
      <c r="Z29" s="18">
        <v>743</v>
      </c>
      <c r="AA29" s="18">
        <v>183</v>
      </c>
      <c r="AB29" s="18">
        <v>11</v>
      </c>
      <c r="AC29" s="18">
        <v>5644</v>
      </c>
      <c r="AD29" s="18">
        <v>987</v>
      </c>
      <c r="AE29" s="18">
        <v>171</v>
      </c>
      <c r="AF29" s="18">
        <v>1119</v>
      </c>
      <c r="AG29" s="18">
        <v>814</v>
      </c>
      <c r="AH29" s="18">
        <v>440</v>
      </c>
      <c r="AI29" s="18">
        <v>53</v>
      </c>
      <c r="AJ29" s="18">
        <v>138</v>
      </c>
      <c r="AK29" s="18">
        <v>234</v>
      </c>
      <c r="AL29" s="18">
        <v>1678</v>
      </c>
      <c r="AM29" s="18">
        <v>10</v>
      </c>
      <c r="AN29" s="48">
        <v>10321</v>
      </c>
      <c r="AO29" s="19">
        <v>86.5783071889942</v>
      </c>
    </row>
    <row r="30" spans="1:41" ht="11.25">
      <c r="A30" s="2" t="s">
        <v>115</v>
      </c>
      <c r="B30" s="18">
        <v>5751</v>
      </c>
      <c r="C30" s="27">
        <v>445</v>
      </c>
      <c r="D30" s="18">
        <v>1888</v>
      </c>
      <c r="E30" s="18">
        <v>3386</v>
      </c>
      <c r="F30" s="19">
        <v>7.737784733089898</v>
      </c>
      <c r="G30" s="19">
        <v>32.829073204660055</v>
      </c>
      <c r="H30" s="19">
        <v>58.876717092679534</v>
      </c>
      <c r="I30" s="18">
        <v>5751</v>
      </c>
      <c r="J30" s="18">
        <v>445</v>
      </c>
      <c r="K30" s="18">
        <v>0</v>
      </c>
      <c r="L30" s="18">
        <v>0</v>
      </c>
      <c r="M30" s="18">
        <v>1</v>
      </c>
      <c r="N30" s="18">
        <v>476</v>
      </c>
      <c r="O30" s="18">
        <v>1411</v>
      </c>
      <c r="P30" s="18">
        <v>27</v>
      </c>
      <c r="Q30" s="18">
        <v>82</v>
      </c>
      <c r="R30" s="18">
        <v>324</v>
      </c>
      <c r="S30" s="18">
        <v>897</v>
      </c>
      <c r="T30" s="18">
        <v>95</v>
      </c>
      <c r="U30" s="18">
        <v>20</v>
      </c>
      <c r="V30" s="18">
        <v>133</v>
      </c>
      <c r="W30" s="18">
        <v>501</v>
      </c>
      <c r="X30" s="18">
        <v>353</v>
      </c>
      <c r="Y30" s="18">
        <v>79</v>
      </c>
      <c r="Z30" s="18">
        <v>687</v>
      </c>
      <c r="AA30" s="18">
        <v>188</v>
      </c>
      <c r="AB30" s="18">
        <v>32</v>
      </c>
      <c r="AC30" s="18">
        <v>5751</v>
      </c>
      <c r="AD30" s="18">
        <v>787</v>
      </c>
      <c r="AE30" s="18">
        <v>109</v>
      </c>
      <c r="AF30" s="18">
        <v>1115</v>
      </c>
      <c r="AG30" s="18">
        <v>690</v>
      </c>
      <c r="AH30" s="18">
        <v>410</v>
      </c>
      <c r="AI30" s="18">
        <v>29</v>
      </c>
      <c r="AJ30" s="18">
        <v>440</v>
      </c>
      <c r="AK30" s="18">
        <v>167</v>
      </c>
      <c r="AL30" s="18">
        <v>1973</v>
      </c>
      <c r="AM30" s="18">
        <v>31</v>
      </c>
      <c r="AN30" s="48">
        <v>11003</v>
      </c>
      <c r="AO30" s="19">
        <v>89.19422827496759</v>
      </c>
    </row>
    <row r="31" spans="1:41" ht="11.25">
      <c r="A31" s="2" t="s">
        <v>117</v>
      </c>
      <c r="B31" s="18">
        <v>8673</v>
      </c>
      <c r="C31" s="27">
        <v>483</v>
      </c>
      <c r="D31" s="18">
        <v>3359</v>
      </c>
      <c r="E31" s="18">
        <v>4816</v>
      </c>
      <c r="F31" s="19">
        <v>5.569007263922518</v>
      </c>
      <c r="G31" s="19">
        <v>38.729390061109186</v>
      </c>
      <c r="H31" s="19">
        <v>55.528652138821634</v>
      </c>
      <c r="I31" s="18">
        <v>8673</v>
      </c>
      <c r="J31" s="18">
        <v>483</v>
      </c>
      <c r="K31" s="18">
        <v>0</v>
      </c>
      <c r="L31" s="18">
        <v>0</v>
      </c>
      <c r="M31" s="18">
        <v>2</v>
      </c>
      <c r="N31" s="18">
        <v>636</v>
      </c>
      <c r="O31" s="18">
        <v>2721</v>
      </c>
      <c r="P31" s="18">
        <v>46</v>
      </c>
      <c r="Q31" s="18">
        <v>109</v>
      </c>
      <c r="R31" s="18">
        <v>560</v>
      </c>
      <c r="S31" s="18">
        <v>1184</v>
      </c>
      <c r="T31" s="18">
        <v>159</v>
      </c>
      <c r="U31" s="18">
        <v>29</v>
      </c>
      <c r="V31" s="18">
        <v>208</v>
      </c>
      <c r="W31" s="18">
        <v>766</v>
      </c>
      <c r="X31" s="18">
        <v>417</v>
      </c>
      <c r="Y31" s="18">
        <v>110</v>
      </c>
      <c r="Z31" s="18">
        <v>964</v>
      </c>
      <c r="AA31" s="18">
        <v>264</v>
      </c>
      <c r="AB31" s="18">
        <v>15</v>
      </c>
      <c r="AC31" s="18">
        <v>8673</v>
      </c>
      <c r="AD31" s="18">
        <v>1036</v>
      </c>
      <c r="AE31" s="18">
        <v>177</v>
      </c>
      <c r="AF31" s="18">
        <v>1427</v>
      </c>
      <c r="AG31" s="18">
        <v>947</v>
      </c>
      <c r="AH31" s="18">
        <v>655</v>
      </c>
      <c r="AI31" s="18">
        <v>110</v>
      </c>
      <c r="AJ31" s="18">
        <v>485</v>
      </c>
      <c r="AK31" s="18">
        <v>338</v>
      </c>
      <c r="AL31" s="18">
        <v>3485</v>
      </c>
      <c r="AM31" s="18">
        <v>13</v>
      </c>
      <c r="AN31" s="48">
        <v>16856</v>
      </c>
      <c r="AO31" s="19">
        <v>91.31094257854822</v>
      </c>
    </row>
    <row r="32" spans="1:41" ht="11.25">
      <c r="A32" s="2" t="s">
        <v>119</v>
      </c>
      <c r="B32" s="18">
        <v>2878</v>
      </c>
      <c r="C32" s="27">
        <v>206</v>
      </c>
      <c r="D32" s="27">
        <v>968</v>
      </c>
      <c r="E32" s="18">
        <v>1695</v>
      </c>
      <c r="F32" s="19">
        <v>7.157748436414177</v>
      </c>
      <c r="G32" s="19">
        <v>33.63446838082002</v>
      </c>
      <c r="H32" s="19">
        <v>58.8950660180681</v>
      </c>
      <c r="I32" s="18">
        <v>2878</v>
      </c>
      <c r="J32" s="18">
        <v>82</v>
      </c>
      <c r="K32" s="18">
        <v>0</v>
      </c>
      <c r="L32" s="18">
        <v>124</v>
      </c>
      <c r="M32" s="18">
        <v>1</v>
      </c>
      <c r="N32" s="18">
        <v>253</v>
      </c>
      <c r="O32" s="18">
        <v>714</v>
      </c>
      <c r="P32" s="18">
        <v>11</v>
      </c>
      <c r="Q32" s="18">
        <v>17</v>
      </c>
      <c r="R32" s="18">
        <v>208</v>
      </c>
      <c r="S32" s="18">
        <v>563</v>
      </c>
      <c r="T32" s="18">
        <v>35</v>
      </c>
      <c r="U32" s="18">
        <v>6</v>
      </c>
      <c r="V32" s="18">
        <v>65</v>
      </c>
      <c r="W32" s="18">
        <v>248</v>
      </c>
      <c r="X32" s="18">
        <v>98</v>
      </c>
      <c r="Y32" s="18">
        <v>47</v>
      </c>
      <c r="Z32" s="18">
        <v>305</v>
      </c>
      <c r="AA32" s="18">
        <v>92</v>
      </c>
      <c r="AB32" s="18">
        <v>9</v>
      </c>
      <c r="AC32" s="18">
        <v>2878</v>
      </c>
      <c r="AD32" s="18">
        <v>257</v>
      </c>
      <c r="AE32" s="18">
        <v>52</v>
      </c>
      <c r="AF32" s="18">
        <v>442</v>
      </c>
      <c r="AG32" s="18">
        <v>371</v>
      </c>
      <c r="AH32" s="18">
        <v>256</v>
      </c>
      <c r="AI32" s="18">
        <v>30</v>
      </c>
      <c r="AJ32" s="18">
        <v>209</v>
      </c>
      <c r="AK32" s="18">
        <v>119</v>
      </c>
      <c r="AL32" s="18">
        <v>1134</v>
      </c>
      <c r="AM32" s="18">
        <v>8</v>
      </c>
      <c r="AN32" s="48">
        <v>5249</v>
      </c>
      <c r="AO32" s="19">
        <v>80.61741667946552</v>
      </c>
    </row>
    <row r="33" spans="1:41" ht="11.25">
      <c r="A33" s="2" t="s">
        <v>121</v>
      </c>
      <c r="B33" s="18">
        <v>4971</v>
      </c>
      <c r="C33" s="27">
        <v>151</v>
      </c>
      <c r="D33" s="18">
        <v>1914</v>
      </c>
      <c r="E33" s="18">
        <v>2894</v>
      </c>
      <c r="F33" s="19">
        <v>3.0376181854757593</v>
      </c>
      <c r="G33" s="19">
        <v>38.503319251659626</v>
      </c>
      <c r="H33" s="19">
        <v>58.21766244216455</v>
      </c>
      <c r="I33" s="18">
        <v>4971</v>
      </c>
      <c r="J33" s="18">
        <v>148</v>
      </c>
      <c r="K33" s="18">
        <v>0</v>
      </c>
      <c r="L33" s="18">
        <v>3</v>
      </c>
      <c r="M33" s="18">
        <v>4</v>
      </c>
      <c r="N33" s="18">
        <v>378</v>
      </c>
      <c r="O33" s="18">
        <v>1532</v>
      </c>
      <c r="P33" s="18">
        <v>34</v>
      </c>
      <c r="Q33" s="18">
        <v>55</v>
      </c>
      <c r="R33" s="18">
        <v>306</v>
      </c>
      <c r="S33" s="18">
        <v>760</v>
      </c>
      <c r="T33" s="18">
        <v>89</v>
      </c>
      <c r="U33" s="18">
        <v>38</v>
      </c>
      <c r="V33" s="18">
        <v>154</v>
      </c>
      <c r="W33" s="18">
        <v>501</v>
      </c>
      <c r="X33" s="18">
        <v>284</v>
      </c>
      <c r="Y33" s="18">
        <v>48</v>
      </c>
      <c r="Z33" s="18">
        <v>471</v>
      </c>
      <c r="AA33" s="18">
        <v>154</v>
      </c>
      <c r="AB33" s="18">
        <v>12</v>
      </c>
      <c r="AC33" s="18">
        <v>4971</v>
      </c>
      <c r="AD33" s="18">
        <v>729</v>
      </c>
      <c r="AE33" s="18">
        <v>130</v>
      </c>
      <c r="AF33" s="18">
        <v>846</v>
      </c>
      <c r="AG33" s="18">
        <v>572</v>
      </c>
      <c r="AH33" s="18">
        <v>382</v>
      </c>
      <c r="AI33" s="18">
        <v>51</v>
      </c>
      <c r="AJ33" s="18">
        <v>152</v>
      </c>
      <c r="AK33" s="18">
        <v>182</v>
      </c>
      <c r="AL33" s="18">
        <v>1914</v>
      </c>
      <c r="AM33" s="18">
        <v>13</v>
      </c>
      <c r="AN33" s="48">
        <v>11052</v>
      </c>
      <c r="AO33" s="19">
        <v>102.23866790009251</v>
      </c>
    </row>
    <row r="34" spans="1:41" ht="11.25">
      <c r="A34" s="2" t="s">
        <v>123</v>
      </c>
      <c r="B34" s="18">
        <v>7772</v>
      </c>
      <c r="C34" s="27">
        <v>936</v>
      </c>
      <c r="D34" s="18">
        <v>2929</v>
      </c>
      <c r="E34" s="18">
        <v>3895</v>
      </c>
      <c r="F34" s="19">
        <v>12.04323211528564</v>
      </c>
      <c r="G34" s="19">
        <v>37.6865671641791</v>
      </c>
      <c r="H34" s="19">
        <v>50.11580030880083</v>
      </c>
      <c r="I34" s="18">
        <v>7772</v>
      </c>
      <c r="J34" s="18">
        <v>935</v>
      </c>
      <c r="K34" s="18">
        <v>1</v>
      </c>
      <c r="L34" s="18">
        <v>0</v>
      </c>
      <c r="M34" s="18">
        <v>11</v>
      </c>
      <c r="N34" s="18">
        <v>720</v>
      </c>
      <c r="O34" s="18">
        <v>2198</v>
      </c>
      <c r="P34" s="18">
        <v>27</v>
      </c>
      <c r="Q34" s="18">
        <v>41</v>
      </c>
      <c r="R34" s="18">
        <v>377</v>
      </c>
      <c r="S34" s="18">
        <v>1069</v>
      </c>
      <c r="T34" s="18">
        <v>131</v>
      </c>
      <c r="U34" s="18">
        <v>12</v>
      </c>
      <c r="V34" s="18">
        <v>137</v>
      </c>
      <c r="W34" s="18">
        <v>745</v>
      </c>
      <c r="X34" s="18">
        <v>318</v>
      </c>
      <c r="Y34" s="18">
        <v>165</v>
      </c>
      <c r="Z34" s="18">
        <v>626</v>
      </c>
      <c r="AA34" s="18">
        <v>247</v>
      </c>
      <c r="AB34" s="18">
        <v>12</v>
      </c>
      <c r="AC34" s="18">
        <v>7772</v>
      </c>
      <c r="AD34" s="18">
        <v>873</v>
      </c>
      <c r="AE34" s="18">
        <v>163</v>
      </c>
      <c r="AF34" s="18">
        <v>1188</v>
      </c>
      <c r="AG34" s="18">
        <v>763</v>
      </c>
      <c r="AH34" s="18">
        <v>518</v>
      </c>
      <c r="AI34" s="18">
        <v>85</v>
      </c>
      <c r="AJ34" s="18">
        <v>919</v>
      </c>
      <c r="AK34" s="18">
        <v>294</v>
      </c>
      <c r="AL34" s="18">
        <v>2957</v>
      </c>
      <c r="AM34" s="18">
        <v>12</v>
      </c>
      <c r="AN34" s="48">
        <v>14899</v>
      </c>
      <c r="AO34" s="19">
        <v>94.8195761471393</v>
      </c>
    </row>
    <row r="35" spans="1:41" ht="11.25">
      <c r="A35" s="2" t="s">
        <v>125</v>
      </c>
      <c r="B35" s="27">
        <v>491</v>
      </c>
      <c r="C35" s="27">
        <v>148</v>
      </c>
      <c r="D35" s="27">
        <v>103</v>
      </c>
      <c r="E35" s="27">
        <v>238</v>
      </c>
      <c r="F35" s="19">
        <v>30.14256619144603</v>
      </c>
      <c r="G35" s="19">
        <v>20.977596741344197</v>
      </c>
      <c r="H35" s="19">
        <v>48.472505091649694</v>
      </c>
      <c r="I35" s="18">
        <v>491</v>
      </c>
      <c r="J35" s="18">
        <v>122</v>
      </c>
      <c r="K35" s="18">
        <v>21</v>
      </c>
      <c r="L35" s="18">
        <v>5</v>
      </c>
      <c r="M35" s="18">
        <v>0</v>
      </c>
      <c r="N35" s="18">
        <v>59</v>
      </c>
      <c r="O35" s="18">
        <v>44</v>
      </c>
      <c r="P35" s="18">
        <v>1</v>
      </c>
      <c r="Q35" s="18">
        <v>0</v>
      </c>
      <c r="R35" s="18">
        <v>11</v>
      </c>
      <c r="S35" s="18">
        <v>28</v>
      </c>
      <c r="T35" s="18">
        <v>0</v>
      </c>
      <c r="U35" s="18">
        <v>0</v>
      </c>
      <c r="V35" s="18">
        <v>23</v>
      </c>
      <c r="W35" s="18">
        <v>61</v>
      </c>
      <c r="X35" s="18">
        <v>25</v>
      </c>
      <c r="Y35" s="18">
        <v>25</v>
      </c>
      <c r="Z35" s="18">
        <v>20</v>
      </c>
      <c r="AA35" s="18">
        <v>44</v>
      </c>
      <c r="AB35" s="18">
        <v>2</v>
      </c>
      <c r="AC35" s="18">
        <v>491</v>
      </c>
      <c r="AD35" s="18">
        <v>52</v>
      </c>
      <c r="AE35" s="18">
        <v>10</v>
      </c>
      <c r="AF35" s="18">
        <v>70</v>
      </c>
      <c r="AG35" s="18">
        <v>18</v>
      </c>
      <c r="AH35" s="18">
        <v>53</v>
      </c>
      <c r="AI35" s="18">
        <v>6</v>
      </c>
      <c r="AJ35" s="18">
        <v>149</v>
      </c>
      <c r="AK35" s="18">
        <v>14</v>
      </c>
      <c r="AL35" s="18">
        <v>117</v>
      </c>
      <c r="AM35" s="18">
        <v>2</v>
      </c>
      <c r="AN35" s="48">
        <v>914</v>
      </c>
      <c r="AO35" s="19">
        <v>89.69578017664377</v>
      </c>
    </row>
    <row r="36" spans="1:41" ht="11.25">
      <c r="A36" s="2" t="s">
        <v>127</v>
      </c>
      <c r="B36" s="18">
        <v>6831</v>
      </c>
      <c r="C36" s="18">
        <v>1198</v>
      </c>
      <c r="D36" s="18">
        <v>1711</v>
      </c>
      <c r="E36" s="18">
        <v>3920</v>
      </c>
      <c r="F36" s="19">
        <v>17.537695798565363</v>
      </c>
      <c r="G36" s="19">
        <v>25.047577221490265</v>
      </c>
      <c r="H36" s="19">
        <v>57.38544868979651</v>
      </c>
      <c r="I36" s="18">
        <v>6831</v>
      </c>
      <c r="J36" s="18">
        <v>1109</v>
      </c>
      <c r="K36" s="18">
        <v>80</v>
      </c>
      <c r="L36" s="18">
        <v>9</v>
      </c>
      <c r="M36" s="18">
        <v>1</v>
      </c>
      <c r="N36" s="18">
        <v>669</v>
      </c>
      <c r="O36" s="18">
        <v>1041</v>
      </c>
      <c r="P36" s="18">
        <v>16</v>
      </c>
      <c r="Q36" s="18">
        <v>40</v>
      </c>
      <c r="R36" s="18">
        <v>237</v>
      </c>
      <c r="S36" s="18">
        <v>1059</v>
      </c>
      <c r="T36" s="18">
        <v>57</v>
      </c>
      <c r="U36" s="18">
        <v>14</v>
      </c>
      <c r="V36" s="18">
        <v>207</v>
      </c>
      <c r="W36" s="18">
        <v>715</v>
      </c>
      <c r="X36" s="18">
        <v>267</v>
      </c>
      <c r="Y36" s="18">
        <v>267</v>
      </c>
      <c r="Z36" s="18">
        <v>774</v>
      </c>
      <c r="AA36" s="18">
        <v>267</v>
      </c>
      <c r="AB36" s="18">
        <v>2</v>
      </c>
      <c r="AC36" s="18">
        <v>6831</v>
      </c>
      <c r="AD36" s="18">
        <v>838</v>
      </c>
      <c r="AE36" s="18">
        <v>189</v>
      </c>
      <c r="AF36" s="18">
        <v>970</v>
      </c>
      <c r="AG36" s="18">
        <v>593</v>
      </c>
      <c r="AH36" s="18">
        <v>600</v>
      </c>
      <c r="AI36" s="18">
        <v>84</v>
      </c>
      <c r="AJ36" s="18">
        <v>1233</v>
      </c>
      <c r="AK36" s="18">
        <v>200</v>
      </c>
      <c r="AL36" s="18">
        <v>2122</v>
      </c>
      <c r="AM36" s="18">
        <v>2</v>
      </c>
      <c r="AN36" s="48">
        <v>13138</v>
      </c>
      <c r="AO36" s="19">
        <v>93.44903620456647</v>
      </c>
    </row>
    <row r="37" spans="1:41" ht="11.25">
      <c r="A37" s="2" t="s">
        <v>129</v>
      </c>
      <c r="B37" s="18">
        <v>5822</v>
      </c>
      <c r="C37" s="27">
        <v>914</v>
      </c>
      <c r="D37" s="18">
        <v>1930</v>
      </c>
      <c r="E37" s="18">
        <v>2912</v>
      </c>
      <c r="F37" s="19">
        <v>15.699072483682583</v>
      </c>
      <c r="G37" s="19">
        <v>33.1501202335967</v>
      </c>
      <c r="H37" s="19">
        <v>50.01717622810031</v>
      </c>
      <c r="I37" s="18">
        <v>5822</v>
      </c>
      <c r="J37" s="18">
        <v>895</v>
      </c>
      <c r="K37" s="18">
        <v>17</v>
      </c>
      <c r="L37" s="18">
        <v>2</v>
      </c>
      <c r="M37" s="18">
        <v>8</v>
      </c>
      <c r="N37" s="18">
        <v>467</v>
      </c>
      <c r="O37" s="18">
        <v>1455</v>
      </c>
      <c r="P37" s="18">
        <v>20</v>
      </c>
      <c r="Q37" s="18">
        <v>23</v>
      </c>
      <c r="R37" s="18">
        <v>195</v>
      </c>
      <c r="S37" s="18">
        <v>741</v>
      </c>
      <c r="T37" s="18">
        <v>60</v>
      </c>
      <c r="U37" s="18">
        <v>36</v>
      </c>
      <c r="V37" s="18">
        <v>193</v>
      </c>
      <c r="W37" s="18">
        <v>514</v>
      </c>
      <c r="X37" s="18">
        <v>280</v>
      </c>
      <c r="Y37" s="18">
        <v>127</v>
      </c>
      <c r="Z37" s="18">
        <v>490</v>
      </c>
      <c r="AA37" s="18">
        <v>233</v>
      </c>
      <c r="AB37" s="18">
        <v>66</v>
      </c>
      <c r="AC37" s="18">
        <v>5822</v>
      </c>
      <c r="AD37" s="18">
        <v>652</v>
      </c>
      <c r="AE37" s="18">
        <v>108</v>
      </c>
      <c r="AF37" s="18">
        <v>874</v>
      </c>
      <c r="AG37" s="18">
        <v>511</v>
      </c>
      <c r="AH37" s="18">
        <v>453</v>
      </c>
      <c r="AI37" s="18">
        <v>59</v>
      </c>
      <c r="AJ37" s="18">
        <v>906</v>
      </c>
      <c r="AK37" s="18">
        <v>163</v>
      </c>
      <c r="AL37" s="18">
        <v>2033</v>
      </c>
      <c r="AM37" s="18">
        <v>63</v>
      </c>
      <c r="AN37" s="48">
        <v>12330</v>
      </c>
      <c r="AO37" s="19">
        <v>110.52348512011474</v>
      </c>
    </row>
    <row r="38" spans="1:41" ht="11.25">
      <c r="A38" s="2" t="s">
        <v>131</v>
      </c>
      <c r="B38" s="18">
        <v>3629</v>
      </c>
      <c r="C38" s="27">
        <v>782</v>
      </c>
      <c r="D38" s="27">
        <v>906</v>
      </c>
      <c r="E38" s="18">
        <v>1939</v>
      </c>
      <c r="F38" s="19">
        <v>21.548635987875446</v>
      </c>
      <c r="G38" s="19">
        <v>24.965555249379996</v>
      </c>
      <c r="H38" s="19">
        <v>53.43069716175255</v>
      </c>
      <c r="I38" s="18">
        <v>3629</v>
      </c>
      <c r="J38" s="18">
        <v>756</v>
      </c>
      <c r="K38" s="18">
        <v>25</v>
      </c>
      <c r="L38" s="18">
        <v>1</v>
      </c>
      <c r="M38" s="18">
        <v>1</v>
      </c>
      <c r="N38" s="18">
        <v>226</v>
      </c>
      <c r="O38" s="18">
        <v>679</v>
      </c>
      <c r="P38" s="18">
        <v>10</v>
      </c>
      <c r="Q38" s="18">
        <v>11</v>
      </c>
      <c r="R38" s="18">
        <v>93</v>
      </c>
      <c r="S38" s="18">
        <v>394</v>
      </c>
      <c r="T38" s="18">
        <v>46</v>
      </c>
      <c r="U38" s="18">
        <v>5</v>
      </c>
      <c r="V38" s="18">
        <v>124</v>
      </c>
      <c r="W38" s="18">
        <v>296</v>
      </c>
      <c r="X38" s="18">
        <v>102</v>
      </c>
      <c r="Y38" s="18">
        <v>119</v>
      </c>
      <c r="Z38" s="18">
        <v>241</v>
      </c>
      <c r="AA38" s="18">
        <v>498</v>
      </c>
      <c r="AB38" s="18">
        <v>2</v>
      </c>
      <c r="AC38" s="18">
        <v>3629</v>
      </c>
      <c r="AD38" s="18">
        <v>303</v>
      </c>
      <c r="AE38" s="18">
        <v>47</v>
      </c>
      <c r="AF38" s="18">
        <v>410</v>
      </c>
      <c r="AG38" s="18">
        <v>281</v>
      </c>
      <c r="AH38" s="18">
        <v>290</v>
      </c>
      <c r="AI38" s="18">
        <v>411</v>
      </c>
      <c r="AJ38" s="18">
        <v>778</v>
      </c>
      <c r="AK38" s="18">
        <v>95</v>
      </c>
      <c r="AL38" s="18">
        <v>1012</v>
      </c>
      <c r="AM38" s="18">
        <v>2</v>
      </c>
      <c r="AN38" s="48">
        <v>6432</v>
      </c>
      <c r="AO38" s="19">
        <v>99.33590733590734</v>
      </c>
    </row>
    <row r="39" spans="1:41" ht="11.25">
      <c r="A39" s="2" t="s">
        <v>133</v>
      </c>
      <c r="B39" s="27">
        <v>814</v>
      </c>
      <c r="C39" s="27">
        <v>129</v>
      </c>
      <c r="D39" s="27">
        <v>275</v>
      </c>
      <c r="E39" s="27">
        <v>395</v>
      </c>
      <c r="F39" s="19">
        <v>15.847665847665848</v>
      </c>
      <c r="G39" s="19">
        <v>33.78378378378378</v>
      </c>
      <c r="H39" s="19">
        <v>48.52579852579852</v>
      </c>
      <c r="I39" s="18">
        <v>814</v>
      </c>
      <c r="J39" s="18">
        <v>101</v>
      </c>
      <c r="K39" s="18">
        <v>28</v>
      </c>
      <c r="L39" s="18">
        <v>0</v>
      </c>
      <c r="M39" s="18">
        <v>0</v>
      </c>
      <c r="N39" s="18">
        <v>141</v>
      </c>
      <c r="O39" s="18">
        <v>134</v>
      </c>
      <c r="P39" s="18">
        <v>1</v>
      </c>
      <c r="Q39" s="18">
        <v>4</v>
      </c>
      <c r="R39" s="18">
        <v>18</v>
      </c>
      <c r="S39" s="18">
        <v>78</v>
      </c>
      <c r="T39" s="18">
        <v>4</v>
      </c>
      <c r="U39" s="18">
        <v>0</v>
      </c>
      <c r="V39" s="18">
        <v>52</v>
      </c>
      <c r="W39" s="18">
        <v>67</v>
      </c>
      <c r="X39" s="18">
        <v>47</v>
      </c>
      <c r="Y39" s="18">
        <v>47</v>
      </c>
      <c r="Z39" s="18">
        <v>39</v>
      </c>
      <c r="AA39" s="18">
        <v>38</v>
      </c>
      <c r="AB39" s="18">
        <v>15</v>
      </c>
      <c r="AC39" s="18">
        <v>814</v>
      </c>
      <c r="AD39" s="18">
        <v>82</v>
      </c>
      <c r="AE39" s="18">
        <v>21</v>
      </c>
      <c r="AF39" s="18">
        <v>111</v>
      </c>
      <c r="AG39" s="18">
        <v>63</v>
      </c>
      <c r="AH39" s="18">
        <v>91</v>
      </c>
      <c r="AI39" s="18">
        <v>6</v>
      </c>
      <c r="AJ39" s="18">
        <v>139</v>
      </c>
      <c r="AK39" s="18">
        <v>23</v>
      </c>
      <c r="AL39" s="18">
        <v>263</v>
      </c>
      <c r="AM39" s="18">
        <v>15</v>
      </c>
      <c r="AN39" s="48">
        <v>1452</v>
      </c>
      <c r="AO39" s="19">
        <v>86.22327790973871</v>
      </c>
    </row>
    <row r="40" spans="1:41" ht="11.25">
      <c r="A40" s="2" t="s">
        <v>135</v>
      </c>
      <c r="B40" s="18">
        <v>2964</v>
      </c>
      <c r="C40" s="27">
        <v>929</v>
      </c>
      <c r="D40" s="27">
        <v>642</v>
      </c>
      <c r="E40" s="18">
        <v>1391</v>
      </c>
      <c r="F40" s="19">
        <v>31.342780026990553</v>
      </c>
      <c r="G40" s="19">
        <v>21.65991902834008</v>
      </c>
      <c r="H40" s="19">
        <v>46.92982456140351</v>
      </c>
      <c r="I40" s="18">
        <v>2964</v>
      </c>
      <c r="J40" s="18">
        <v>920</v>
      </c>
      <c r="K40" s="18">
        <v>9</v>
      </c>
      <c r="L40" s="18">
        <v>0</v>
      </c>
      <c r="M40" s="18">
        <v>8</v>
      </c>
      <c r="N40" s="18">
        <v>228</v>
      </c>
      <c r="O40" s="18">
        <v>406</v>
      </c>
      <c r="P40" s="18">
        <v>11</v>
      </c>
      <c r="Q40" s="18">
        <v>10</v>
      </c>
      <c r="R40" s="18">
        <v>86</v>
      </c>
      <c r="S40" s="18">
        <v>418</v>
      </c>
      <c r="T40" s="18">
        <v>32</v>
      </c>
      <c r="U40" s="18">
        <v>3</v>
      </c>
      <c r="V40" s="18">
        <v>57</v>
      </c>
      <c r="W40" s="18">
        <v>221</v>
      </c>
      <c r="X40" s="18">
        <v>118</v>
      </c>
      <c r="Y40" s="18">
        <v>60</v>
      </c>
      <c r="Z40" s="18">
        <v>267</v>
      </c>
      <c r="AA40" s="18">
        <v>108</v>
      </c>
      <c r="AB40" s="18">
        <v>2</v>
      </c>
      <c r="AC40" s="18">
        <v>2964</v>
      </c>
      <c r="AD40" s="18">
        <v>279</v>
      </c>
      <c r="AE40" s="18">
        <v>48</v>
      </c>
      <c r="AF40" s="18">
        <v>370</v>
      </c>
      <c r="AG40" s="18">
        <v>235</v>
      </c>
      <c r="AH40" s="18">
        <v>230</v>
      </c>
      <c r="AI40" s="18">
        <v>25</v>
      </c>
      <c r="AJ40" s="18">
        <v>900</v>
      </c>
      <c r="AK40" s="18">
        <v>100</v>
      </c>
      <c r="AL40" s="18">
        <v>775</v>
      </c>
      <c r="AM40" s="18">
        <v>2</v>
      </c>
      <c r="AN40" s="48">
        <v>5388</v>
      </c>
      <c r="AO40" s="19">
        <v>94.69244288224957</v>
      </c>
    </row>
    <row r="41" spans="1:41" ht="11.25">
      <c r="A41" s="2" t="s">
        <v>137</v>
      </c>
      <c r="B41" s="18">
        <v>8054</v>
      </c>
      <c r="C41" s="18">
        <v>1652</v>
      </c>
      <c r="D41" s="18">
        <v>2291</v>
      </c>
      <c r="E41" s="18">
        <v>4074</v>
      </c>
      <c r="F41" s="19">
        <v>20.5115470573628</v>
      </c>
      <c r="G41" s="19">
        <v>28.445492922771294</v>
      </c>
      <c r="H41" s="19">
        <v>50.583560963496396</v>
      </c>
      <c r="I41" s="18">
        <v>8054</v>
      </c>
      <c r="J41" s="18">
        <v>1610</v>
      </c>
      <c r="K41" s="18">
        <v>40</v>
      </c>
      <c r="L41" s="18">
        <v>2</v>
      </c>
      <c r="M41" s="18">
        <v>2</v>
      </c>
      <c r="N41" s="18">
        <v>776</v>
      </c>
      <c r="O41" s="18">
        <v>1513</v>
      </c>
      <c r="P41" s="18">
        <v>10</v>
      </c>
      <c r="Q41" s="18">
        <v>51</v>
      </c>
      <c r="R41" s="18">
        <v>270</v>
      </c>
      <c r="S41" s="18">
        <v>1037</v>
      </c>
      <c r="T41" s="18">
        <v>86</v>
      </c>
      <c r="U41" s="18">
        <v>9</v>
      </c>
      <c r="V41" s="18">
        <v>173</v>
      </c>
      <c r="W41" s="18">
        <v>828</v>
      </c>
      <c r="X41" s="18">
        <v>267</v>
      </c>
      <c r="Y41" s="18">
        <v>224</v>
      </c>
      <c r="Z41" s="18">
        <v>790</v>
      </c>
      <c r="AA41" s="18">
        <v>329</v>
      </c>
      <c r="AB41" s="18">
        <v>37</v>
      </c>
      <c r="AC41" s="18">
        <v>8054</v>
      </c>
      <c r="AD41" s="18">
        <v>879</v>
      </c>
      <c r="AE41" s="18">
        <v>140</v>
      </c>
      <c r="AF41" s="18">
        <v>1112</v>
      </c>
      <c r="AG41" s="18">
        <v>708</v>
      </c>
      <c r="AH41" s="18">
        <v>672</v>
      </c>
      <c r="AI41" s="18">
        <v>96</v>
      </c>
      <c r="AJ41" s="18">
        <v>1605</v>
      </c>
      <c r="AK41" s="18">
        <v>271</v>
      </c>
      <c r="AL41" s="18">
        <v>2535</v>
      </c>
      <c r="AM41" s="18">
        <v>36</v>
      </c>
      <c r="AN41" s="48">
        <v>14615</v>
      </c>
      <c r="AO41" s="19">
        <v>88.16432406346142</v>
      </c>
    </row>
    <row r="42" spans="1:41" ht="11.25">
      <c r="A42" s="2" t="s">
        <v>139</v>
      </c>
      <c r="B42" s="18">
        <v>7083</v>
      </c>
      <c r="C42" s="18">
        <v>1916</v>
      </c>
      <c r="D42" s="18">
        <v>2057</v>
      </c>
      <c r="E42" s="18">
        <v>3080</v>
      </c>
      <c r="F42" s="19">
        <v>27.050684738105325</v>
      </c>
      <c r="G42" s="19">
        <v>29.041366652548355</v>
      </c>
      <c r="H42" s="19">
        <v>43.484399265847806</v>
      </c>
      <c r="I42" s="18">
        <v>7083</v>
      </c>
      <c r="J42" s="18">
        <v>1908</v>
      </c>
      <c r="K42" s="18">
        <v>8</v>
      </c>
      <c r="L42" s="18">
        <v>0</v>
      </c>
      <c r="M42" s="18">
        <v>2</v>
      </c>
      <c r="N42" s="18">
        <v>655</v>
      </c>
      <c r="O42" s="18">
        <v>1400</v>
      </c>
      <c r="P42" s="18">
        <v>21</v>
      </c>
      <c r="Q42" s="18">
        <v>22</v>
      </c>
      <c r="R42" s="18">
        <v>214</v>
      </c>
      <c r="S42" s="18">
        <v>652</v>
      </c>
      <c r="T42" s="18">
        <v>48</v>
      </c>
      <c r="U42" s="18">
        <v>17</v>
      </c>
      <c r="V42" s="18">
        <v>138</v>
      </c>
      <c r="W42" s="18">
        <v>750</v>
      </c>
      <c r="X42" s="18">
        <v>295</v>
      </c>
      <c r="Y42" s="18">
        <v>179</v>
      </c>
      <c r="Z42" s="18">
        <v>537</v>
      </c>
      <c r="AA42" s="18">
        <v>207</v>
      </c>
      <c r="AB42" s="18">
        <v>30</v>
      </c>
      <c r="AC42" s="18">
        <v>7083</v>
      </c>
      <c r="AD42" s="18">
        <v>727</v>
      </c>
      <c r="AE42" s="18">
        <v>121</v>
      </c>
      <c r="AF42" s="18">
        <v>753</v>
      </c>
      <c r="AG42" s="18">
        <v>503</v>
      </c>
      <c r="AH42" s="18">
        <v>567</v>
      </c>
      <c r="AI42" s="18">
        <v>41</v>
      </c>
      <c r="AJ42" s="18">
        <v>1881</v>
      </c>
      <c r="AK42" s="18">
        <v>249</v>
      </c>
      <c r="AL42" s="18">
        <v>2211</v>
      </c>
      <c r="AM42" s="18">
        <v>30</v>
      </c>
      <c r="AN42" s="48">
        <v>13524</v>
      </c>
      <c r="AO42" s="19">
        <v>96.33850975922496</v>
      </c>
    </row>
  </sheetData>
  <sheetProtection/>
  <mergeCells count="8">
    <mergeCell ref="A4:A5"/>
    <mergeCell ref="AO4:AO5"/>
    <mergeCell ref="B4:B5"/>
    <mergeCell ref="C4:E4"/>
    <mergeCell ref="F4:H4"/>
    <mergeCell ref="I4:AB4"/>
    <mergeCell ref="AC4:AM4"/>
    <mergeCell ref="AN4:AN5"/>
  </mergeCells>
  <hyperlinks>
    <hyperlink ref="B2" r:id="rId1" display="用語の解説"/>
    <hyperlink ref="A4" r:id="rId2" display="地域の選び方"/>
    <hyperlink ref="A4:A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2022-07-11T04:01:30Z</dcterms:created>
  <dcterms:modified xsi:type="dcterms:W3CDTF">2022-07-11T04:01:58Z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