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65" windowWidth="4470" windowHeight="4260" activeTab="0"/>
  </bookViews>
  <sheets>
    <sheet name="市町村別" sheetId="1" r:id="rId1"/>
    <sheet name="年齢階級別" sheetId="2" r:id="rId2"/>
  </sheets>
  <definedNames>
    <definedName name="_xlnm.Print_Area" localSheetId="0">'市町村別'!$A$2:$R$128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P11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2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5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6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8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9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0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1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2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5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6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2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<sst xmlns="http://schemas.openxmlformats.org/spreadsheetml/2006/main" count="460" uniqueCount="187">
  <si>
    <t>　</t>
  </si>
  <si>
    <t>性</t>
  </si>
  <si>
    <t>対　</t>
  </si>
  <si>
    <t>対</t>
  </si>
  <si>
    <t xml:space="preserve"> </t>
  </si>
  <si>
    <t>診</t>
  </si>
  <si>
    <t>・</t>
  </si>
  <si>
    <t>象∩</t>
  </si>
  <si>
    <t>象</t>
  </si>
  <si>
    <t>集</t>
  </si>
  <si>
    <t>医</t>
  </si>
  <si>
    <t>受</t>
  </si>
  <si>
    <t>要</t>
  </si>
  <si>
    <t>同</t>
  </si>
  <si>
    <t>精</t>
  </si>
  <si>
    <t>発</t>
  </si>
  <si>
    <t>が</t>
  </si>
  <si>
    <t>早</t>
  </si>
  <si>
    <t>年</t>
  </si>
  <si>
    <t>人40</t>
  </si>
  <si>
    <t>者</t>
  </si>
  <si>
    <t>団</t>
  </si>
  <si>
    <t>療</t>
  </si>
  <si>
    <t>計</t>
  </si>
  <si>
    <t>左</t>
  </si>
  <si>
    <t>検</t>
  </si>
  <si>
    <t>見</t>
  </si>
  <si>
    <t>ん</t>
  </si>
  <si>
    <t>期</t>
  </si>
  <si>
    <t>齢</t>
  </si>
  <si>
    <t>口歳</t>
  </si>
  <si>
    <t>数</t>
  </si>
  <si>
    <t>率</t>
  </si>
  <si>
    <t>機</t>
  </si>
  <si>
    <t>の</t>
  </si>
  <si>
    <t>区</t>
  </si>
  <si>
    <t>　以</t>
  </si>
  <si>
    <t>関</t>
  </si>
  <si>
    <t>割</t>
  </si>
  <si>
    <t>分</t>
  </si>
  <si>
    <t>　上</t>
  </si>
  <si>
    <t>合</t>
  </si>
  <si>
    <t>患</t>
  </si>
  <si>
    <t>　∪</t>
  </si>
  <si>
    <t>人口10万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</si>
  <si>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</si>
  <si>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</si>
  <si>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</si>
  <si>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</si>
  <si>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</si>
  <si>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</si>
  <si>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</si>
  <si>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</si>
  <si>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</si>
  <si>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</si>
  <si>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F/D</t>
  </si>
  <si>
    <t>G</t>
  </si>
  <si>
    <t>G/C</t>
  </si>
  <si>
    <t>男40～</t>
  </si>
  <si>
    <t>　45～</t>
  </si>
  <si>
    <t>　50～</t>
  </si>
  <si>
    <t>　55～</t>
  </si>
  <si>
    <t>　60～</t>
  </si>
  <si>
    <t>　65～</t>
  </si>
  <si>
    <t>　70～</t>
  </si>
  <si>
    <t>女40～</t>
  </si>
  <si>
    <t>合　計</t>
  </si>
  <si>
    <t>御津町</t>
  </si>
  <si>
    <t>建部町</t>
  </si>
  <si>
    <t>加茂川町</t>
  </si>
  <si>
    <t>牛窓町</t>
  </si>
  <si>
    <t>邑久町</t>
  </si>
  <si>
    <t>長船町</t>
  </si>
  <si>
    <t>玉野市</t>
  </si>
  <si>
    <t>灘崎町</t>
  </si>
  <si>
    <t>玉野ＨＣ</t>
  </si>
  <si>
    <t>備前市</t>
  </si>
  <si>
    <t>日生町</t>
  </si>
  <si>
    <t>吉永町</t>
  </si>
  <si>
    <t>佐伯町</t>
  </si>
  <si>
    <t>和気町</t>
  </si>
  <si>
    <t>瀬戸町</t>
  </si>
  <si>
    <t>山陽町</t>
  </si>
  <si>
    <t>赤坂町</t>
  </si>
  <si>
    <t>-</t>
  </si>
  <si>
    <t>熊山町</t>
  </si>
  <si>
    <t>吉井町</t>
  </si>
  <si>
    <t>倉敷市</t>
  </si>
  <si>
    <t>早島町</t>
  </si>
  <si>
    <t>総社市</t>
  </si>
  <si>
    <t>山手村</t>
  </si>
  <si>
    <t>清音村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</si>
  <si>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</si>
  <si>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</si>
  <si>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</si>
  <si>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</si>
  <si>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</si>
  <si>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</si>
  <si>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</si>
  <si>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</si>
  <si>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</si>
  <si>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</si>
  <si>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</si>
  <si>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</si>
  <si>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</si>
  <si>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高梁ＨＣ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</si>
  <si>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</si>
  <si>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</si>
  <si>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</si>
  <si>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</si>
  <si>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</si>
  <si>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</si>
  <si>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</si>
  <si>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</si>
  <si>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</si>
  <si>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</si>
  <si>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</si>
  <si>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</si>
  <si>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</si>
  <si>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</si>
  <si>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</si>
  <si>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</si>
  <si>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</si>
  <si>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</si>
  <si>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</si>
  <si>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</si>
  <si>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</si>
  <si>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</si>
  <si>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</si>
  <si>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</si>
  <si>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</si>
  <si>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</si>
  <si>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</si>
  <si>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</si>
  <si>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</si>
  <si>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大原町</t>
  </si>
  <si>
    <t>東粟倉村</t>
  </si>
  <si>
    <t>西粟倉村</t>
  </si>
  <si>
    <t>美作町</t>
  </si>
  <si>
    <t>作東町</t>
  </si>
  <si>
    <t>英田町</t>
  </si>
  <si>
    <t>勝田町</t>
  </si>
  <si>
    <t>勝央町</t>
  </si>
  <si>
    <t>奈義町</t>
  </si>
  <si>
    <t>勝北町</t>
  </si>
  <si>
    <t>　計</t>
  </si>
  <si>
    <t>　　　　　　　受　　診　　者　　の　　状　　況</t>
  </si>
  <si>
    <t xml:space="preserve">  初 回 受 診</t>
  </si>
  <si>
    <t>　精 密 検 診</t>
  </si>
  <si>
    <t>　が　ん　患　者</t>
  </si>
  <si>
    <t>岡山県</t>
  </si>
  <si>
    <t>岡山市</t>
  </si>
  <si>
    <t>-</t>
  </si>
  <si>
    <t>御津ｾﾝﾀｰ</t>
  </si>
  <si>
    <t>邑久ｾﾝﾀｰ</t>
  </si>
  <si>
    <t>東備ＨＣ</t>
  </si>
  <si>
    <t>瀬戸ｾﾝﾀｰ</t>
  </si>
  <si>
    <t>-</t>
  </si>
  <si>
    <t>倉敷ＨＣ</t>
  </si>
  <si>
    <t>倉敷市児島</t>
  </si>
  <si>
    <t>倉敷南ｾﾝﾀｰ</t>
  </si>
  <si>
    <t>倉敷市玉島</t>
  </si>
  <si>
    <t>船穂町</t>
  </si>
  <si>
    <t>金光町</t>
  </si>
  <si>
    <t>倉敷西ｾﾝﾀｰ</t>
  </si>
  <si>
    <t>-</t>
  </si>
  <si>
    <t>総社ｾﾝﾀｰ</t>
  </si>
  <si>
    <t>井笠ＨＣ</t>
  </si>
  <si>
    <t>成羽ｾﾝﾀｰ</t>
  </si>
  <si>
    <t>阿新ＨＣ</t>
  </si>
  <si>
    <t>大腸がん検診　２</t>
  </si>
  <si>
    <t xml:space="preserve">    初  回  受  診</t>
  </si>
  <si>
    <t>　　精  密  検  診</t>
  </si>
  <si>
    <t>真庭ＨＣ</t>
  </si>
  <si>
    <t>-</t>
  </si>
  <si>
    <t>津山ＨＣ</t>
  </si>
  <si>
    <t>-</t>
  </si>
  <si>
    <t>勝英ＨＣ</t>
  </si>
  <si>
    <t>-</t>
  </si>
  <si>
    <t>勝央ｾﾝﾀｰ</t>
  </si>
  <si>
    <t>平成9年度　大腸がん検診</t>
  </si>
  <si>
    <t>　　　　　　　受　　診　　者　　の　　状　　況</t>
  </si>
  <si>
    <t xml:space="preserve">    初  回  受  診</t>
  </si>
  <si>
    <t>市</t>
  </si>
  <si>
    <t>町</t>
  </si>
  <si>
    <t>村</t>
  </si>
  <si>
    <t>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</si>
</sst>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176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176" fontId="3" fillId="0" borderId="20" xfId="0" applyNumberFormat="1" applyFont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/>
      <protection/>
    </xf>
    <xf numFmtId="176" fontId="3" fillId="0" borderId="22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76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176" fontId="3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left"/>
      <protection/>
    </xf>
    <xf numFmtId="176" fontId="3" fillId="0" borderId="30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/>
      <protection locked="0"/>
    </xf>
    <xf numFmtId="37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0" fontId="3" fillId="0" borderId="42" xfId="0" applyFont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 horizontal="left"/>
      <protection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16" xfId="0" applyNumberFormat="1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 horizontal="right"/>
      <protection locked="0"/>
    </xf>
    <xf numFmtId="0" fontId="0" fillId="0" borderId="43" xfId="0" applyFont="1" applyBorder="1" applyAlignment="1" applyProtection="1">
      <alignment horizontal="left"/>
      <protection/>
    </xf>
    <xf numFmtId="37" fontId="3" fillId="0" borderId="28" xfId="0" applyNumberFormat="1" applyFont="1" applyBorder="1" applyAlignment="1" applyProtection="1">
      <alignment/>
      <protection locked="0"/>
    </xf>
    <xf numFmtId="37" fontId="3" fillId="0" borderId="29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/>
      <protection locked="0"/>
    </xf>
    <xf numFmtId="37" fontId="3" fillId="0" borderId="20" xfId="0" applyNumberFormat="1" applyFont="1" applyBorder="1" applyAlignment="1" applyProtection="1">
      <alignment horizontal="right"/>
      <protection locked="0"/>
    </xf>
    <xf numFmtId="0" fontId="3" fillId="0" borderId="4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37" fontId="3" fillId="0" borderId="30" xfId="0" applyNumberFormat="1" applyFont="1" applyBorder="1" applyAlignment="1" applyProtection="1">
      <alignment/>
      <protection locked="0"/>
    </xf>
    <xf numFmtId="37" fontId="3" fillId="0" borderId="30" xfId="0" applyNumberFormat="1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30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37" fontId="3" fillId="0" borderId="22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37" fontId="3" fillId="0" borderId="49" xfId="0" applyNumberFormat="1" applyFont="1" applyBorder="1" applyAlignment="1" applyProtection="1">
      <alignment/>
      <protection locked="0"/>
    </xf>
    <xf numFmtId="37" fontId="3" fillId="0" borderId="50" xfId="0" applyNumberFormat="1" applyFont="1" applyBorder="1" applyAlignment="1" applyProtection="1">
      <alignment/>
      <protection locked="0"/>
    </xf>
    <xf numFmtId="37" fontId="3" fillId="0" borderId="51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8"/>
  <sheetViews>
    <sheetView tabSelected="1" view="pageBreakPreview" zoomScale="60" zoomScalePageLayoutView="0" workbookViewId="0" topLeftCell="A1">
      <selection activeCell="A7" sqref="A7"/>
    </sheetView>
  </sheetViews>
  <sheetFormatPr defaultColWidth="13.375" defaultRowHeight="13.5"/>
  <cols>
    <col min="1" max="1" width="11.875" style="38" customWidth="1"/>
    <col min="2" max="2" width="10.00390625" style="38" customWidth="1"/>
    <col min="3" max="3" width="9.125" style="38" customWidth="1"/>
    <col min="4" max="4" width="5.375" style="38" customWidth="1"/>
    <col min="5" max="5" width="8.25390625" style="38" customWidth="1"/>
    <col min="6" max="6" width="8.125" style="38" customWidth="1"/>
    <col min="7" max="7" width="8.75390625" style="38" customWidth="1"/>
    <col min="8" max="8" width="6.375" style="38" customWidth="1"/>
    <col min="9" max="9" width="7.75390625" style="38" customWidth="1"/>
    <col min="10" max="10" width="7.125" style="38" customWidth="1"/>
    <col min="11" max="11" width="7.75390625" style="38" customWidth="1"/>
    <col min="12" max="12" width="6.00390625" style="38" customWidth="1"/>
    <col min="13" max="13" width="7.50390625" style="38" customWidth="1"/>
    <col min="14" max="14" width="6.875" style="38" customWidth="1"/>
    <col min="15" max="15" width="5.50390625" style="38" customWidth="1"/>
    <col min="16" max="16" width="9.25390625" style="38" customWidth="1"/>
    <col min="17" max="17" width="4.50390625" style="38" customWidth="1"/>
    <col min="18" max="18" width="0.5" style="38" customWidth="1"/>
    <col min="19" max="16384" width="13.375" style="38" customWidth="1"/>
  </cols>
  <sheetData>
    <row r="2" spans="1:17" ht="18" thickBot="1">
      <c r="A2" s="34" t="s">
        <v>180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0</v>
      </c>
      <c r="N2" s="35"/>
      <c r="O2" s="35"/>
      <c r="P2" s="35"/>
      <c r="Q2" s="37"/>
    </row>
    <row r="3" spans="1:17" ht="13.5">
      <c r="A3" s="108" t="s">
        <v>183</v>
      </c>
      <c r="B3" s="40" t="s">
        <v>2</v>
      </c>
      <c r="C3" s="40" t="s">
        <v>3</v>
      </c>
      <c r="D3" s="40" t="s">
        <v>3</v>
      </c>
      <c r="E3" s="41" t="s">
        <v>146</v>
      </c>
      <c r="F3" s="42"/>
      <c r="G3" s="42"/>
      <c r="H3" s="43"/>
      <c r="I3" s="43"/>
      <c r="J3" s="42"/>
      <c r="K3" s="41" t="s">
        <v>147</v>
      </c>
      <c r="L3" s="44"/>
      <c r="M3" s="41" t="s">
        <v>148</v>
      </c>
      <c r="N3" s="44"/>
      <c r="O3" s="41" t="s">
        <v>149</v>
      </c>
      <c r="P3" s="44"/>
      <c r="Q3" s="45" t="s">
        <v>0</v>
      </c>
    </row>
    <row r="4" spans="1:17" ht="13.5">
      <c r="A4" s="109" t="s">
        <v>184</v>
      </c>
      <c r="B4" s="47" t="s">
        <v>7</v>
      </c>
      <c r="C4" s="47" t="s">
        <v>8</v>
      </c>
      <c r="D4" s="47" t="s">
        <v>8</v>
      </c>
      <c r="E4" s="47" t="s">
        <v>9</v>
      </c>
      <c r="F4" s="48" t="s">
        <v>10</v>
      </c>
      <c r="G4" s="49" t="s">
        <v>0</v>
      </c>
      <c r="H4" s="48" t="s">
        <v>11</v>
      </c>
      <c r="I4" s="47" t="s">
        <v>12</v>
      </c>
      <c r="J4" s="48" t="s">
        <v>12</v>
      </c>
      <c r="K4" s="47" t="s">
        <v>11</v>
      </c>
      <c r="L4" s="48" t="s">
        <v>13</v>
      </c>
      <c r="M4" s="47" t="s">
        <v>14</v>
      </c>
      <c r="N4" s="48" t="s">
        <v>14</v>
      </c>
      <c r="O4" s="47" t="s">
        <v>15</v>
      </c>
      <c r="P4" s="48" t="s">
        <v>16</v>
      </c>
      <c r="Q4" s="50" t="s">
        <v>17</v>
      </c>
    </row>
    <row r="5" spans="1:17" ht="13.5">
      <c r="A5" s="109" t="s">
        <v>185</v>
      </c>
      <c r="B5" s="47" t="s">
        <v>19</v>
      </c>
      <c r="C5" s="47" t="s">
        <v>20</v>
      </c>
      <c r="D5" s="47" t="s">
        <v>20</v>
      </c>
      <c r="E5" s="47" t="s">
        <v>21</v>
      </c>
      <c r="F5" s="48" t="s">
        <v>22</v>
      </c>
      <c r="G5" s="49" t="s">
        <v>145</v>
      </c>
      <c r="H5" s="48" t="s">
        <v>5</v>
      </c>
      <c r="I5" s="47" t="s">
        <v>14</v>
      </c>
      <c r="J5" s="48" t="s">
        <v>14</v>
      </c>
      <c r="K5" s="47" t="s">
        <v>5</v>
      </c>
      <c r="L5" s="48" t="s">
        <v>24</v>
      </c>
      <c r="M5" s="47" t="s">
        <v>25</v>
      </c>
      <c r="N5" s="48" t="s">
        <v>25</v>
      </c>
      <c r="O5" s="47" t="s">
        <v>26</v>
      </c>
      <c r="P5" s="48" t="s">
        <v>27</v>
      </c>
      <c r="Q5" s="51" t="s">
        <v>28</v>
      </c>
    </row>
    <row r="6" spans="1:17" ht="13.5">
      <c r="A6" s="109" t="s">
        <v>186</v>
      </c>
      <c r="B6" s="47" t="s">
        <v>30</v>
      </c>
      <c r="C6" s="47" t="s">
        <v>31</v>
      </c>
      <c r="D6" s="47" t="s">
        <v>32</v>
      </c>
      <c r="E6" s="47" t="s">
        <v>25</v>
      </c>
      <c r="F6" s="48" t="s">
        <v>33</v>
      </c>
      <c r="G6" s="49" t="s">
        <v>0</v>
      </c>
      <c r="H6" s="48" t="s">
        <v>32</v>
      </c>
      <c r="I6" s="47" t="s">
        <v>25</v>
      </c>
      <c r="J6" s="48" t="s">
        <v>25</v>
      </c>
      <c r="K6" s="47" t="s">
        <v>20</v>
      </c>
      <c r="L6" s="48" t="s">
        <v>34</v>
      </c>
      <c r="M6" s="47" t="s">
        <v>11</v>
      </c>
      <c r="N6" s="48" t="s">
        <v>11</v>
      </c>
      <c r="O6" s="47" t="s">
        <v>16</v>
      </c>
      <c r="P6" s="48" t="s">
        <v>15</v>
      </c>
      <c r="Q6" s="51" t="s">
        <v>16</v>
      </c>
    </row>
    <row r="7" spans="1:17" ht="13.5">
      <c r="A7" s="46"/>
      <c r="B7" s="47" t="s">
        <v>36</v>
      </c>
      <c r="C7" s="52"/>
      <c r="D7" s="52"/>
      <c r="E7" s="47" t="s">
        <v>5</v>
      </c>
      <c r="F7" s="48" t="s">
        <v>37</v>
      </c>
      <c r="G7" s="53"/>
      <c r="H7" s="48" t="s">
        <v>0</v>
      </c>
      <c r="I7" s="47" t="s">
        <v>20</v>
      </c>
      <c r="J7" s="48" t="s">
        <v>32</v>
      </c>
      <c r="K7" s="47" t="s">
        <v>31</v>
      </c>
      <c r="L7" s="48" t="s">
        <v>38</v>
      </c>
      <c r="M7" s="47" t="s">
        <v>5</v>
      </c>
      <c r="N7" s="48" t="s">
        <v>5</v>
      </c>
      <c r="O7" s="47" t="s">
        <v>27</v>
      </c>
      <c r="P7" s="48" t="s">
        <v>26</v>
      </c>
      <c r="Q7" s="51" t="s">
        <v>27</v>
      </c>
    </row>
    <row r="8" spans="1:17" ht="13.5">
      <c r="A8" s="46"/>
      <c r="B8" s="47" t="s">
        <v>40</v>
      </c>
      <c r="C8" s="52"/>
      <c r="D8" s="52"/>
      <c r="E8" s="52"/>
      <c r="F8" s="53"/>
      <c r="G8" s="53"/>
      <c r="H8" s="53"/>
      <c r="I8" s="47" t="s">
        <v>31</v>
      </c>
      <c r="J8" s="48" t="s">
        <v>0</v>
      </c>
      <c r="K8" s="52"/>
      <c r="L8" s="48" t="s">
        <v>41</v>
      </c>
      <c r="M8" s="47" t="s">
        <v>20</v>
      </c>
      <c r="N8" s="48" t="s">
        <v>32</v>
      </c>
      <c r="O8" s="47" t="s">
        <v>42</v>
      </c>
      <c r="P8" s="48" t="s">
        <v>32</v>
      </c>
      <c r="Q8" s="51" t="s">
        <v>42</v>
      </c>
    </row>
    <row r="9" spans="1:17" ht="13.5">
      <c r="A9" s="54"/>
      <c r="B9" s="47" t="s">
        <v>43</v>
      </c>
      <c r="C9" s="52"/>
      <c r="D9" s="52"/>
      <c r="E9" s="52"/>
      <c r="F9" s="53"/>
      <c r="G9" s="53"/>
      <c r="H9" s="53"/>
      <c r="I9" s="52"/>
      <c r="J9" s="53"/>
      <c r="K9" s="52"/>
      <c r="L9" s="48" t="s">
        <v>0</v>
      </c>
      <c r="M9" s="47" t="s">
        <v>31</v>
      </c>
      <c r="N9" s="53"/>
      <c r="O9" s="47" t="s">
        <v>20</v>
      </c>
      <c r="P9" s="53" t="s">
        <v>44</v>
      </c>
      <c r="Q9" s="51" t="s">
        <v>20</v>
      </c>
    </row>
    <row r="10" spans="1:17" ht="13.5">
      <c r="A10" s="54"/>
      <c r="B10" s="52"/>
      <c r="C10" s="52"/>
      <c r="D10" s="52"/>
      <c r="E10" s="52"/>
      <c r="F10" s="53"/>
      <c r="G10" s="53"/>
      <c r="H10" s="53"/>
      <c r="I10" s="52"/>
      <c r="J10" s="53"/>
      <c r="K10" s="47" t="s">
        <v>0</v>
      </c>
      <c r="L10" s="48" t="s">
        <v>0</v>
      </c>
      <c r="M10" s="47" t="s">
        <v>0</v>
      </c>
      <c r="N10" s="53"/>
      <c r="O10" s="47" t="s">
        <v>31</v>
      </c>
      <c r="P10" s="53" t="s">
        <v>3</v>
      </c>
      <c r="Q10" s="51" t="s">
        <v>31</v>
      </c>
    </row>
    <row r="11" spans="1:17" ht="13.5">
      <c r="A11" s="55"/>
      <c r="B11" s="56" t="s">
        <v>45</v>
      </c>
      <c r="C11" s="56" t="s">
        <v>46</v>
      </c>
      <c r="D11" s="56" t="s">
        <v>47</v>
      </c>
      <c r="E11" s="57"/>
      <c r="F11" s="58"/>
      <c r="G11" s="59" t="s">
        <v>48</v>
      </c>
      <c r="H11" s="59" t="s">
        <v>49</v>
      </c>
      <c r="I11" s="56" t="s">
        <v>50</v>
      </c>
      <c r="J11" s="59" t="s">
        <v>51</v>
      </c>
      <c r="K11" s="56" t="s">
        <v>52</v>
      </c>
      <c r="L11" s="59" t="s">
        <v>53</v>
      </c>
      <c r="M11" s="56" t="s">
        <v>54</v>
      </c>
      <c r="N11" s="59" t="s">
        <v>55</v>
      </c>
      <c r="O11" s="56" t="s">
        <v>56</v>
      </c>
      <c r="P11" s="59" t="s">
        <v>57</v>
      </c>
      <c r="Q11" s="60" t="s">
        <v>4</v>
      </c>
    </row>
    <row r="12" spans="1:18" ht="14.25">
      <c r="A12" s="61" t="s">
        <v>150</v>
      </c>
      <c r="B12" s="62">
        <f>B13+B17+B21+B24+B30+B36+B39+B41+B45+B50+B59+B64+B68+B74+B102+B115+B122+B127</f>
        <v>1028702</v>
      </c>
      <c r="C12" s="62">
        <f>C13+C17+C21+C24+C30+C36+C39+C41+C45+C50+C59+C64+C68+C74+C102+C115+C122+C127</f>
        <v>452267</v>
      </c>
      <c r="D12" s="1">
        <f>C12/B12*100</f>
        <v>43.964821687913506</v>
      </c>
      <c r="E12" s="62">
        <f>E13+E17+E21+E24+E30+E36+E39+E41+E45+E50+E59+E64+E68+E74+E102+E115+E122+E127</f>
        <v>95318</v>
      </c>
      <c r="F12" s="63">
        <f>F13+F17+F21+F24+F30+F36+F39+F41+F45+F50+F59+F64+F68+F74+F102+F115+F122+F127</f>
        <v>48000</v>
      </c>
      <c r="G12" s="2">
        <f>G13+G17+G21+G24+G30+G36+G39+G41+G45+G50+G59+G64+G68+G74+G102+G115+G122+G127</f>
        <v>143318</v>
      </c>
      <c r="H12" s="3">
        <f>G12/C12*100</f>
        <v>31.688803295398515</v>
      </c>
      <c r="I12" s="62">
        <f>I13+I17+I21+I24+I30+I36+I39+I41+I45+I50+I59+I64+I68+I74+I102+I115+I122+I127</f>
        <v>10850</v>
      </c>
      <c r="J12" s="3">
        <f>I12/G12*100</f>
        <v>7.570577317573508</v>
      </c>
      <c r="K12" s="62">
        <f>K13+K17+K21+K24+K30+K36+K39+K41+K45+K50+K59+K64+K68+K74+K102+K115+K122+K127</f>
        <v>22878</v>
      </c>
      <c r="L12" s="3">
        <f>K12/G12*100</f>
        <v>15.963103029626424</v>
      </c>
      <c r="M12" s="62">
        <f>M13+M17+M21+M24+M30+M36+M39+M41+M45+M50+M59+M64+M68+M74+M102+M115+M122+M127</f>
        <v>6127</v>
      </c>
      <c r="N12" s="3">
        <f>M12/I12*100</f>
        <v>56.47004608294931</v>
      </c>
      <c r="O12" s="62">
        <f>O13+O17+O21+O24+O30+O36+O39+O41+O45+O50+O59+O64+O68+O74+O102+O115+O122+O127</f>
        <v>144</v>
      </c>
      <c r="P12" s="3">
        <f>O12/G12*100000</f>
        <v>100.47586485996177</v>
      </c>
      <c r="Q12" s="7">
        <f>Q13+Q17+Q21+Q24+Q30+Q36+Q39+Q41+Q45+Q50+Q59+Q64+Q68+Q74+Q102+Q115+Q122+Q127</f>
        <v>67</v>
      </c>
      <c r="R12" s="64"/>
    </row>
    <row r="13" spans="1:18" ht="14.25">
      <c r="A13" s="61" t="s">
        <v>151</v>
      </c>
      <c r="B13" s="62">
        <v>294702</v>
      </c>
      <c r="C13" s="62">
        <v>125900</v>
      </c>
      <c r="D13" s="1">
        <v>42.7211216754552</v>
      </c>
      <c r="E13" s="62">
        <v>19</v>
      </c>
      <c r="F13" s="63">
        <v>33546</v>
      </c>
      <c r="G13" s="2">
        <v>33565</v>
      </c>
      <c r="H13" s="3">
        <v>26.660047656870532</v>
      </c>
      <c r="I13" s="62">
        <v>3256</v>
      </c>
      <c r="J13" s="3">
        <v>9.700580962311932</v>
      </c>
      <c r="K13" s="62">
        <v>5896</v>
      </c>
      <c r="L13" s="3">
        <v>17.565916877699987</v>
      </c>
      <c r="M13" s="62">
        <v>962</v>
      </c>
      <c r="N13" s="3">
        <v>29.545454545454547</v>
      </c>
      <c r="O13" s="62">
        <v>28</v>
      </c>
      <c r="P13" s="3">
        <v>83.42022940563086</v>
      </c>
      <c r="Q13" s="65">
        <v>14</v>
      </c>
      <c r="R13" s="64"/>
    </row>
    <row r="14" spans="1:18" ht="14.25">
      <c r="A14" s="66" t="s">
        <v>67</v>
      </c>
      <c r="B14" s="67">
        <v>6545</v>
      </c>
      <c r="C14" s="67">
        <v>3244</v>
      </c>
      <c r="D14" s="4">
        <v>49.56455309396486</v>
      </c>
      <c r="E14" s="67">
        <v>1769</v>
      </c>
      <c r="F14" s="68">
        <v>0</v>
      </c>
      <c r="G14" s="5">
        <v>1769</v>
      </c>
      <c r="H14" s="6">
        <v>54.53144266337855</v>
      </c>
      <c r="I14" s="67">
        <v>135</v>
      </c>
      <c r="J14" s="6">
        <v>7.631430186546072</v>
      </c>
      <c r="K14" s="67">
        <v>127</v>
      </c>
      <c r="L14" s="6">
        <v>7.1791972866026</v>
      </c>
      <c r="M14" s="67">
        <v>74</v>
      </c>
      <c r="N14" s="6">
        <v>54.81481481481482</v>
      </c>
      <c r="O14" s="67">
        <v>1</v>
      </c>
      <c r="P14" s="6">
        <v>56.529112492933855</v>
      </c>
      <c r="Q14" s="69" t="s">
        <v>152</v>
      </c>
      <c r="R14" s="64"/>
    </row>
    <row r="15" spans="1:18" ht="14.25">
      <c r="A15" s="66" t="s">
        <v>68</v>
      </c>
      <c r="B15" s="67">
        <v>4632</v>
      </c>
      <c r="C15" s="67">
        <v>2028</v>
      </c>
      <c r="D15" s="4">
        <v>43.78238341968912</v>
      </c>
      <c r="E15" s="67">
        <v>1230</v>
      </c>
      <c r="F15" s="68">
        <v>0</v>
      </c>
      <c r="G15" s="5">
        <v>1230</v>
      </c>
      <c r="H15" s="6">
        <v>60.650887573964496</v>
      </c>
      <c r="I15" s="67">
        <v>142</v>
      </c>
      <c r="J15" s="6">
        <v>11.544715447154472</v>
      </c>
      <c r="K15" s="67">
        <v>92</v>
      </c>
      <c r="L15" s="6">
        <v>7.479674796747967</v>
      </c>
      <c r="M15" s="67">
        <v>100</v>
      </c>
      <c r="N15" s="6">
        <v>70.4225352112676</v>
      </c>
      <c r="O15" s="67">
        <v>3</v>
      </c>
      <c r="P15" s="6">
        <v>243.90243902439025</v>
      </c>
      <c r="Q15" s="69" t="s">
        <v>152</v>
      </c>
      <c r="R15" s="64"/>
    </row>
    <row r="16" spans="1:18" ht="14.25">
      <c r="A16" s="70" t="s">
        <v>69</v>
      </c>
      <c r="B16" s="71">
        <v>4163</v>
      </c>
      <c r="C16" s="71">
        <v>2685</v>
      </c>
      <c r="D16" s="8">
        <v>64.49675714628873</v>
      </c>
      <c r="E16" s="71">
        <v>610</v>
      </c>
      <c r="F16" s="72">
        <v>637</v>
      </c>
      <c r="G16" s="9">
        <v>1247</v>
      </c>
      <c r="H16" s="10">
        <v>46.44320297951583</v>
      </c>
      <c r="I16" s="71">
        <v>111</v>
      </c>
      <c r="J16" s="10">
        <v>8.901363271852446</v>
      </c>
      <c r="K16" s="71">
        <v>153</v>
      </c>
      <c r="L16" s="10">
        <v>12.269446672012831</v>
      </c>
      <c r="M16" s="71">
        <v>55</v>
      </c>
      <c r="N16" s="10">
        <v>49.549549549549546</v>
      </c>
      <c r="O16" s="71">
        <v>3</v>
      </c>
      <c r="P16" s="10">
        <v>240.57738572574178</v>
      </c>
      <c r="Q16" s="73" t="s">
        <v>152</v>
      </c>
      <c r="R16" s="64"/>
    </row>
    <row r="17" spans="1:17" ht="14.25">
      <c r="A17" s="61" t="s">
        <v>153</v>
      </c>
      <c r="B17" s="62">
        <v>15340</v>
      </c>
      <c r="C17" s="62">
        <v>7957</v>
      </c>
      <c r="D17" s="1">
        <v>51.870925684485</v>
      </c>
      <c r="E17" s="62">
        <v>3609</v>
      </c>
      <c r="F17" s="63">
        <v>637</v>
      </c>
      <c r="G17" s="2">
        <v>4246</v>
      </c>
      <c r="H17" s="3">
        <v>53.36181978132461</v>
      </c>
      <c r="I17" s="62">
        <v>388</v>
      </c>
      <c r="J17" s="3">
        <v>9.138012246820537</v>
      </c>
      <c r="K17" s="62">
        <v>372</v>
      </c>
      <c r="L17" s="3">
        <v>8.761186999528968</v>
      </c>
      <c r="M17" s="62">
        <v>229</v>
      </c>
      <c r="N17" s="3">
        <v>59.02061855670103</v>
      </c>
      <c r="O17" s="62">
        <v>7</v>
      </c>
      <c r="P17" s="3">
        <v>164.86104569006125</v>
      </c>
      <c r="Q17" s="74">
        <v>0</v>
      </c>
    </row>
    <row r="18" spans="1:17" ht="14.25">
      <c r="A18" s="66" t="s">
        <v>70</v>
      </c>
      <c r="B18" s="67">
        <v>5073</v>
      </c>
      <c r="C18" s="67">
        <v>2480</v>
      </c>
      <c r="D18" s="4">
        <v>48.9</v>
      </c>
      <c r="E18" s="67">
        <v>1354</v>
      </c>
      <c r="F18" s="68">
        <v>0</v>
      </c>
      <c r="G18" s="5">
        <v>1354</v>
      </c>
      <c r="H18" s="6">
        <v>54.6</v>
      </c>
      <c r="I18" s="67">
        <v>106</v>
      </c>
      <c r="J18" s="6">
        <v>7.8</v>
      </c>
      <c r="K18" s="67">
        <v>186</v>
      </c>
      <c r="L18" s="6">
        <v>13.7</v>
      </c>
      <c r="M18" s="67">
        <v>87</v>
      </c>
      <c r="N18" s="6">
        <v>82.1</v>
      </c>
      <c r="O18" s="67">
        <v>1</v>
      </c>
      <c r="P18" s="6">
        <v>73.9</v>
      </c>
      <c r="Q18" s="69">
        <v>0</v>
      </c>
    </row>
    <row r="19" spans="1:17" ht="14.25">
      <c r="A19" s="66" t="s">
        <v>71</v>
      </c>
      <c r="B19" s="67">
        <v>11656</v>
      </c>
      <c r="C19" s="67">
        <v>3514</v>
      </c>
      <c r="D19" s="4">
        <v>30.1</v>
      </c>
      <c r="E19" s="67">
        <v>2221</v>
      </c>
      <c r="F19" s="68">
        <v>0</v>
      </c>
      <c r="G19" s="5">
        <v>2221</v>
      </c>
      <c r="H19" s="6">
        <v>63.2</v>
      </c>
      <c r="I19" s="67">
        <v>164</v>
      </c>
      <c r="J19" s="6">
        <v>7.4</v>
      </c>
      <c r="K19" s="67">
        <v>167</v>
      </c>
      <c r="L19" s="6">
        <v>7.5</v>
      </c>
      <c r="M19" s="67">
        <v>112</v>
      </c>
      <c r="N19" s="6">
        <v>68.3</v>
      </c>
      <c r="O19" s="67">
        <v>3</v>
      </c>
      <c r="P19" s="6">
        <v>135.1</v>
      </c>
      <c r="Q19" s="69">
        <v>0</v>
      </c>
    </row>
    <row r="20" spans="1:17" ht="14.25">
      <c r="A20" s="66" t="s">
        <v>72</v>
      </c>
      <c r="B20" s="67">
        <v>6136</v>
      </c>
      <c r="C20" s="67">
        <v>2896</v>
      </c>
      <c r="D20" s="4">
        <v>47.2</v>
      </c>
      <c r="E20" s="67">
        <v>1592</v>
      </c>
      <c r="F20" s="68">
        <v>0</v>
      </c>
      <c r="G20" s="5">
        <v>1592</v>
      </c>
      <c r="H20" s="6">
        <v>55</v>
      </c>
      <c r="I20" s="67">
        <v>137</v>
      </c>
      <c r="J20" s="6">
        <v>8.6</v>
      </c>
      <c r="K20" s="67">
        <v>506</v>
      </c>
      <c r="L20" s="6">
        <v>31.8</v>
      </c>
      <c r="M20" s="67">
        <v>83</v>
      </c>
      <c r="N20" s="6">
        <v>60.6</v>
      </c>
      <c r="O20" s="67">
        <v>0</v>
      </c>
      <c r="P20" s="6">
        <v>0</v>
      </c>
      <c r="Q20" s="69">
        <v>0</v>
      </c>
    </row>
    <row r="21" spans="1:17" ht="14.25">
      <c r="A21" s="61" t="s">
        <v>154</v>
      </c>
      <c r="B21" s="62">
        <v>22865</v>
      </c>
      <c r="C21" s="62">
        <v>8890</v>
      </c>
      <c r="D21" s="1">
        <v>38.9</v>
      </c>
      <c r="E21" s="62">
        <v>5167</v>
      </c>
      <c r="F21" s="63">
        <v>0</v>
      </c>
      <c r="G21" s="2">
        <v>5167</v>
      </c>
      <c r="H21" s="3">
        <v>58.1</v>
      </c>
      <c r="I21" s="62">
        <v>407</v>
      </c>
      <c r="J21" s="3">
        <v>7.9</v>
      </c>
      <c r="K21" s="62">
        <v>859</v>
      </c>
      <c r="L21" s="3">
        <v>16.6</v>
      </c>
      <c r="M21" s="62">
        <v>282</v>
      </c>
      <c r="N21" s="3">
        <v>69.3</v>
      </c>
      <c r="O21" s="62">
        <v>4</v>
      </c>
      <c r="P21" s="3">
        <v>77.4</v>
      </c>
      <c r="Q21" s="74">
        <v>0</v>
      </c>
    </row>
    <row r="22" spans="1:17" ht="14.25">
      <c r="A22" s="66" t="s">
        <v>73</v>
      </c>
      <c r="B22" s="67">
        <v>40997</v>
      </c>
      <c r="C22" s="67">
        <v>15578</v>
      </c>
      <c r="D22" s="4">
        <v>37.99790228553309</v>
      </c>
      <c r="E22" s="67">
        <v>5691</v>
      </c>
      <c r="F22" s="68">
        <v>0</v>
      </c>
      <c r="G22" s="5">
        <v>5691</v>
      </c>
      <c r="H22" s="6">
        <v>36.53228912569008</v>
      </c>
      <c r="I22" s="67">
        <v>373</v>
      </c>
      <c r="J22" s="6">
        <v>6.55420839922685</v>
      </c>
      <c r="K22" s="67">
        <v>667</v>
      </c>
      <c r="L22" s="6">
        <v>11.720260059743454</v>
      </c>
      <c r="M22" s="67">
        <v>260</v>
      </c>
      <c r="N22" s="6">
        <v>69.70509383378015</v>
      </c>
      <c r="O22" s="67">
        <v>12</v>
      </c>
      <c r="P22" s="6">
        <v>210.85925144965736</v>
      </c>
      <c r="Q22" s="75">
        <v>0</v>
      </c>
    </row>
    <row r="23" spans="1:17" ht="14.25">
      <c r="A23" s="66" t="s">
        <v>74</v>
      </c>
      <c r="B23" s="67">
        <v>8601</v>
      </c>
      <c r="C23" s="67">
        <v>3499</v>
      </c>
      <c r="D23" s="4">
        <v>40.68131612603186</v>
      </c>
      <c r="E23" s="67">
        <v>1785</v>
      </c>
      <c r="F23" s="68">
        <v>0</v>
      </c>
      <c r="G23" s="5">
        <v>1785</v>
      </c>
      <c r="H23" s="6">
        <v>51.01457559302658</v>
      </c>
      <c r="I23" s="67">
        <v>110</v>
      </c>
      <c r="J23" s="6">
        <v>6.162464985994398</v>
      </c>
      <c r="K23" s="67">
        <v>223</v>
      </c>
      <c r="L23" s="6">
        <v>12.492997198879552</v>
      </c>
      <c r="M23" s="67">
        <v>82</v>
      </c>
      <c r="N23" s="6">
        <v>74.54545454545455</v>
      </c>
      <c r="O23" s="67">
        <v>3</v>
      </c>
      <c r="P23" s="6">
        <v>168.0672268907563</v>
      </c>
      <c r="Q23" s="75">
        <v>0</v>
      </c>
    </row>
    <row r="24" spans="1:17" ht="14.25">
      <c r="A24" s="61" t="s">
        <v>75</v>
      </c>
      <c r="B24" s="62">
        <v>49598</v>
      </c>
      <c r="C24" s="62">
        <v>19077</v>
      </c>
      <c r="D24" s="1">
        <v>38.463244485664745</v>
      </c>
      <c r="E24" s="62">
        <v>7476</v>
      </c>
      <c r="F24" s="63">
        <v>0</v>
      </c>
      <c r="G24" s="2">
        <v>7476</v>
      </c>
      <c r="H24" s="3">
        <v>39.18855165906589</v>
      </c>
      <c r="I24" s="62">
        <v>483</v>
      </c>
      <c r="J24" s="3">
        <v>6.460674157303371</v>
      </c>
      <c r="K24" s="62">
        <v>890</v>
      </c>
      <c r="L24" s="3">
        <v>11.904761904761903</v>
      </c>
      <c r="M24" s="62">
        <v>342</v>
      </c>
      <c r="N24" s="3">
        <v>70.80745341614907</v>
      </c>
      <c r="O24" s="62">
        <v>15</v>
      </c>
      <c r="P24" s="3">
        <v>200.64205457463882</v>
      </c>
      <c r="Q24" s="74">
        <v>0</v>
      </c>
    </row>
    <row r="25" spans="1:17" ht="14.25">
      <c r="A25" s="66" t="s">
        <v>76</v>
      </c>
      <c r="B25" s="67">
        <v>16921</v>
      </c>
      <c r="C25" s="67">
        <v>10249</v>
      </c>
      <c r="D25" s="4">
        <v>60.569706282134625</v>
      </c>
      <c r="E25" s="67">
        <v>1979</v>
      </c>
      <c r="F25" s="68">
        <v>0</v>
      </c>
      <c r="G25" s="5">
        <v>1979</v>
      </c>
      <c r="H25" s="6">
        <v>19.30920089764855</v>
      </c>
      <c r="I25" s="67">
        <v>116</v>
      </c>
      <c r="J25" s="6">
        <v>5.861546235472461</v>
      </c>
      <c r="K25" s="67">
        <v>250</v>
      </c>
      <c r="L25" s="6">
        <v>12.632642748863063</v>
      </c>
      <c r="M25" s="67">
        <v>116</v>
      </c>
      <c r="N25" s="6">
        <v>100</v>
      </c>
      <c r="O25" s="67">
        <v>0</v>
      </c>
      <c r="P25" s="6">
        <v>0</v>
      </c>
      <c r="Q25" s="75">
        <v>0</v>
      </c>
    </row>
    <row r="26" spans="1:17" ht="14.25">
      <c r="A26" s="66" t="s">
        <v>77</v>
      </c>
      <c r="B26" s="67">
        <v>5253</v>
      </c>
      <c r="C26" s="67">
        <v>2007</v>
      </c>
      <c r="D26" s="4">
        <v>38.20673900628213</v>
      </c>
      <c r="E26" s="67">
        <v>1084</v>
      </c>
      <c r="F26" s="68">
        <v>0</v>
      </c>
      <c r="G26" s="5">
        <v>1084</v>
      </c>
      <c r="H26" s="6">
        <v>54.01096163428002</v>
      </c>
      <c r="I26" s="67">
        <v>52</v>
      </c>
      <c r="J26" s="6">
        <v>4.797047970479705</v>
      </c>
      <c r="K26" s="67">
        <v>135</v>
      </c>
      <c r="L26" s="6">
        <v>12.453874538745389</v>
      </c>
      <c r="M26" s="67">
        <v>42</v>
      </c>
      <c r="N26" s="6">
        <v>80.76923076923077</v>
      </c>
      <c r="O26" s="67">
        <v>2</v>
      </c>
      <c r="P26" s="6">
        <v>184.50184501845018</v>
      </c>
      <c r="Q26" s="75">
        <v>1</v>
      </c>
    </row>
    <row r="27" spans="1:17" ht="14.25">
      <c r="A27" s="66" t="s">
        <v>78</v>
      </c>
      <c r="B27" s="67">
        <v>3014</v>
      </c>
      <c r="C27" s="67">
        <v>1496</v>
      </c>
      <c r="D27" s="4">
        <v>49.63503649635037</v>
      </c>
      <c r="E27" s="67">
        <v>868</v>
      </c>
      <c r="F27" s="68">
        <v>0</v>
      </c>
      <c r="G27" s="5">
        <v>868</v>
      </c>
      <c r="H27" s="6">
        <v>58.02139037433155</v>
      </c>
      <c r="I27" s="67">
        <v>46</v>
      </c>
      <c r="J27" s="6">
        <v>5.299539170506913</v>
      </c>
      <c r="K27" s="67">
        <v>77</v>
      </c>
      <c r="L27" s="6">
        <v>8.870967741935484</v>
      </c>
      <c r="M27" s="67">
        <v>30</v>
      </c>
      <c r="N27" s="6">
        <v>65.21739130434783</v>
      </c>
      <c r="O27" s="67">
        <v>1</v>
      </c>
      <c r="P27" s="6">
        <v>115.2073732718894</v>
      </c>
      <c r="Q27" s="75">
        <v>1</v>
      </c>
    </row>
    <row r="28" spans="1:17" ht="14.25">
      <c r="A28" s="66" t="s">
        <v>79</v>
      </c>
      <c r="B28" s="67">
        <v>2783</v>
      </c>
      <c r="C28" s="67">
        <v>1598</v>
      </c>
      <c r="D28" s="4">
        <v>57.4200503054258</v>
      </c>
      <c r="E28" s="67">
        <v>720</v>
      </c>
      <c r="F28" s="68">
        <v>0</v>
      </c>
      <c r="G28" s="5">
        <v>720</v>
      </c>
      <c r="H28" s="6">
        <v>45.056320400500624</v>
      </c>
      <c r="I28" s="67">
        <v>52</v>
      </c>
      <c r="J28" s="6">
        <v>7.222222222222221</v>
      </c>
      <c r="K28" s="67">
        <v>49</v>
      </c>
      <c r="L28" s="6">
        <v>6.805555555555555</v>
      </c>
      <c r="M28" s="67">
        <v>30</v>
      </c>
      <c r="N28" s="6">
        <v>57.692307692307686</v>
      </c>
      <c r="O28" s="67">
        <v>0</v>
      </c>
      <c r="P28" s="6">
        <v>0</v>
      </c>
      <c r="Q28" s="75">
        <v>0</v>
      </c>
    </row>
    <row r="29" spans="1:17" ht="14.25">
      <c r="A29" s="66" t="s">
        <v>80</v>
      </c>
      <c r="B29" s="67">
        <v>7639</v>
      </c>
      <c r="C29" s="67">
        <v>2819</v>
      </c>
      <c r="D29" s="4">
        <v>36.90273596020421</v>
      </c>
      <c r="E29" s="67">
        <v>2307</v>
      </c>
      <c r="F29" s="68">
        <v>0</v>
      </c>
      <c r="G29" s="5">
        <v>2307</v>
      </c>
      <c r="H29" s="6">
        <v>81.83753103937566</v>
      </c>
      <c r="I29" s="67">
        <v>53</v>
      </c>
      <c r="J29" s="6">
        <v>2.297355873428695</v>
      </c>
      <c r="K29" s="67">
        <v>257</v>
      </c>
      <c r="L29" s="6">
        <v>11.140008669267447</v>
      </c>
      <c r="M29" s="67">
        <v>39</v>
      </c>
      <c r="N29" s="6">
        <v>73.58490566037736</v>
      </c>
      <c r="O29" s="67">
        <v>2</v>
      </c>
      <c r="P29" s="6">
        <v>86.69267446900737</v>
      </c>
      <c r="Q29" s="75">
        <v>2</v>
      </c>
    </row>
    <row r="30" spans="1:17" ht="14.25">
      <c r="A30" s="61" t="s">
        <v>155</v>
      </c>
      <c r="B30" s="62">
        <v>35610</v>
      </c>
      <c r="C30" s="62">
        <v>18169</v>
      </c>
      <c r="D30" s="1">
        <v>51.0221847795563</v>
      </c>
      <c r="E30" s="62">
        <v>6958</v>
      </c>
      <c r="F30" s="63">
        <v>0</v>
      </c>
      <c r="G30" s="2">
        <v>6958</v>
      </c>
      <c r="H30" s="3">
        <v>38.295998679068745</v>
      </c>
      <c r="I30" s="62">
        <v>319</v>
      </c>
      <c r="J30" s="3">
        <v>4.584650761713136</v>
      </c>
      <c r="K30" s="62">
        <v>768</v>
      </c>
      <c r="L30" s="3">
        <v>11.037654498419085</v>
      </c>
      <c r="M30" s="62">
        <v>257</v>
      </c>
      <c r="N30" s="3">
        <v>80.56426332288402</v>
      </c>
      <c r="O30" s="62">
        <v>5</v>
      </c>
      <c r="P30" s="3">
        <v>71.85972980741593</v>
      </c>
      <c r="Q30" s="74">
        <v>4</v>
      </c>
    </row>
    <row r="31" spans="1:17" ht="14.25">
      <c r="A31" s="66" t="s">
        <v>81</v>
      </c>
      <c r="B31" s="67">
        <v>8149</v>
      </c>
      <c r="C31" s="67">
        <v>2300</v>
      </c>
      <c r="D31" s="4">
        <v>28.22432200269972</v>
      </c>
      <c r="E31" s="67">
        <v>1934</v>
      </c>
      <c r="F31" s="68">
        <v>20</v>
      </c>
      <c r="G31" s="5">
        <v>1954</v>
      </c>
      <c r="H31" s="6">
        <v>84.95652173913044</v>
      </c>
      <c r="I31" s="67">
        <v>133</v>
      </c>
      <c r="J31" s="6">
        <v>6.806550665301944</v>
      </c>
      <c r="K31" s="67">
        <v>520</v>
      </c>
      <c r="L31" s="6">
        <v>26.61207778915046</v>
      </c>
      <c r="M31" s="67">
        <v>106</v>
      </c>
      <c r="N31" s="6">
        <v>79.69924812030075</v>
      </c>
      <c r="O31" s="67">
        <v>3</v>
      </c>
      <c r="P31" s="6">
        <v>153.53121801432957</v>
      </c>
      <c r="Q31" s="75">
        <v>2</v>
      </c>
    </row>
    <row r="32" spans="1:17" ht="14.25">
      <c r="A32" s="66" t="s">
        <v>82</v>
      </c>
      <c r="B32" s="67">
        <v>12643</v>
      </c>
      <c r="C32" s="67">
        <v>6262</v>
      </c>
      <c r="D32" s="4">
        <v>49.52938384877007</v>
      </c>
      <c r="E32" s="67">
        <v>1944</v>
      </c>
      <c r="F32" s="68">
        <v>0</v>
      </c>
      <c r="G32" s="5">
        <v>1944</v>
      </c>
      <c r="H32" s="6">
        <v>31.044394762056847</v>
      </c>
      <c r="I32" s="67">
        <v>117</v>
      </c>
      <c r="J32" s="6">
        <v>6.018518518518518</v>
      </c>
      <c r="K32" s="67">
        <v>508</v>
      </c>
      <c r="L32" s="6">
        <v>26.13168724279835</v>
      </c>
      <c r="M32" s="67">
        <v>70</v>
      </c>
      <c r="N32" s="6">
        <v>59.82905982905983</v>
      </c>
      <c r="O32" s="67">
        <v>1</v>
      </c>
      <c r="P32" s="6">
        <v>51.440329218107</v>
      </c>
      <c r="Q32" s="75">
        <v>1</v>
      </c>
    </row>
    <row r="33" spans="1:17" ht="14.25">
      <c r="A33" s="66" t="s">
        <v>83</v>
      </c>
      <c r="B33" s="67">
        <v>3216</v>
      </c>
      <c r="C33" s="67">
        <v>1959</v>
      </c>
      <c r="D33" s="4">
        <v>60.91417910447762</v>
      </c>
      <c r="E33" s="67">
        <v>695</v>
      </c>
      <c r="F33" s="68">
        <v>67</v>
      </c>
      <c r="G33" s="5">
        <v>762</v>
      </c>
      <c r="H33" s="6">
        <v>38.89739663093415</v>
      </c>
      <c r="I33" s="67">
        <v>69</v>
      </c>
      <c r="J33" s="6">
        <v>9.05511811023622</v>
      </c>
      <c r="K33" s="76" t="s">
        <v>84</v>
      </c>
      <c r="L33" s="21" t="s">
        <v>84</v>
      </c>
      <c r="M33" s="67">
        <v>24</v>
      </c>
      <c r="N33" s="6">
        <v>34.78260869565217</v>
      </c>
      <c r="O33" s="67">
        <v>0</v>
      </c>
      <c r="P33" s="6">
        <v>0</v>
      </c>
      <c r="Q33" s="75">
        <v>0</v>
      </c>
    </row>
    <row r="34" spans="1:17" ht="14.25">
      <c r="A34" s="66" t="s">
        <v>85</v>
      </c>
      <c r="B34" s="67">
        <v>4225</v>
      </c>
      <c r="C34" s="67">
        <v>1478</v>
      </c>
      <c r="D34" s="4">
        <v>34.98224852071006</v>
      </c>
      <c r="E34" s="67">
        <v>1190</v>
      </c>
      <c r="F34" s="68">
        <v>0</v>
      </c>
      <c r="G34" s="5">
        <v>1190</v>
      </c>
      <c r="H34" s="6">
        <v>80.51420838971583</v>
      </c>
      <c r="I34" s="67">
        <v>75</v>
      </c>
      <c r="J34" s="6">
        <v>6.302521008403361</v>
      </c>
      <c r="K34" s="67">
        <v>0</v>
      </c>
      <c r="L34" s="6">
        <v>0</v>
      </c>
      <c r="M34" s="67">
        <v>55</v>
      </c>
      <c r="N34" s="6">
        <v>73.33333333333333</v>
      </c>
      <c r="O34" s="67">
        <v>3</v>
      </c>
      <c r="P34" s="6">
        <v>252.10084033613447</v>
      </c>
      <c r="Q34" s="75">
        <v>2</v>
      </c>
    </row>
    <row r="35" spans="1:17" ht="14.25">
      <c r="A35" s="66" t="s">
        <v>86</v>
      </c>
      <c r="B35" s="67">
        <v>3787</v>
      </c>
      <c r="C35" s="67">
        <v>1613</v>
      </c>
      <c r="D35" s="4">
        <v>42.59308159493002</v>
      </c>
      <c r="E35" s="67">
        <v>1055</v>
      </c>
      <c r="F35" s="68">
        <v>0</v>
      </c>
      <c r="G35" s="5">
        <v>1055</v>
      </c>
      <c r="H35" s="6">
        <v>65.40607563546187</v>
      </c>
      <c r="I35" s="67">
        <v>57</v>
      </c>
      <c r="J35" s="6">
        <v>5.402843601895735</v>
      </c>
      <c r="K35" s="67">
        <v>303</v>
      </c>
      <c r="L35" s="6">
        <v>28.720379146919434</v>
      </c>
      <c r="M35" s="67">
        <v>57</v>
      </c>
      <c r="N35" s="6">
        <v>100</v>
      </c>
      <c r="O35" s="67">
        <v>1</v>
      </c>
      <c r="P35" s="6">
        <v>94.7867298578199</v>
      </c>
      <c r="Q35" s="75">
        <v>1</v>
      </c>
    </row>
    <row r="36" spans="1:17" ht="14.25">
      <c r="A36" s="61" t="s">
        <v>156</v>
      </c>
      <c r="B36" s="62">
        <v>32020</v>
      </c>
      <c r="C36" s="62">
        <v>13612</v>
      </c>
      <c r="D36" s="1">
        <v>42.51093066833229</v>
      </c>
      <c r="E36" s="62">
        <v>6818</v>
      </c>
      <c r="F36" s="63">
        <v>87</v>
      </c>
      <c r="G36" s="2">
        <v>6905</v>
      </c>
      <c r="H36" s="3">
        <v>50.72729944166912</v>
      </c>
      <c r="I36" s="62">
        <v>451</v>
      </c>
      <c r="J36" s="3">
        <v>6.531498913830558</v>
      </c>
      <c r="K36" s="62">
        <v>1331</v>
      </c>
      <c r="L36" s="3">
        <v>19.275887038377988</v>
      </c>
      <c r="M36" s="62">
        <v>312</v>
      </c>
      <c r="N36" s="3">
        <v>69.17960088691795</v>
      </c>
      <c r="O36" s="62">
        <v>8</v>
      </c>
      <c r="P36" s="3">
        <v>115.85807385952208</v>
      </c>
      <c r="Q36" s="74">
        <v>6</v>
      </c>
    </row>
    <row r="37" spans="1:17" ht="14.25">
      <c r="A37" s="66" t="s">
        <v>87</v>
      </c>
      <c r="B37" s="67">
        <v>135737</v>
      </c>
      <c r="C37" s="67">
        <v>62670</v>
      </c>
      <c r="D37" s="4">
        <v>46.170167308839886</v>
      </c>
      <c r="E37" s="67">
        <v>464</v>
      </c>
      <c r="F37" s="68">
        <v>4890</v>
      </c>
      <c r="G37" s="5">
        <v>5354</v>
      </c>
      <c r="H37" s="6">
        <v>8.543162597734163</v>
      </c>
      <c r="I37" s="67">
        <v>487</v>
      </c>
      <c r="J37" s="6">
        <v>9.096002988419873</v>
      </c>
      <c r="K37" s="67">
        <v>963</v>
      </c>
      <c r="L37" s="6">
        <v>17.986552110571534</v>
      </c>
      <c r="M37" s="67">
        <v>349</v>
      </c>
      <c r="N37" s="6">
        <v>71.66324435318275</v>
      </c>
      <c r="O37" s="67">
        <v>10</v>
      </c>
      <c r="P37" s="6">
        <v>186.77624206200971</v>
      </c>
      <c r="Q37" s="75">
        <v>6</v>
      </c>
    </row>
    <row r="38" spans="1:17" ht="14.25">
      <c r="A38" s="66" t="s">
        <v>88</v>
      </c>
      <c r="B38" s="67">
        <v>6072</v>
      </c>
      <c r="C38" s="67">
        <v>2500</v>
      </c>
      <c r="D38" s="4">
        <v>41.17259552042161</v>
      </c>
      <c r="E38" s="67">
        <v>1118</v>
      </c>
      <c r="F38" s="68"/>
      <c r="G38" s="5">
        <v>1118</v>
      </c>
      <c r="H38" s="6">
        <v>44.72</v>
      </c>
      <c r="I38" s="67">
        <v>37</v>
      </c>
      <c r="J38" s="6">
        <v>3.309481216457961</v>
      </c>
      <c r="K38" s="67">
        <v>141</v>
      </c>
      <c r="L38" s="6">
        <v>12.611806797853308</v>
      </c>
      <c r="M38" s="67">
        <v>31</v>
      </c>
      <c r="N38" s="6">
        <v>83.78378378378379</v>
      </c>
      <c r="O38" s="67">
        <v>1</v>
      </c>
      <c r="P38" s="6">
        <v>89.44543828264759</v>
      </c>
      <c r="Q38" s="69" t="s">
        <v>157</v>
      </c>
    </row>
    <row r="39" spans="1:17" ht="14.25">
      <c r="A39" s="61" t="s">
        <v>158</v>
      </c>
      <c r="B39" s="62">
        <v>141809</v>
      </c>
      <c r="C39" s="62">
        <v>65170</v>
      </c>
      <c r="D39" s="1">
        <v>45.956180496301364</v>
      </c>
      <c r="E39" s="62">
        <v>1582</v>
      </c>
      <c r="F39" s="63">
        <v>4890</v>
      </c>
      <c r="G39" s="2">
        <v>6472</v>
      </c>
      <c r="H39" s="3">
        <v>9.930949823538437</v>
      </c>
      <c r="I39" s="62">
        <v>524</v>
      </c>
      <c r="J39" s="3">
        <v>8.096415327564895</v>
      </c>
      <c r="K39" s="62">
        <v>1104</v>
      </c>
      <c r="L39" s="3">
        <v>17.058096415327565</v>
      </c>
      <c r="M39" s="62">
        <v>380</v>
      </c>
      <c r="N39" s="3">
        <v>72.51908396946564</v>
      </c>
      <c r="O39" s="62">
        <v>11</v>
      </c>
      <c r="P39" s="3">
        <v>169.9629171817058</v>
      </c>
      <c r="Q39" s="74">
        <v>6</v>
      </c>
    </row>
    <row r="40" spans="1:17" ht="14.25">
      <c r="A40" s="66" t="s">
        <v>159</v>
      </c>
      <c r="B40" s="67">
        <v>41783</v>
      </c>
      <c r="C40" s="67">
        <v>20041</v>
      </c>
      <c r="D40" s="4">
        <v>47.96448316300888</v>
      </c>
      <c r="E40" s="67">
        <v>84</v>
      </c>
      <c r="F40" s="68">
        <v>2100</v>
      </c>
      <c r="G40" s="5">
        <v>2184</v>
      </c>
      <c r="H40" s="6">
        <v>10.897659797415299</v>
      </c>
      <c r="I40" s="67">
        <v>176</v>
      </c>
      <c r="J40" s="6">
        <v>8.058608058608058</v>
      </c>
      <c r="K40" s="67">
        <v>259</v>
      </c>
      <c r="L40" s="6">
        <v>11.858974358974358</v>
      </c>
      <c r="M40" s="67">
        <v>176</v>
      </c>
      <c r="N40" s="6">
        <v>100</v>
      </c>
      <c r="O40" s="67">
        <v>1</v>
      </c>
      <c r="P40" s="6">
        <v>45.78754578754579</v>
      </c>
      <c r="Q40" s="75">
        <v>0</v>
      </c>
    </row>
    <row r="41" spans="1:17" ht="14.25">
      <c r="A41" s="61" t="s">
        <v>160</v>
      </c>
      <c r="B41" s="62">
        <v>41783</v>
      </c>
      <c r="C41" s="62">
        <v>20041</v>
      </c>
      <c r="D41" s="1">
        <v>47.96448316300888</v>
      </c>
      <c r="E41" s="62">
        <v>84</v>
      </c>
      <c r="F41" s="63">
        <v>2100</v>
      </c>
      <c r="G41" s="2">
        <v>2184</v>
      </c>
      <c r="H41" s="3">
        <v>10.897659797415299</v>
      </c>
      <c r="I41" s="62">
        <v>176</v>
      </c>
      <c r="J41" s="3">
        <v>8.058608058608058</v>
      </c>
      <c r="K41" s="62">
        <v>259</v>
      </c>
      <c r="L41" s="3">
        <v>11.858974358974358</v>
      </c>
      <c r="M41" s="62">
        <v>176</v>
      </c>
      <c r="N41" s="3">
        <v>100</v>
      </c>
      <c r="O41" s="62">
        <v>1</v>
      </c>
      <c r="P41" s="3">
        <v>45.78754578754579</v>
      </c>
      <c r="Q41" s="74">
        <v>0</v>
      </c>
    </row>
    <row r="42" spans="1:17" ht="14.25">
      <c r="A42" s="66" t="s">
        <v>161</v>
      </c>
      <c r="B42" s="67">
        <v>33325</v>
      </c>
      <c r="C42" s="67">
        <v>15055</v>
      </c>
      <c r="D42" s="4">
        <v>45.17629407351838</v>
      </c>
      <c r="E42" s="67">
        <v>287</v>
      </c>
      <c r="F42" s="68">
        <v>1329</v>
      </c>
      <c r="G42" s="5">
        <v>1616</v>
      </c>
      <c r="H42" s="6">
        <v>10.73397542344736</v>
      </c>
      <c r="I42" s="67">
        <v>129</v>
      </c>
      <c r="J42" s="6">
        <v>7.982673267326732</v>
      </c>
      <c r="K42" s="67">
        <v>271</v>
      </c>
      <c r="L42" s="6">
        <v>16.76980198019802</v>
      </c>
      <c r="M42" s="67">
        <v>100</v>
      </c>
      <c r="N42" s="6">
        <v>77.51937984496125</v>
      </c>
      <c r="O42" s="67">
        <v>2</v>
      </c>
      <c r="P42" s="6">
        <v>123.76237623762377</v>
      </c>
      <c r="Q42" s="75">
        <v>0</v>
      </c>
    </row>
    <row r="43" spans="1:17" ht="14.25">
      <c r="A43" s="66" t="s">
        <v>162</v>
      </c>
      <c r="B43" s="67">
        <v>4196</v>
      </c>
      <c r="C43" s="67">
        <v>2307</v>
      </c>
      <c r="D43" s="4">
        <v>54.98093422306959</v>
      </c>
      <c r="E43" s="67">
        <v>596</v>
      </c>
      <c r="F43" s="68">
        <v>0</v>
      </c>
      <c r="G43" s="5">
        <v>596</v>
      </c>
      <c r="H43" s="6">
        <v>25.834416991764197</v>
      </c>
      <c r="I43" s="67">
        <v>28</v>
      </c>
      <c r="J43" s="6">
        <v>4.697986577181208</v>
      </c>
      <c r="K43" s="67">
        <v>101</v>
      </c>
      <c r="L43" s="6">
        <v>16.946308724832214</v>
      </c>
      <c r="M43" s="67">
        <v>16</v>
      </c>
      <c r="N43" s="6">
        <v>57.14285714285714</v>
      </c>
      <c r="O43" s="67">
        <v>1</v>
      </c>
      <c r="P43" s="6">
        <v>167.78523489932886</v>
      </c>
      <c r="Q43" s="75">
        <v>1</v>
      </c>
    </row>
    <row r="44" spans="1:17" ht="14.25">
      <c r="A44" s="66" t="s">
        <v>163</v>
      </c>
      <c r="B44" s="67">
        <v>7199</v>
      </c>
      <c r="C44" s="67">
        <v>1918</v>
      </c>
      <c r="D44" s="4">
        <v>26.642589248506738</v>
      </c>
      <c r="E44" s="67">
        <v>1062</v>
      </c>
      <c r="F44" s="68">
        <v>0</v>
      </c>
      <c r="G44" s="5">
        <v>1062</v>
      </c>
      <c r="H44" s="6">
        <v>55.370177267987486</v>
      </c>
      <c r="I44" s="67">
        <v>63</v>
      </c>
      <c r="J44" s="6">
        <v>5.932203389830509</v>
      </c>
      <c r="K44" s="67">
        <v>184</v>
      </c>
      <c r="L44" s="6">
        <v>17.325800376647834</v>
      </c>
      <c r="M44" s="67">
        <v>36</v>
      </c>
      <c r="N44" s="6">
        <v>57.14285714285714</v>
      </c>
      <c r="O44" s="67">
        <v>0</v>
      </c>
      <c r="P44" s="6">
        <v>0</v>
      </c>
      <c r="Q44" s="75">
        <v>0</v>
      </c>
    </row>
    <row r="45" spans="1:17" ht="14.25">
      <c r="A45" s="61" t="s">
        <v>164</v>
      </c>
      <c r="B45" s="62">
        <v>44720</v>
      </c>
      <c r="C45" s="62">
        <v>19280</v>
      </c>
      <c r="D45" s="1">
        <v>43.112701252236135</v>
      </c>
      <c r="E45" s="62">
        <v>1945</v>
      </c>
      <c r="F45" s="63">
        <v>1329</v>
      </c>
      <c r="G45" s="2">
        <v>3274</v>
      </c>
      <c r="H45" s="3">
        <v>16.981327800829877</v>
      </c>
      <c r="I45" s="62">
        <v>220</v>
      </c>
      <c r="J45" s="3">
        <v>6.719609040928527</v>
      </c>
      <c r="K45" s="62">
        <v>556</v>
      </c>
      <c r="L45" s="3">
        <v>16.982284667073916</v>
      </c>
      <c r="M45" s="62">
        <v>152</v>
      </c>
      <c r="N45" s="3">
        <v>69.0909090909091</v>
      </c>
      <c r="O45" s="62">
        <v>3</v>
      </c>
      <c r="P45" s="3">
        <v>91.63103237629811</v>
      </c>
      <c r="Q45" s="74">
        <v>1</v>
      </c>
    </row>
    <row r="46" spans="1:17" ht="14.25">
      <c r="A46" s="66" t="s">
        <v>89</v>
      </c>
      <c r="B46" s="67">
        <v>29607</v>
      </c>
      <c r="C46" s="67">
        <v>17362</v>
      </c>
      <c r="D46" s="4">
        <v>58.64153747424595</v>
      </c>
      <c r="E46" s="67">
        <v>2920</v>
      </c>
      <c r="F46" s="68">
        <v>0</v>
      </c>
      <c r="G46" s="5">
        <v>2920</v>
      </c>
      <c r="H46" s="6">
        <v>16.818338901048264</v>
      </c>
      <c r="I46" s="67">
        <v>384</v>
      </c>
      <c r="J46" s="6">
        <v>13.150684931506849</v>
      </c>
      <c r="K46" s="67">
        <v>447</v>
      </c>
      <c r="L46" s="6">
        <v>15.308219178082192</v>
      </c>
      <c r="M46" s="67">
        <v>252</v>
      </c>
      <c r="N46" s="6">
        <v>65.625</v>
      </c>
      <c r="O46" s="67">
        <v>3</v>
      </c>
      <c r="P46" s="6">
        <v>102.73972602739725</v>
      </c>
      <c r="Q46" s="75">
        <v>2</v>
      </c>
    </row>
    <row r="47" spans="1:17" ht="14.25">
      <c r="A47" s="66" t="s">
        <v>90</v>
      </c>
      <c r="B47" s="67">
        <v>2189</v>
      </c>
      <c r="C47" s="67">
        <v>876</v>
      </c>
      <c r="D47" s="4">
        <v>40.018273184102334</v>
      </c>
      <c r="E47" s="67">
        <v>559</v>
      </c>
      <c r="F47" s="68">
        <v>0</v>
      </c>
      <c r="G47" s="5">
        <v>559</v>
      </c>
      <c r="H47" s="6">
        <v>63.81278538812786</v>
      </c>
      <c r="I47" s="67">
        <v>24</v>
      </c>
      <c r="J47" s="6">
        <v>4.293381037567084</v>
      </c>
      <c r="K47" s="67">
        <v>143</v>
      </c>
      <c r="L47" s="6">
        <v>25.581395348837212</v>
      </c>
      <c r="M47" s="67">
        <v>19</v>
      </c>
      <c r="N47" s="6">
        <v>79.16666666666666</v>
      </c>
      <c r="O47" s="67">
        <v>0</v>
      </c>
      <c r="P47" s="6">
        <v>0</v>
      </c>
      <c r="Q47" s="75">
        <v>0</v>
      </c>
    </row>
    <row r="48" spans="1:17" ht="14.25">
      <c r="A48" s="66" t="s">
        <v>91</v>
      </c>
      <c r="B48" s="67">
        <v>2963</v>
      </c>
      <c r="C48" s="67">
        <v>965</v>
      </c>
      <c r="D48" s="4">
        <v>32.568342895713805</v>
      </c>
      <c r="E48" s="67">
        <v>555</v>
      </c>
      <c r="F48" s="68">
        <v>153</v>
      </c>
      <c r="G48" s="5">
        <v>708</v>
      </c>
      <c r="H48" s="6">
        <v>73.36787564766838</v>
      </c>
      <c r="I48" s="67">
        <v>46</v>
      </c>
      <c r="J48" s="6">
        <v>6.497175141242938</v>
      </c>
      <c r="K48" s="67">
        <v>78</v>
      </c>
      <c r="L48" s="6">
        <v>11.016949152542372</v>
      </c>
      <c r="M48" s="67">
        <v>41</v>
      </c>
      <c r="N48" s="6">
        <v>89.13043478260869</v>
      </c>
      <c r="O48" s="67">
        <v>2</v>
      </c>
      <c r="P48" s="6">
        <v>282.4858757062147</v>
      </c>
      <c r="Q48" s="69" t="s">
        <v>165</v>
      </c>
    </row>
    <row r="49" spans="1:17" ht="14.25">
      <c r="A49" s="66" t="s">
        <v>92</v>
      </c>
      <c r="B49" s="67">
        <v>12824</v>
      </c>
      <c r="C49" s="67">
        <v>4298</v>
      </c>
      <c r="D49" s="4">
        <v>33.51528384279476</v>
      </c>
      <c r="E49" s="67">
        <v>2113</v>
      </c>
      <c r="F49" s="68">
        <v>0</v>
      </c>
      <c r="G49" s="5">
        <v>2113</v>
      </c>
      <c r="H49" s="6">
        <v>49.16240111679851</v>
      </c>
      <c r="I49" s="67">
        <v>129</v>
      </c>
      <c r="J49" s="6">
        <v>6.105063890203502</v>
      </c>
      <c r="K49" s="67">
        <v>697</v>
      </c>
      <c r="L49" s="6">
        <v>32.98627543776621</v>
      </c>
      <c r="M49" s="67">
        <v>83</v>
      </c>
      <c r="N49" s="6">
        <v>64.34108527131784</v>
      </c>
      <c r="O49" s="67">
        <v>2</v>
      </c>
      <c r="P49" s="6">
        <v>94.6521533364884</v>
      </c>
      <c r="Q49" s="69" t="s">
        <v>165</v>
      </c>
    </row>
    <row r="50" spans="1:17" ht="14.25">
      <c r="A50" s="61" t="s">
        <v>166</v>
      </c>
      <c r="B50" s="62">
        <v>47583</v>
      </c>
      <c r="C50" s="62">
        <v>23501</v>
      </c>
      <c r="D50" s="1">
        <v>49.38948784229662</v>
      </c>
      <c r="E50" s="62">
        <v>6147</v>
      </c>
      <c r="F50" s="63">
        <v>153</v>
      </c>
      <c r="G50" s="2">
        <v>6300</v>
      </c>
      <c r="H50" s="3">
        <v>26.807369899153226</v>
      </c>
      <c r="I50" s="62">
        <v>583</v>
      </c>
      <c r="J50" s="3">
        <v>9.253968253968253</v>
      </c>
      <c r="K50" s="62">
        <v>1365</v>
      </c>
      <c r="L50" s="3">
        <v>21.666666666666668</v>
      </c>
      <c r="M50" s="62">
        <v>395</v>
      </c>
      <c r="N50" s="3">
        <v>67.75300171526587</v>
      </c>
      <c r="O50" s="62">
        <v>7</v>
      </c>
      <c r="P50" s="3">
        <v>111.11111111111111</v>
      </c>
      <c r="Q50" s="74">
        <v>2</v>
      </c>
    </row>
    <row r="51" spans="1:17" ht="14.25">
      <c r="A51" s="66" t="s">
        <v>93</v>
      </c>
      <c r="B51" s="67">
        <v>34246</v>
      </c>
      <c r="C51" s="67">
        <v>16403</v>
      </c>
      <c r="D51" s="4">
        <v>47.89756467908661</v>
      </c>
      <c r="E51" s="67">
        <v>2644</v>
      </c>
      <c r="F51" s="68">
        <v>0</v>
      </c>
      <c r="G51" s="5">
        <v>2644</v>
      </c>
      <c r="H51" s="6">
        <v>16.119002621471683</v>
      </c>
      <c r="I51" s="67">
        <v>134</v>
      </c>
      <c r="J51" s="6">
        <v>5.068078668683813</v>
      </c>
      <c r="K51" s="67">
        <v>889</v>
      </c>
      <c r="L51" s="6">
        <v>33.62329803328291</v>
      </c>
      <c r="M51" s="67">
        <v>70</v>
      </c>
      <c r="N51" s="6">
        <v>52.23880597014925</v>
      </c>
      <c r="O51" s="67">
        <v>3</v>
      </c>
      <c r="P51" s="6">
        <v>113.46444780635402</v>
      </c>
      <c r="Q51" s="75">
        <v>0</v>
      </c>
    </row>
    <row r="52" spans="1:17" ht="14.25">
      <c r="A52" s="66" t="s">
        <v>94</v>
      </c>
      <c r="B52" s="67">
        <v>20285</v>
      </c>
      <c r="C52" s="67">
        <v>7892</v>
      </c>
      <c r="D52" s="4">
        <v>38.905595267439</v>
      </c>
      <c r="E52" s="67">
        <v>2244</v>
      </c>
      <c r="F52" s="68">
        <v>4</v>
      </c>
      <c r="G52" s="5">
        <v>2248</v>
      </c>
      <c r="H52" s="6">
        <v>28.484541307653323</v>
      </c>
      <c r="I52" s="67">
        <v>132</v>
      </c>
      <c r="J52" s="6">
        <v>5.871886120996441</v>
      </c>
      <c r="K52" s="67">
        <v>301</v>
      </c>
      <c r="L52" s="6">
        <v>13.38967971530249</v>
      </c>
      <c r="M52" s="67">
        <v>90</v>
      </c>
      <c r="N52" s="6">
        <v>68.18181818181817</v>
      </c>
      <c r="O52" s="67">
        <v>0</v>
      </c>
      <c r="P52" s="6">
        <v>0</v>
      </c>
      <c r="Q52" s="75">
        <v>0</v>
      </c>
    </row>
    <row r="53" spans="1:17" ht="14.25">
      <c r="A53" s="66" t="s">
        <v>95</v>
      </c>
      <c r="B53" s="67">
        <v>11271</v>
      </c>
      <c r="C53" s="67">
        <v>3566</v>
      </c>
      <c r="D53" s="4">
        <v>31.63871883595067</v>
      </c>
      <c r="E53" s="67">
        <v>1522</v>
      </c>
      <c r="F53" s="68">
        <v>0</v>
      </c>
      <c r="G53" s="5">
        <v>1522</v>
      </c>
      <c r="H53" s="6">
        <v>42.680874929893434</v>
      </c>
      <c r="I53" s="67">
        <v>103</v>
      </c>
      <c r="J53" s="6">
        <v>6.767411300919843</v>
      </c>
      <c r="K53" s="67">
        <v>202</v>
      </c>
      <c r="L53" s="6">
        <v>13.272010512483574</v>
      </c>
      <c r="M53" s="67">
        <v>86</v>
      </c>
      <c r="N53" s="6">
        <v>83.49514563106796</v>
      </c>
      <c r="O53" s="67">
        <v>1</v>
      </c>
      <c r="P53" s="6">
        <v>65.7030223390276</v>
      </c>
      <c r="Q53" s="75">
        <v>1</v>
      </c>
    </row>
    <row r="54" spans="1:17" ht="14.25">
      <c r="A54" s="66" t="s">
        <v>96</v>
      </c>
      <c r="B54" s="67">
        <v>4186</v>
      </c>
      <c r="C54" s="67">
        <v>1291</v>
      </c>
      <c r="D54" s="4">
        <v>30.84089823220258</v>
      </c>
      <c r="E54" s="67">
        <v>954</v>
      </c>
      <c r="F54" s="68">
        <v>0</v>
      </c>
      <c r="G54" s="5">
        <v>954</v>
      </c>
      <c r="H54" s="6">
        <v>73.89620449264136</v>
      </c>
      <c r="I54" s="67">
        <v>61</v>
      </c>
      <c r="J54" s="6">
        <v>6.39412997903564</v>
      </c>
      <c r="K54" s="67">
        <v>89</v>
      </c>
      <c r="L54" s="6">
        <v>9.329140461215934</v>
      </c>
      <c r="M54" s="67">
        <v>52</v>
      </c>
      <c r="N54" s="6">
        <v>85.24590163934425</v>
      </c>
      <c r="O54" s="67">
        <v>0</v>
      </c>
      <c r="P54" s="6">
        <v>0</v>
      </c>
      <c r="Q54" s="75">
        <v>0</v>
      </c>
    </row>
    <row r="55" spans="1:17" ht="14.25">
      <c r="A55" s="66" t="s">
        <v>97</v>
      </c>
      <c r="B55" s="67">
        <v>5812</v>
      </c>
      <c r="C55" s="67">
        <v>1327</v>
      </c>
      <c r="D55" s="4">
        <v>22.832071576049554</v>
      </c>
      <c r="E55" s="67">
        <v>880</v>
      </c>
      <c r="F55" s="68">
        <v>0</v>
      </c>
      <c r="G55" s="5">
        <v>880</v>
      </c>
      <c r="H55" s="6">
        <v>66.31499623210249</v>
      </c>
      <c r="I55" s="67">
        <v>58</v>
      </c>
      <c r="J55" s="6">
        <v>6.59090909090909</v>
      </c>
      <c r="K55" s="67">
        <v>140</v>
      </c>
      <c r="L55" s="6">
        <v>15.909090909090908</v>
      </c>
      <c r="M55" s="67">
        <v>39</v>
      </c>
      <c r="N55" s="6">
        <v>67.24137931034483</v>
      </c>
      <c r="O55" s="67">
        <v>0</v>
      </c>
      <c r="P55" s="6">
        <v>0</v>
      </c>
      <c r="Q55" s="75">
        <v>0</v>
      </c>
    </row>
    <row r="56" spans="1:17" ht="14.25">
      <c r="A56" s="66" t="s">
        <v>98</v>
      </c>
      <c r="B56" s="67">
        <v>10392</v>
      </c>
      <c r="C56" s="67">
        <v>3500</v>
      </c>
      <c r="D56" s="4">
        <v>33.67975365665897</v>
      </c>
      <c r="E56" s="67">
        <v>1938</v>
      </c>
      <c r="F56" s="68">
        <v>0</v>
      </c>
      <c r="G56" s="5">
        <v>1938</v>
      </c>
      <c r="H56" s="6">
        <v>55.371428571428574</v>
      </c>
      <c r="I56" s="67">
        <v>78</v>
      </c>
      <c r="J56" s="6">
        <v>4.024767801857585</v>
      </c>
      <c r="K56" s="67">
        <v>275</v>
      </c>
      <c r="L56" s="6">
        <v>14.189886480908154</v>
      </c>
      <c r="M56" s="67">
        <v>74</v>
      </c>
      <c r="N56" s="6">
        <v>94.87179487179486</v>
      </c>
      <c r="O56" s="67">
        <v>2</v>
      </c>
      <c r="P56" s="6">
        <v>103.19917440660474</v>
      </c>
      <c r="Q56" s="75">
        <v>1</v>
      </c>
    </row>
    <row r="57" spans="1:17" ht="14.25">
      <c r="A57" s="66" t="s">
        <v>99</v>
      </c>
      <c r="B57" s="67">
        <v>3950</v>
      </c>
      <c r="C57" s="67">
        <v>1785</v>
      </c>
      <c r="D57" s="4">
        <v>45.18987341772152</v>
      </c>
      <c r="E57" s="67">
        <v>467</v>
      </c>
      <c r="F57" s="68">
        <v>460</v>
      </c>
      <c r="G57" s="5">
        <v>927</v>
      </c>
      <c r="H57" s="6">
        <v>51.932773109243705</v>
      </c>
      <c r="I57" s="67">
        <v>37</v>
      </c>
      <c r="J57" s="6">
        <v>3.9913700107874863</v>
      </c>
      <c r="K57" s="67">
        <v>206</v>
      </c>
      <c r="L57" s="6">
        <v>22.22222222222222</v>
      </c>
      <c r="M57" s="67">
        <v>16</v>
      </c>
      <c r="N57" s="6">
        <v>43.24324324324324</v>
      </c>
      <c r="O57" s="67">
        <v>1</v>
      </c>
      <c r="P57" s="6">
        <v>107.87486515641855</v>
      </c>
      <c r="Q57" s="75">
        <v>0</v>
      </c>
    </row>
    <row r="58" spans="1:17" ht="14.25">
      <c r="A58" s="66" t="s">
        <v>100</v>
      </c>
      <c r="B58" s="67">
        <v>4183</v>
      </c>
      <c r="C58" s="67">
        <v>2356</v>
      </c>
      <c r="D58" s="4">
        <v>56.32321300502032</v>
      </c>
      <c r="E58" s="67">
        <v>1184</v>
      </c>
      <c r="F58" s="68">
        <v>0</v>
      </c>
      <c r="G58" s="5">
        <v>1184</v>
      </c>
      <c r="H58" s="6">
        <v>50.25466893039049</v>
      </c>
      <c r="I58" s="67">
        <v>65</v>
      </c>
      <c r="J58" s="6">
        <v>5.489864864864865</v>
      </c>
      <c r="K58" s="67">
        <v>77</v>
      </c>
      <c r="L58" s="6">
        <v>6.503378378378379</v>
      </c>
      <c r="M58" s="67">
        <v>51</v>
      </c>
      <c r="N58" s="6">
        <v>78.46153846153847</v>
      </c>
      <c r="O58" s="67">
        <v>0</v>
      </c>
      <c r="P58" s="6">
        <v>0</v>
      </c>
      <c r="Q58" s="75">
        <v>0</v>
      </c>
    </row>
    <row r="59" spans="1:17" ht="14.25">
      <c r="A59" s="61" t="s">
        <v>167</v>
      </c>
      <c r="B59" s="62">
        <v>94325</v>
      </c>
      <c r="C59" s="62">
        <v>38120</v>
      </c>
      <c r="D59" s="1">
        <v>40.41346408693347</v>
      </c>
      <c r="E59" s="62">
        <v>11833</v>
      </c>
      <c r="F59" s="63">
        <v>464</v>
      </c>
      <c r="G59" s="2">
        <v>12297</v>
      </c>
      <c r="H59" s="3">
        <v>32.25865687303253</v>
      </c>
      <c r="I59" s="62">
        <v>668</v>
      </c>
      <c r="J59" s="3">
        <v>5.432219240465154</v>
      </c>
      <c r="K59" s="62">
        <v>2179</v>
      </c>
      <c r="L59" s="3">
        <v>17.719769049361634</v>
      </c>
      <c r="M59" s="62">
        <v>478</v>
      </c>
      <c r="N59" s="3">
        <v>71.55688622754491</v>
      </c>
      <c r="O59" s="62">
        <v>7</v>
      </c>
      <c r="P59" s="3">
        <v>56.92445311864683</v>
      </c>
      <c r="Q59" s="74">
        <v>2</v>
      </c>
    </row>
    <row r="60" spans="1:17" ht="14.25">
      <c r="A60" s="66" t="s">
        <v>101</v>
      </c>
      <c r="B60" s="67">
        <v>14263</v>
      </c>
      <c r="C60" s="67">
        <v>5909</v>
      </c>
      <c r="D60" s="4">
        <v>41.42887190633107</v>
      </c>
      <c r="E60" s="67">
        <v>1864</v>
      </c>
      <c r="F60" s="68">
        <v>0</v>
      </c>
      <c r="G60" s="5">
        <v>1864</v>
      </c>
      <c r="H60" s="6">
        <v>31.54510069385683</v>
      </c>
      <c r="I60" s="67">
        <v>83</v>
      </c>
      <c r="J60" s="6">
        <v>4.452789699570816</v>
      </c>
      <c r="K60" s="67">
        <v>595</v>
      </c>
      <c r="L60" s="6">
        <v>31.9206008583691</v>
      </c>
      <c r="M60" s="67">
        <v>29</v>
      </c>
      <c r="N60" s="6">
        <v>34.93975903614458</v>
      </c>
      <c r="O60" s="67">
        <v>1</v>
      </c>
      <c r="P60" s="6">
        <v>53.648068669527895</v>
      </c>
      <c r="Q60" s="75">
        <v>1</v>
      </c>
    </row>
    <row r="61" spans="1:17" ht="14.25">
      <c r="A61" s="66" t="s">
        <v>102</v>
      </c>
      <c r="B61" s="67">
        <v>1929</v>
      </c>
      <c r="C61" s="67">
        <v>660</v>
      </c>
      <c r="D61" s="4">
        <v>34.21461897356143</v>
      </c>
      <c r="E61" s="67">
        <v>520</v>
      </c>
      <c r="F61" s="68">
        <v>0</v>
      </c>
      <c r="G61" s="5">
        <v>520</v>
      </c>
      <c r="H61" s="6">
        <v>78.78787878787878</v>
      </c>
      <c r="I61" s="67">
        <v>44</v>
      </c>
      <c r="J61" s="6">
        <v>8.461538461538462</v>
      </c>
      <c r="K61" s="67">
        <v>42</v>
      </c>
      <c r="L61" s="6">
        <v>8.076923076923077</v>
      </c>
      <c r="M61" s="67">
        <v>14</v>
      </c>
      <c r="N61" s="6">
        <v>31.818181818181817</v>
      </c>
      <c r="O61" s="67">
        <v>1</v>
      </c>
      <c r="P61" s="6">
        <v>192.30769230769232</v>
      </c>
      <c r="Q61" s="75">
        <v>1</v>
      </c>
    </row>
    <row r="62" spans="1:17" ht="14.25">
      <c r="A62" s="66" t="s">
        <v>103</v>
      </c>
      <c r="B62" s="67">
        <v>4224</v>
      </c>
      <c r="C62" s="67">
        <v>2081</v>
      </c>
      <c r="D62" s="4">
        <v>49.266098484848484</v>
      </c>
      <c r="E62" s="67">
        <v>889</v>
      </c>
      <c r="F62" s="68">
        <v>0</v>
      </c>
      <c r="G62" s="5">
        <v>889</v>
      </c>
      <c r="H62" s="6">
        <v>42.71984622777511</v>
      </c>
      <c r="I62" s="67">
        <v>59</v>
      </c>
      <c r="J62" s="6">
        <v>6.636670416197974</v>
      </c>
      <c r="K62" s="67">
        <v>134</v>
      </c>
      <c r="L62" s="6">
        <v>15.073115860517436</v>
      </c>
      <c r="M62" s="67">
        <v>48</v>
      </c>
      <c r="N62" s="6">
        <v>81.35593220338984</v>
      </c>
      <c r="O62" s="67">
        <v>0</v>
      </c>
      <c r="P62" s="6">
        <v>0</v>
      </c>
      <c r="Q62" s="75">
        <v>0</v>
      </c>
    </row>
    <row r="63" spans="1:17" ht="14.25">
      <c r="A63" s="66" t="s">
        <v>104</v>
      </c>
      <c r="B63" s="67">
        <v>5404</v>
      </c>
      <c r="C63" s="67">
        <v>2157</v>
      </c>
      <c r="D63" s="4">
        <v>39.914877868245746</v>
      </c>
      <c r="E63" s="67">
        <v>1196</v>
      </c>
      <c r="F63" s="68">
        <v>0</v>
      </c>
      <c r="G63" s="5">
        <v>1196</v>
      </c>
      <c r="H63" s="6">
        <v>55.44738062123319</v>
      </c>
      <c r="I63" s="67">
        <v>70</v>
      </c>
      <c r="J63" s="6">
        <v>5.852842809364549</v>
      </c>
      <c r="K63" s="67">
        <v>177</v>
      </c>
      <c r="L63" s="6">
        <v>14.79933110367893</v>
      </c>
      <c r="M63" s="67">
        <v>37</v>
      </c>
      <c r="N63" s="6">
        <v>52.85714285714286</v>
      </c>
      <c r="O63" s="67">
        <v>1</v>
      </c>
      <c r="P63" s="6">
        <v>83.61204013377926</v>
      </c>
      <c r="Q63" s="75">
        <v>1</v>
      </c>
    </row>
    <row r="64" spans="1:17" ht="14.25">
      <c r="A64" s="61" t="s">
        <v>105</v>
      </c>
      <c r="B64" s="62">
        <v>25820</v>
      </c>
      <c r="C64" s="62">
        <v>10807</v>
      </c>
      <c r="D64" s="1">
        <v>41.85515104570101</v>
      </c>
      <c r="E64" s="62">
        <v>4469</v>
      </c>
      <c r="F64" s="63">
        <v>0</v>
      </c>
      <c r="G64" s="2">
        <v>4469</v>
      </c>
      <c r="H64" s="3">
        <v>41.35282687147219</v>
      </c>
      <c r="I64" s="62">
        <v>256</v>
      </c>
      <c r="J64" s="3">
        <v>5.728350861490266</v>
      </c>
      <c r="K64" s="62">
        <v>948</v>
      </c>
      <c r="L64" s="3">
        <v>21.212799283956144</v>
      </c>
      <c r="M64" s="62">
        <v>128</v>
      </c>
      <c r="N64" s="3">
        <v>50</v>
      </c>
      <c r="O64" s="62">
        <v>3</v>
      </c>
      <c r="P64" s="3">
        <v>67.12911165808906</v>
      </c>
      <c r="Q64" s="74">
        <v>3</v>
      </c>
    </row>
    <row r="65" spans="1:17" ht="14.25">
      <c r="A65" s="66" t="s">
        <v>106</v>
      </c>
      <c r="B65" s="67">
        <v>3908</v>
      </c>
      <c r="C65" s="67">
        <v>1370</v>
      </c>
      <c r="D65" s="4">
        <v>35.05629477993858</v>
      </c>
      <c r="E65" s="67">
        <v>1242</v>
      </c>
      <c r="F65" s="68">
        <v>0</v>
      </c>
      <c r="G65" s="5">
        <v>1242</v>
      </c>
      <c r="H65" s="6">
        <v>90.65693430656935</v>
      </c>
      <c r="I65" s="67">
        <v>56</v>
      </c>
      <c r="J65" s="6">
        <v>4.508856682769726</v>
      </c>
      <c r="K65" s="67">
        <v>105</v>
      </c>
      <c r="L65" s="6">
        <v>8.454106280193237</v>
      </c>
      <c r="M65" s="67">
        <v>31</v>
      </c>
      <c r="N65" s="6">
        <v>55.35714285714286</v>
      </c>
      <c r="O65" s="67">
        <v>0</v>
      </c>
      <c r="P65" s="6">
        <v>0</v>
      </c>
      <c r="Q65" s="75">
        <v>0</v>
      </c>
    </row>
    <row r="66" spans="1:17" ht="14.25">
      <c r="A66" s="66" t="s">
        <v>107</v>
      </c>
      <c r="B66" s="67">
        <v>2944</v>
      </c>
      <c r="C66" s="67">
        <v>1600</v>
      </c>
      <c r="D66" s="4">
        <v>54.347826086956516</v>
      </c>
      <c r="E66" s="67">
        <v>848</v>
      </c>
      <c r="F66" s="68">
        <v>18</v>
      </c>
      <c r="G66" s="5">
        <v>866</v>
      </c>
      <c r="H66" s="6">
        <v>54.125</v>
      </c>
      <c r="I66" s="67">
        <v>57</v>
      </c>
      <c r="J66" s="6">
        <v>6.581986143187067</v>
      </c>
      <c r="K66" s="67">
        <v>69</v>
      </c>
      <c r="L66" s="6">
        <v>7.967667436489608</v>
      </c>
      <c r="M66" s="67">
        <v>44</v>
      </c>
      <c r="N66" s="6">
        <v>77.19298245614034</v>
      </c>
      <c r="O66" s="67">
        <v>0</v>
      </c>
      <c r="P66" s="6">
        <v>0</v>
      </c>
      <c r="Q66" s="75">
        <v>0</v>
      </c>
    </row>
    <row r="67" spans="1:17" ht="14.25">
      <c r="A67" s="66" t="s">
        <v>108</v>
      </c>
      <c r="B67" s="67">
        <v>2388</v>
      </c>
      <c r="C67" s="67">
        <v>1542</v>
      </c>
      <c r="D67" s="4">
        <v>64.57286432160804</v>
      </c>
      <c r="E67" s="67">
        <v>812</v>
      </c>
      <c r="F67" s="68">
        <v>0</v>
      </c>
      <c r="G67" s="5">
        <v>812</v>
      </c>
      <c r="H67" s="6">
        <v>52.658884565499356</v>
      </c>
      <c r="I67" s="67">
        <v>32</v>
      </c>
      <c r="J67" s="6">
        <v>3.9408866995073892</v>
      </c>
      <c r="K67" s="67">
        <v>117</v>
      </c>
      <c r="L67" s="6">
        <v>14.408866995073891</v>
      </c>
      <c r="M67" s="67">
        <v>32</v>
      </c>
      <c r="N67" s="6">
        <v>100</v>
      </c>
      <c r="O67" s="67">
        <v>1</v>
      </c>
      <c r="P67" s="6">
        <v>123.15270935960591</v>
      </c>
      <c r="Q67" s="75">
        <v>1</v>
      </c>
    </row>
    <row r="68" spans="1:17" ht="14.25">
      <c r="A68" s="61" t="s">
        <v>168</v>
      </c>
      <c r="B68" s="62">
        <v>9240</v>
      </c>
      <c r="C68" s="62">
        <v>4512</v>
      </c>
      <c r="D68" s="1">
        <v>48.83116883116883</v>
      </c>
      <c r="E68" s="62">
        <v>2902</v>
      </c>
      <c r="F68" s="63">
        <v>18</v>
      </c>
      <c r="G68" s="2">
        <v>2920</v>
      </c>
      <c r="H68" s="3">
        <v>64.71631205673759</v>
      </c>
      <c r="I68" s="62">
        <v>145</v>
      </c>
      <c r="J68" s="3">
        <v>4.965753424657534</v>
      </c>
      <c r="K68" s="62">
        <v>291</v>
      </c>
      <c r="L68" s="3">
        <v>9.965753424657533</v>
      </c>
      <c r="M68" s="62">
        <v>107</v>
      </c>
      <c r="N68" s="3">
        <v>73.79310344827587</v>
      </c>
      <c r="O68" s="62">
        <v>1</v>
      </c>
      <c r="P68" s="3">
        <v>34.24657534246575</v>
      </c>
      <c r="Q68" s="74">
        <v>1</v>
      </c>
    </row>
    <row r="69" spans="1:17" ht="14.25">
      <c r="A69" s="77" t="s">
        <v>109</v>
      </c>
      <c r="B69" s="78">
        <v>15462</v>
      </c>
      <c r="C69" s="78">
        <v>7118</v>
      </c>
      <c r="D69" s="28">
        <v>46.03544172810762</v>
      </c>
      <c r="E69" s="78">
        <v>2938</v>
      </c>
      <c r="F69" s="79">
        <v>0</v>
      </c>
      <c r="G69" s="29">
        <v>2938</v>
      </c>
      <c r="H69" s="30">
        <v>41.27563922450126</v>
      </c>
      <c r="I69" s="78">
        <v>180</v>
      </c>
      <c r="J69" s="30">
        <v>6.126616746085772</v>
      </c>
      <c r="K69" s="78">
        <v>265</v>
      </c>
      <c r="L69" s="30">
        <v>9.019741320626276</v>
      </c>
      <c r="M69" s="78">
        <v>145</v>
      </c>
      <c r="N69" s="30">
        <v>80.55555555555556</v>
      </c>
      <c r="O69" s="78">
        <v>1</v>
      </c>
      <c r="P69" s="30">
        <v>34.036759700476516</v>
      </c>
      <c r="Q69" s="80">
        <v>0</v>
      </c>
    </row>
    <row r="70" spans="1:17" ht="14.25">
      <c r="A70" s="66" t="s">
        <v>110</v>
      </c>
      <c r="B70" s="67">
        <v>2558</v>
      </c>
      <c r="C70" s="67">
        <v>1355</v>
      </c>
      <c r="D70" s="4">
        <v>52.971071149335415</v>
      </c>
      <c r="E70" s="67">
        <v>805</v>
      </c>
      <c r="F70" s="68">
        <v>0</v>
      </c>
      <c r="G70" s="5">
        <v>805</v>
      </c>
      <c r="H70" s="6">
        <v>59.40959409594095</v>
      </c>
      <c r="I70" s="67">
        <v>55</v>
      </c>
      <c r="J70" s="6">
        <v>6.832298136645963</v>
      </c>
      <c r="K70" s="67">
        <v>278</v>
      </c>
      <c r="L70" s="6">
        <v>34.53416149068323</v>
      </c>
      <c r="M70" s="67">
        <v>41</v>
      </c>
      <c r="N70" s="6">
        <v>74.54545454545455</v>
      </c>
      <c r="O70" s="67">
        <v>0</v>
      </c>
      <c r="P70" s="6">
        <v>0</v>
      </c>
      <c r="Q70" s="75">
        <v>0</v>
      </c>
    </row>
    <row r="71" spans="1:17" ht="14.25">
      <c r="A71" s="66" t="s">
        <v>111</v>
      </c>
      <c r="B71" s="67">
        <v>1781</v>
      </c>
      <c r="C71" s="67">
        <v>1105</v>
      </c>
      <c r="D71" s="4">
        <v>62.04379562043796</v>
      </c>
      <c r="E71" s="67">
        <v>619</v>
      </c>
      <c r="F71" s="68">
        <v>0</v>
      </c>
      <c r="G71" s="5">
        <v>619</v>
      </c>
      <c r="H71" s="6">
        <v>56.01809954751131</v>
      </c>
      <c r="I71" s="67">
        <v>36</v>
      </c>
      <c r="J71" s="6">
        <v>5.815831987075929</v>
      </c>
      <c r="K71" s="67">
        <v>0</v>
      </c>
      <c r="L71" s="6">
        <v>0</v>
      </c>
      <c r="M71" s="67">
        <v>25</v>
      </c>
      <c r="N71" s="6">
        <v>69.44444444444444</v>
      </c>
      <c r="O71" s="67">
        <v>0</v>
      </c>
      <c r="P71" s="6">
        <v>0</v>
      </c>
      <c r="Q71" s="75">
        <v>0</v>
      </c>
    </row>
    <row r="72" spans="1:17" ht="14.25">
      <c r="A72" s="66" t="s">
        <v>112</v>
      </c>
      <c r="B72" s="67">
        <v>2540</v>
      </c>
      <c r="C72" s="67">
        <v>1506</v>
      </c>
      <c r="D72" s="4">
        <v>59.29133858267717</v>
      </c>
      <c r="E72" s="67">
        <v>987</v>
      </c>
      <c r="F72" s="68">
        <v>0</v>
      </c>
      <c r="G72" s="5">
        <v>987</v>
      </c>
      <c r="H72" s="6">
        <v>65.5378486055777</v>
      </c>
      <c r="I72" s="67">
        <v>77</v>
      </c>
      <c r="J72" s="6">
        <v>7.801418439716312</v>
      </c>
      <c r="K72" s="67">
        <v>56</v>
      </c>
      <c r="L72" s="6">
        <v>5.673758865248227</v>
      </c>
      <c r="M72" s="67">
        <v>55</v>
      </c>
      <c r="N72" s="6">
        <v>71.42857142857143</v>
      </c>
      <c r="O72" s="67">
        <v>0</v>
      </c>
      <c r="P72" s="6">
        <v>0</v>
      </c>
      <c r="Q72" s="75">
        <v>0</v>
      </c>
    </row>
    <row r="73" spans="1:17" ht="14.25">
      <c r="A73" s="66" t="s">
        <v>113</v>
      </c>
      <c r="B73" s="67">
        <v>2225</v>
      </c>
      <c r="C73" s="67">
        <v>1188</v>
      </c>
      <c r="D73" s="4">
        <v>53.3932584269663</v>
      </c>
      <c r="E73" s="67">
        <v>768</v>
      </c>
      <c r="F73" s="68">
        <v>0</v>
      </c>
      <c r="G73" s="5">
        <v>768</v>
      </c>
      <c r="H73" s="6">
        <v>64.64646464646465</v>
      </c>
      <c r="I73" s="67">
        <v>56</v>
      </c>
      <c r="J73" s="6">
        <v>7.291666666666667</v>
      </c>
      <c r="K73" s="67">
        <v>46</v>
      </c>
      <c r="L73" s="6">
        <v>5.989583333333334</v>
      </c>
      <c r="M73" s="67">
        <v>14</v>
      </c>
      <c r="N73" s="6">
        <v>25</v>
      </c>
      <c r="O73" s="67">
        <v>0</v>
      </c>
      <c r="P73" s="6">
        <v>0</v>
      </c>
      <c r="Q73" s="75">
        <v>0</v>
      </c>
    </row>
    <row r="74" spans="1:17" ht="15" thickBot="1">
      <c r="A74" s="81" t="s">
        <v>169</v>
      </c>
      <c r="B74" s="82">
        <v>24566</v>
      </c>
      <c r="C74" s="82">
        <v>12272</v>
      </c>
      <c r="D74" s="14">
        <v>49.955222665472604</v>
      </c>
      <c r="E74" s="82">
        <v>6117</v>
      </c>
      <c r="F74" s="83">
        <v>0</v>
      </c>
      <c r="G74" s="15">
        <v>6117</v>
      </c>
      <c r="H74" s="16">
        <v>49.84517601043025</v>
      </c>
      <c r="I74" s="82">
        <v>404</v>
      </c>
      <c r="J74" s="16">
        <v>6.604544711459866</v>
      </c>
      <c r="K74" s="82">
        <v>645</v>
      </c>
      <c r="L74" s="16">
        <v>10.544384502206965</v>
      </c>
      <c r="M74" s="82">
        <v>280</v>
      </c>
      <c r="N74" s="16">
        <v>69.3069306930693</v>
      </c>
      <c r="O74" s="82">
        <v>1</v>
      </c>
      <c r="P74" s="16">
        <v>16.347882949158084</v>
      </c>
      <c r="Q74" s="84">
        <v>0</v>
      </c>
    </row>
    <row r="75" spans="1:17" ht="14.25">
      <c r="A75" s="85"/>
      <c r="B75" s="86"/>
      <c r="C75" s="86"/>
      <c r="D75" s="26"/>
      <c r="E75" s="86"/>
      <c r="F75" s="87"/>
      <c r="G75" s="27"/>
      <c r="H75" s="26"/>
      <c r="I75" s="86"/>
      <c r="J75" s="26"/>
      <c r="K75" s="86"/>
      <c r="L75" s="26"/>
      <c r="M75" s="86"/>
      <c r="N75" s="26"/>
      <c r="O75" s="86"/>
      <c r="P75" s="26"/>
      <c r="Q75" s="88"/>
    </row>
    <row r="76" spans="1:17" ht="14.25">
      <c r="A76" s="85"/>
      <c r="B76" s="86"/>
      <c r="C76" s="86"/>
      <c r="D76" s="26"/>
      <c r="E76" s="86"/>
      <c r="F76" s="87"/>
      <c r="G76" s="27"/>
      <c r="H76" s="26"/>
      <c r="I76" s="86"/>
      <c r="J76" s="26"/>
      <c r="K76" s="86"/>
      <c r="L76" s="26"/>
      <c r="M76" s="86"/>
      <c r="N76" s="26"/>
      <c r="O76" s="86"/>
      <c r="P76" s="26"/>
      <c r="Q76" s="88"/>
    </row>
    <row r="77" spans="1:17" ht="14.25">
      <c r="A77" s="85"/>
      <c r="B77" s="86"/>
      <c r="C77" s="86"/>
      <c r="D77" s="26"/>
      <c r="E77" s="86"/>
      <c r="F77" s="87"/>
      <c r="G77" s="27"/>
      <c r="H77" s="26"/>
      <c r="I77" s="86"/>
      <c r="J77" s="26"/>
      <c r="K77" s="86"/>
      <c r="L77" s="26"/>
      <c r="M77" s="86"/>
      <c r="N77" s="26"/>
      <c r="O77" s="86"/>
      <c r="P77" s="26"/>
      <c r="Q77" s="88"/>
    </row>
    <row r="78" spans="1:17" ht="14.25">
      <c r="A78" s="85"/>
      <c r="B78" s="86"/>
      <c r="C78" s="86"/>
      <c r="D78" s="26"/>
      <c r="E78" s="86"/>
      <c r="F78" s="87"/>
      <c r="G78" s="27"/>
      <c r="H78" s="26"/>
      <c r="I78" s="86"/>
      <c r="J78" s="26"/>
      <c r="K78" s="86"/>
      <c r="L78" s="26"/>
      <c r="M78" s="86"/>
      <c r="N78" s="26"/>
      <c r="O78" s="86"/>
      <c r="P78" s="26"/>
      <c r="Q78" s="88"/>
    </row>
    <row r="79" spans="1:17" ht="14.25">
      <c r="A79" s="85"/>
      <c r="B79" s="86"/>
      <c r="C79" s="86"/>
      <c r="D79" s="26"/>
      <c r="E79" s="86"/>
      <c r="F79" s="87"/>
      <c r="G79" s="27"/>
      <c r="H79" s="26"/>
      <c r="I79" s="86"/>
      <c r="J79" s="26"/>
      <c r="K79" s="86"/>
      <c r="L79" s="26"/>
      <c r="M79" s="86"/>
      <c r="N79" s="26"/>
      <c r="O79" s="86"/>
      <c r="P79" s="26"/>
      <c r="Q79" s="88"/>
    </row>
    <row r="80" spans="1:17" ht="14.25">
      <c r="A80" s="85"/>
      <c r="B80" s="86"/>
      <c r="C80" s="86"/>
      <c r="D80" s="26"/>
      <c r="E80" s="86"/>
      <c r="F80" s="87"/>
      <c r="G80" s="27"/>
      <c r="H80" s="26"/>
      <c r="I80" s="86"/>
      <c r="J80" s="26"/>
      <c r="K80" s="86"/>
      <c r="L80" s="26"/>
      <c r="M80" s="86"/>
      <c r="N80" s="26"/>
      <c r="O80" s="86"/>
      <c r="P80" s="26"/>
      <c r="Q80" s="88"/>
    </row>
    <row r="81" spans="1:17" ht="14.25">
      <c r="A81" s="85"/>
      <c r="B81" s="86"/>
      <c r="C81" s="86"/>
      <c r="D81" s="26"/>
      <c r="E81" s="86"/>
      <c r="F81" s="87"/>
      <c r="G81" s="27"/>
      <c r="H81" s="26"/>
      <c r="I81" s="86"/>
      <c r="J81" s="26"/>
      <c r="K81" s="86"/>
      <c r="L81" s="26"/>
      <c r="M81" s="86"/>
      <c r="N81" s="26"/>
      <c r="O81" s="86"/>
      <c r="P81" s="26"/>
      <c r="Q81" s="88"/>
    </row>
    <row r="82" spans="1:17" ht="14.25">
      <c r="A82" s="85"/>
      <c r="B82" s="86"/>
      <c r="C82" s="86"/>
      <c r="D82" s="26"/>
      <c r="E82" s="86"/>
      <c r="F82" s="87"/>
      <c r="G82" s="27"/>
      <c r="H82" s="26"/>
      <c r="I82" s="86"/>
      <c r="J82" s="26"/>
      <c r="K82" s="86"/>
      <c r="L82" s="26"/>
      <c r="M82" s="86"/>
      <c r="N82" s="26"/>
      <c r="O82" s="86"/>
      <c r="P82" s="26"/>
      <c r="Q82" s="88"/>
    </row>
    <row r="83" spans="1:17" ht="18" thickBot="1">
      <c r="A83" s="31" t="s">
        <v>170</v>
      </c>
      <c r="B83" s="89"/>
      <c r="C83" s="89"/>
      <c r="D83" s="32"/>
      <c r="E83" s="89"/>
      <c r="F83" s="90"/>
      <c r="G83" s="33"/>
      <c r="H83" s="32"/>
      <c r="I83" s="89"/>
      <c r="J83" s="32"/>
      <c r="K83" s="89"/>
      <c r="L83" s="32"/>
      <c r="M83" s="89"/>
      <c r="N83" s="32"/>
      <c r="O83" s="89"/>
      <c r="P83" s="32"/>
      <c r="Q83" s="91"/>
    </row>
    <row r="84" spans="1:17" ht="13.5">
      <c r="A84" s="46" t="s">
        <v>1</v>
      </c>
      <c r="B84" s="47" t="s">
        <v>2</v>
      </c>
      <c r="C84" s="47" t="s">
        <v>3</v>
      </c>
      <c r="D84" s="47" t="s">
        <v>3</v>
      </c>
      <c r="E84" s="92" t="s">
        <v>146</v>
      </c>
      <c r="F84" s="93"/>
      <c r="G84" s="93"/>
      <c r="H84" s="94"/>
      <c r="I84" s="94"/>
      <c r="J84" s="93"/>
      <c r="K84" s="92" t="s">
        <v>171</v>
      </c>
      <c r="L84" s="95"/>
      <c r="M84" s="92" t="s">
        <v>172</v>
      </c>
      <c r="N84" s="95"/>
      <c r="O84" s="92" t="s">
        <v>149</v>
      </c>
      <c r="P84" s="95"/>
      <c r="Q84" s="96" t="s">
        <v>0</v>
      </c>
    </row>
    <row r="85" spans="1:17" ht="13.5">
      <c r="A85" s="46" t="s">
        <v>6</v>
      </c>
      <c r="B85" s="47" t="s">
        <v>7</v>
      </c>
      <c r="C85" s="47" t="s">
        <v>8</v>
      </c>
      <c r="D85" s="47" t="s">
        <v>8</v>
      </c>
      <c r="E85" s="47" t="s">
        <v>9</v>
      </c>
      <c r="F85" s="48" t="s">
        <v>10</v>
      </c>
      <c r="G85" s="49" t="s">
        <v>0</v>
      </c>
      <c r="H85" s="48" t="s">
        <v>11</v>
      </c>
      <c r="I85" s="47" t="s">
        <v>12</v>
      </c>
      <c r="J85" s="48" t="s">
        <v>12</v>
      </c>
      <c r="K85" s="47" t="s">
        <v>11</v>
      </c>
      <c r="L85" s="48" t="s">
        <v>13</v>
      </c>
      <c r="M85" s="47" t="s">
        <v>14</v>
      </c>
      <c r="N85" s="48" t="s">
        <v>14</v>
      </c>
      <c r="O85" s="47" t="s">
        <v>15</v>
      </c>
      <c r="P85" s="48" t="s">
        <v>16</v>
      </c>
      <c r="Q85" s="50" t="s">
        <v>17</v>
      </c>
    </row>
    <row r="86" spans="1:17" ht="13.5">
      <c r="A86" s="46" t="s">
        <v>18</v>
      </c>
      <c r="B86" s="47" t="s">
        <v>19</v>
      </c>
      <c r="C86" s="47" t="s">
        <v>20</v>
      </c>
      <c r="D86" s="47" t="s">
        <v>20</v>
      </c>
      <c r="E86" s="47" t="s">
        <v>21</v>
      </c>
      <c r="F86" s="48" t="s">
        <v>22</v>
      </c>
      <c r="G86" s="49" t="s">
        <v>145</v>
      </c>
      <c r="H86" s="48" t="s">
        <v>5</v>
      </c>
      <c r="I86" s="47" t="s">
        <v>14</v>
      </c>
      <c r="J86" s="48" t="s">
        <v>14</v>
      </c>
      <c r="K86" s="47" t="s">
        <v>5</v>
      </c>
      <c r="L86" s="48" t="s">
        <v>24</v>
      </c>
      <c r="M86" s="47" t="s">
        <v>25</v>
      </c>
      <c r="N86" s="48" t="s">
        <v>25</v>
      </c>
      <c r="O86" s="47" t="s">
        <v>26</v>
      </c>
      <c r="P86" s="48" t="s">
        <v>27</v>
      </c>
      <c r="Q86" s="51" t="s">
        <v>28</v>
      </c>
    </row>
    <row r="87" spans="1:17" ht="13.5">
      <c r="A87" s="46" t="s">
        <v>29</v>
      </c>
      <c r="B87" s="47" t="s">
        <v>30</v>
      </c>
      <c r="C87" s="47" t="s">
        <v>31</v>
      </c>
      <c r="D87" s="47" t="s">
        <v>32</v>
      </c>
      <c r="E87" s="47" t="s">
        <v>25</v>
      </c>
      <c r="F87" s="48" t="s">
        <v>33</v>
      </c>
      <c r="G87" s="49" t="s">
        <v>0</v>
      </c>
      <c r="H87" s="48" t="s">
        <v>32</v>
      </c>
      <c r="I87" s="47" t="s">
        <v>25</v>
      </c>
      <c r="J87" s="48" t="s">
        <v>25</v>
      </c>
      <c r="K87" s="47" t="s">
        <v>20</v>
      </c>
      <c r="L87" s="48" t="s">
        <v>34</v>
      </c>
      <c r="M87" s="47" t="s">
        <v>11</v>
      </c>
      <c r="N87" s="48" t="s">
        <v>11</v>
      </c>
      <c r="O87" s="47" t="s">
        <v>16</v>
      </c>
      <c r="P87" s="48" t="s">
        <v>15</v>
      </c>
      <c r="Q87" s="51" t="s">
        <v>16</v>
      </c>
    </row>
    <row r="88" spans="1:17" ht="13.5">
      <c r="A88" s="46" t="s">
        <v>35</v>
      </c>
      <c r="B88" s="47" t="s">
        <v>36</v>
      </c>
      <c r="C88" s="52"/>
      <c r="D88" s="52"/>
      <c r="E88" s="47" t="s">
        <v>5</v>
      </c>
      <c r="F88" s="48" t="s">
        <v>37</v>
      </c>
      <c r="G88" s="53"/>
      <c r="H88" s="48" t="s">
        <v>0</v>
      </c>
      <c r="I88" s="47" t="s">
        <v>20</v>
      </c>
      <c r="J88" s="48" t="s">
        <v>32</v>
      </c>
      <c r="K88" s="47" t="s">
        <v>31</v>
      </c>
      <c r="L88" s="48" t="s">
        <v>38</v>
      </c>
      <c r="M88" s="47" t="s">
        <v>5</v>
      </c>
      <c r="N88" s="48" t="s">
        <v>5</v>
      </c>
      <c r="O88" s="47" t="s">
        <v>27</v>
      </c>
      <c r="P88" s="48" t="s">
        <v>26</v>
      </c>
      <c r="Q88" s="51" t="s">
        <v>27</v>
      </c>
    </row>
    <row r="89" spans="1:17" ht="13.5">
      <c r="A89" s="46" t="s">
        <v>39</v>
      </c>
      <c r="B89" s="47" t="s">
        <v>40</v>
      </c>
      <c r="C89" s="52"/>
      <c r="D89" s="52"/>
      <c r="E89" s="52"/>
      <c r="F89" s="53"/>
      <c r="G89" s="53"/>
      <c r="H89" s="53"/>
      <c r="I89" s="47" t="s">
        <v>31</v>
      </c>
      <c r="J89" s="48" t="s">
        <v>0</v>
      </c>
      <c r="K89" s="52"/>
      <c r="L89" s="48" t="s">
        <v>41</v>
      </c>
      <c r="M89" s="47" t="s">
        <v>20</v>
      </c>
      <c r="N89" s="48" t="s">
        <v>32</v>
      </c>
      <c r="O89" s="47" t="s">
        <v>42</v>
      </c>
      <c r="P89" s="48" t="s">
        <v>32</v>
      </c>
      <c r="Q89" s="51" t="s">
        <v>42</v>
      </c>
    </row>
    <row r="90" spans="1:17" ht="13.5">
      <c r="A90" s="54"/>
      <c r="B90" s="47" t="s">
        <v>43</v>
      </c>
      <c r="C90" s="52"/>
      <c r="D90" s="52"/>
      <c r="E90" s="52"/>
      <c r="F90" s="53"/>
      <c r="G90" s="53"/>
      <c r="H90" s="53"/>
      <c r="I90" s="52"/>
      <c r="J90" s="53"/>
      <c r="K90" s="52"/>
      <c r="L90" s="48" t="s">
        <v>0</v>
      </c>
      <c r="M90" s="47" t="s">
        <v>31</v>
      </c>
      <c r="N90" s="53"/>
      <c r="O90" s="47" t="s">
        <v>20</v>
      </c>
      <c r="P90" s="53" t="s">
        <v>44</v>
      </c>
      <c r="Q90" s="51" t="s">
        <v>20</v>
      </c>
    </row>
    <row r="91" spans="1:17" ht="13.5">
      <c r="A91" s="54"/>
      <c r="B91" s="52"/>
      <c r="C91" s="52"/>
      <c r="D91" s="52"/>
      <c r="E91" s="52"/>
      <c r="F91" s="53"/>
      <c r="G91" s="53"/>
      <c r="H91" s="53"/>
      <c r="I91" s="52"/>
      <c r="J91" s="53"/>
      <c r="K91" s="47" t="s">
        <v>0</v>
      </c>
      <c r="L91" s="48" t="s">
        <v>0</v>
      </c>
      <c r="M91" s="47" t="s">
        <v>0</v>
      </c>
      <c r="N91" s="53"/>
      <c r="O91" s="47" t="s">
        <v>31</v>
      </c>
      <c r="P91" s="53" t="s">
        <v>3</v>
      </c>
      <c r="Q91" s="51" t="s">
        <v>31</v>
      </c>
    </row>
    <row r="92" spans="1:17" ht="13.5">
      <c r="A92" s="55"/>
      <c r="B92" s="56" t="s">
        <v>45</v>
      </c>
      <c r="C92" s="56" t="s">
        <v>46</v>
      </c>
      <c r="D92" s="56" t="s">
        <v>47</v>
      </c>
      <c r="E92" s="57"/>
      <c r="F92" s="58"/>
      <c r="G92" s="59" t="s">
        <v>48</v>
      </c>
      <c r="H92" s="59" t="s">
        <v>49</v>
      </c>
      <c r="I92" s="56" t="s">
        <v>50</v>
      </c>
      <c r="J92" s="59" t="s">
        <v>51</v>
      </c>
      <c r="K92" s="56" t="s">
        <v>52</v>
      </c>
      <c r="L92" s="59" t="s">
        <v>53</v>
      </c>
      <c r="M92" s="56" t="s">
        <v>54</v>
      </c>
      <c r="N92" s="59" t="s">
        <v>55</v>
      </c>
      <c r="O92" s="56" t="s">
        <v>56</v>
      </c>
      <c r="P92" s="59" t="s">
        <v>57</v>
      </c>
      <c r="Q92" s="60" t="s">
        <v>4</v>
      </c>
    </row>
    <row r="93" spans="1:17" ht="14.25">
      <c r="A93" s="66" t="s">
        <v>114</v>
      </c>
      <c r="B93" s="67">
        <v>5909</v>
      </c>
      <c r="C93" s="67">
        <v>2576</v>
      </c>
      <c r="D93" s="4">
        <v>43.6</v>
      </c>
      <c r="E93" s="67">
        <v>2198</v>
      </c>
      <c r="F93" s="68">
        <v>0</v>
      </c>
      <c r="G93" s="5">
        <v>2198</v>
      </c>
      <c r="H93" s="6">
        <v>85.3</v>
      </c>
      <c r="I93" s="67">
        <v>191</v>
      </c>
      <c r="J93" s="6">
        <v>8.7</v>
      </c>
      <c r="K93" s="67">
        <v>179</v>
      </c>
      <c r="L93" s="6">
        <v>8.1</v>
      </c>
      <c r="M93" s="67">
        <v>119</v>
      </c>
      <c r="N93" s="6">
        <v>62.3</v>
      </c>
      <c r="O93" s="67">
        <v>2</v>
      </c>
      <c r="P93" s="6">
        <v>91</v>
      </c>
      <c r="Q93" s="75">
        <v>1</v>
      </c>
    </row>
    <row r="94" spans="1:17" ht="14.25">
      <c r="A94" s="66" t="s">
        <v>115</v>
      </c>
      <c r="B94" s="67">
        <v>9729</v>
      </c>
      <c r="C94" s="67">
        <v>3869</v>
      </c>
      <c r="D94" s="4">
        <v>39.8</v>
      </c>
      <c r="E94" s="67">
        <v>2171</v>
      </c>
      <c r="F94" s="68">
        <v>0</v>
      </c>
      <c r="G94" s="5">
        <v>2171</v>
      </c>
      <c r="H94" s="6">
        <v>56.1</v>
      </c>
      <c r="I94" s="67">
        <v>200</v>
      </c>
      <c r="J94" s="6">
        <v>9.2</v>
      </c>
      <c r="K94" s="67">
        <v>165</v>
      </c>
      <c r="L94" s="6">
        <v>7.6</v>
      </c>
      <c r="M94" s="67">
        <v>122</v>
      </c>
      <c r="N94" s="6">
        <v>61</v>
      </c>
      <c r="O94" s="67">
        <v>0</v>
      </c>
      <c r="P94" s="6">
        <v>0</v>
      </c>
      <c r="Q94" s="75">
        <v>0</v>
      </c>
    </row>
    <row r="95" spans="1:17" ht="14.25">
      <c r="A95" s="66" t="s">
        <v>116</v>
      </c>
      <c r="B95" s="67">
        <v>2573</v>
      </c>
      <c r="C95" s="67">
        <v>852</v>
      </c>
      <c r="D95" s="4">
        <v>33.1</v>
      </c>
      <c r="E95" s="67">
        <v>535</v>
      </c>
      <c r="F95" s="68">
        <v>0</v>
      </c>
      <c r="G95" s="5">
        <v>535</v>
      </c>
      <c r="H95" s="6">
        <v>62.8</v>
      </c>
      <c r="I95" s="67">
        <v>56</v>
      </c>
      <c r="J95" s="6">
        <v>10.5</v>
      </c>
      <c r="K95" s="67">
        <v>76</v>
      </c>
      <c r="L95" s="6">
        <v>14.2</v>
      </c>
      <c r="M95" s="67">
        <v>39</v>
      </c>
      <c r="N95" s="6">
        <v>69.6</v>
      </c>
      <c r="O95" s="67">
        <v>3</v>
      </c>
      <c r="P95" s="6">
        <v>560.7</v>
      </c>
      <c r="Q95" s="75">
        <v>1</v>
      </c>
    </row>
    <row r="96" spans="1:17" ht="14.25">
      <c r="A96" s="66" t="s">
        <v>117</v>
      </c>
      <c r="B96" s="67">
        <v>6573</v>
      </c>
      <c r="C96" s="67">
        <v>1780</v>
      </c>
      <c r="D96" s="4">
        <v>27.1</v>
      </c>
      <c r="E96" s="67">
        <v>1159</v>
      </c>
      <c r="F96" s="68">
        <v>0</v>
      </c>
      <c r="G96" s="5">
        <v>1159</v>
      </c>
      <c r="H96" s="6">
        <v>65.1</v>
      </c>
      <c r="I96" s="67">
        <v>40</v>
      </c>
      <c r="J96" s="6">
        <v>3.5</v>
      </c>
      <c r="K96" s="67">
        <v>140</v>
      </c>
      <c r="L96" s="6">
        <v>12.1</v>
      </c>
      <c r="M96" s="67">
        <v>24</v>
      </c>
      <c r="N96" s="6">
        <v>60</v>
      </c>
      <c r="O96" s="67">
        <v>0</v>
      </c>
      <c r="P96" s="6">
        <v>0</v>
      </c>
      <c r="Q96" s="75">
        <v>0</v>
      </c>
    </row>
    <row r="97" spans="1:17" ht="14.25">
      <c r="A97" s="66" t="s">
        <v>118</v>
      </c>
      <c r="B97" s="67">
        <v>1236</v>
      </c>
      <c r="C97" s="67">
        <v>848</v>
      </c>
      <c r="D97" s="4">
        <v>68.6</v>
      </c>
      <c r="E97" s="67">
        <v>365</v>
      </c>
      <c r="F97" s="68">
        <v>0</v>
      </c>
      <c r="G97" s="5">
        <v>365</v>
      </c>
      <c r="H97" s="6">
        <v>43</v>
      </c>
      <c r="I97" s="67">
        <v>74</v>
      </c>
      <c r="J97" s="6">
        <v>20.3</v>
      </c>
      <c r="K97" s="67">
        <v>59</v>
      </c>
      <c r="L97" s="6">
        <v>16.2</v>
      </c>
      <c r="M97" s="67">
        <v>19</v>
      </c>
      <c r="N97" s="6">
        <v>25.7</v>
      </c>
      <c r="O97" s="67">
        <v>0</v>
      </c>
      <c r="P97" s="6">
        <v>0</v>
      </c>
      <c r="Q97" s="75">
        <v>0</v>
      </c>
    </row>
    <row r="98" spans="1:17" ht="14.25">
      <c r="A98" s="66" t="s">
        <v>119</v>
      </c>
      <c r="B98" s="67">
        <v>759</v>
      </c>
      <c r="C98" s="67">
        <v>314</v>
      </c>
      <c r="D98" s="4">
        <v>41.4</v>
      </c>
      <c r="E98" s="67">
        <v>157</v>
      </c>
      <c r="F98" s="68">
        <v>0</v>
      </c>
      <c r="G98" s="5">
        <v>157</v>
      </c>
      <c r="H98" s="6">
        <v>50</v>
      </c>
      <c r="I98" s="67">
        <v>10</v>
      </c>
      <c r="J98" s="6">
        <v>6.4</v>
      </c>
      <c r="K98" s="67">
        <v>16</v>
      </c>
      <c r="L98" s="6">
        <v>10.2</v>
      </c>
      <c r="M98" s="67">
        <v>8</v>
      </c>
      <c r="N98" s="6">
        <v>80</v>
      </c>
      <c r="O98" s="67">
        <v>0</v>
      </c>
      <c r="P98" s="6">
        <v>0</v>
      </c>
      <c r="Q98" s="75">
        <v>0</v>
      </c>
    </row>
    <row r="99" spans="1:17" ht="14.25">
      <c r="A99" s="66" t="s">
        <v>120</v>
      </c>
      <c r="B99" s="67">
        <v>1570</v>
      </c>
      <c r="C99" s="67">
        <v>610</v>
      </c>
      <c r="D99" s="4">
        <v>38.9</v>
      </c>
      <c r="E99" s="67">
        <v>359</v>
      </c>
      <c r="F99" s="68">
        <v>0</v>
      </c>
      <c r="G99" s="5">
        <v>359</v>
      </c>
      <c r="H99" s="6">
        <v>58.9</v>
      </c>
      <c r="I99" s="67">
        <v>37</v>
      </c>
      <c r="J99" s="6">
        <v>10.3</v>
      </c>
      <c r="K99" s="67">
        <v>43</v>
      </c>
      <c r="L99" s="6">
        <v>12</v>
      </c>
      <c r="M99" s="67">
        <v>30</v>
      </c>
      <c r="N99" s="6">
        <v>81.1</v>
      </c>
      <c r="O99" s="67">
        <v>0</v>
      </c>
      <c r="P99" s="6">
        <v>0</v>
      </c>
      <c r="Q99" s="75">
        <v>0</v>
      </c>
    </row>
    <row r="100" spans="1:17" ht="14.25">
      <c r="A100" s="66" t="s">
        <v>121</v>
      </c>
      <c r="B100" s="67">
        <v>1917</v>
      </c>
      <c r="C100" s="67">
        <v>1000</v>
      </c>
      <c r="D100" s="4">
        <v>52.2</v>
      </c>
      <c r="E100" s="67">
        <v>542</v>
      </c>
      <c r="F100" s="68">
        <v>0</v>
      </c>
      <c r="G100" s="5">
        <v>542</v>
      </c>
      <c r="H100" s="6">
        <v>54.2</v>
      </c>
      <c r="I100" s="67">
        <v>53</v>
      </c>
      <c r="J100" s="6">
        <v>9.8</v>
      </c>
      <c r="K100" s="67">
        <v>17</v>
      </c>
      <c r="L100" s="6">
        <v>3.1</v>
      </c>
      <c r="M100" s="67">
        <v>28</v>
      </c>
      <c r="N100" s="6">
        <v>52.8</v>
      </c>
      <c r="O100" s="67">
        <v>0</v>
      </c>
      <c r="P100" s="6">
        <v>0</v>
      </c>
      <c r="Q100" s="75">
        <v>0</v>
      </c>
    </row>
    <row r="101" spans="1:17" ht="14.25">
      <c r="A101" s="66" t="s">
        <v>122</v>
      </c>
      <c r="B101" s="67">
        <v>627</v>
      </c>
      <c r="C101" s="67">
        <v>437</v>
      </c>
      <c r="D101" s="4">
        <v>69.7</v>
      </c>
      <c r="E101" s="67">
        <v>182</v>
      </c>
      <c r="F101" s="68">
        <v>0</v>
      </c>
      <c r="G101" s="5">
        <v>182</v>
      </c>
      <c r="H101" s="6">
        <v>41.6</v>
      </c>
      <c r="I101" s="67">
        <v>16</v>
      </c>
      <c r="J101" s="6">
        <v>8.8</v>
      </c>
      <c r="K101" s="67">
        <v>0</v>
      </c>
      <c r="L101" s="6">
        <v>0</v>
      </c>
      <c r="M101" s="67">
        <v>8</v>
      </c>
      <c r="N101" s="6">
        <v>50</v>
      </c>
      <c r="O101" s="67">
        <v>0</v>
      </c>
      <c r="P101" s="6">
        <v>0</v>
      </c>
      <c r="Q101" s="75">
        <v>0</v>
      </c>
    </row>
    <row r="102" spans="1:17" ht="14.25">
      <c r="A102" s="61" t="s">
        <v>173</v>
      </c>
      <c r="B102" s="62">
        <v>30893</v>
      </c>
      <c r="C102" s="62">
        <v>12286</v>
      </c>
      <c r="D102" s="1">
        <v>39.76952707733143</v>
      </c>
      <c r="E102" s="62">
        <v>7668</v>
      </c>
      <c r="F102" s="63">
        <v>0</v>
      </c>
      <c r="G102" s="2">
        <v>7668</v>
      </c>
      <c r="H102" s="3">
        <v>62.4125020348364</v>
      </c>
      <c r="I102" s="62">
        <v>677</v>
      </c>
      <c r="J102" s="3">
        <v>8.828899321857069</v>
      </c>
      <c r="K102" s="62">
        <v>695</v>
      </c>
      <c r="L102" s="3">
        <v>9.063641105894627</v>
      </c>
      <c r="M102" s="62">
        <v>397</v>
      </c>
      <c r="N102" s="3">
        <v>58.64106351550961</v>
      </c>
      <c r="O102" s="62">
        <v>5</v>
      </c>
      <c r="P102" s="3">
        <v>65.20605112154408</v>
      </c>
      <c r="Q102" s="74">
        <v>2</v>
      </c>
    </row>
    <row r="103" spans="1:17" ht="14.25">
      <c r="A103" s="66" t="s">
        <v>123</v>
      </c>
      <c r="B103" s="67">
        <v>45392</v>
      </c>
      <c r="C103" s="67">
        <v>18157</v>
      </c>
      <c r="D103" s="4">
        <v>40</v>
      </c>
      <c r="E103" s="67">
        <v>0</v>
      </c>
      <c r="F103" s="68">
        <v>4776</v>
      </c>
      <c r="G103" s="5">
        <v>4776</v>
      </c>
      <c r="H103" s="6">
        <v>26.3</v>
      </c>
      <c r="I103" s="67">
        <v>604</v>
      </c>
      <c r="J103" s="6">
        <v>12.6</v>
      </c>
      <c r="K103" s="67">
        <v>995</v>
      </c>
      <c r="L103" s="6">
        <v>20.8</v>
      </c>
      <c r="M103" s="67">
        <v>420</v>
      </c>
      <c r="N103" s="6">
        <v>69.5</v>
      </c>
      <c r="O103" s="67">
        <v>9</v>
      </c>
      <c r="P103" s="6">
        <v>188.4</v>
      </c>
      <c r="Q103" s="75">
        <v>9</v>
      </c>
    </row>
    <row r="104" spans="1:17" ht="14.25">
      <c r="A104" s="66" t="s">
        <v>124</v>
      </c>
      <c r="B104" s="67">
        <v>3661</v>
      </c>
      <c r="C104" s="67">
        <v>1633</v>
      </c>
      <c r="D104" s="4">
        <v>44.6</v>
      </c>
      <c r="E104" s="67">
        <v>1202</v>
      </c>
      <c r="F104" s="68">
        <v>0</v>
      </c>
      <c r="G104" s="5">
        <v>1202</v>
      </c>
      <c r="H104" s="6">
        <v>73.6</v>
      </c>
      <c r="I104" s="67">
        <v>95</v>
      </c>
      <c r="J104" s="6">
        <v>7.9</v>
      </c>
      <c r="K104" s="67">
        <v>274</v>
      </c>
      <c r="L104" s="6">
        <v>22.8</v>
      </c>
      <c r="M104" s="67">
        <v>58</v>
      </c>
      <c r="N104" s="6">
        <v>61.1</v>
      </c>
      <c r="O104" s="67">
        <v>1</v>
      </c>
      <c r="P104" s="6">
        <v>83.2</v>
      </c>
      <c r="Q104" s="75">
        <v>0</v>
      </c>
    </row>
    <row r="105" spans="1:17" ht="14.25">
      <c r="A105" s="66" t="s">
        <v>125</v>
      </c>
      <c r="B105" s="67">
        <v>673</v>
      </c>
      <c r="C105" s="67">
        <v>477</v>
      </c>
      <c r="D105" s="4">
        <v>70.9</v>
      </c>
      <c r="E105" s="67">
        <v>281</v>
      </c>
      <c r="F105" s="68">
        <v>0</v>
      </c>
      <c r="G105" s="5">
        <v>281</v>
      </c>
      <c r="H105" s="6">
        <v>58.9</v>
      </c>
      <c r="I105" s="67">
        <v>11</v>
      </c>
      <c r="J105" s="6">
        <v>3.9</v>
      </c>
      <c r="K105" s="67">
        <v>36</v>
      </c>
      <c r="L105" s="6">
        <v>12.8</v>
      </c>
      <c r="M105" s="67">
        <v>5</v>
      </c>
      <c r="N105" s="6">
        <v>45.5</v>
      </c>
      <c r="O105" s="67">
        <v>0</v>
      </c>
      <c r="P105" s="6">
        <v>0</v>
      </c>
      <c r="Q105" s="75">
        <v>0</v>
      </c>
    </row>
    <row r="106" spans="1:17" ht="14.25">
      <c r="A106" s="66" t="s">
        <v>126</v>
      </c>
      <c r="B106" s="67">
        <v>1426</v>
      </c>
      <c r="C106" s="67">
        <v>700</v>
      </c>
      <c r="D106" s="4">
        <v>49.1</v>
      </c>
      <c r="E106" s="67">
        <v>599</v>
      </c>
      <c r="F106" s="68">
        <v>0</v>
      </c>
      <c r="G106" s="5">
        <v>599</v>
      </c>
      <c r="H106" s="6">
        <v>85.6</v>
      </c>
      <c r="I106" s="67">
        <v>19</v>
      </c>
      <c r="J106" s="6">
        <v>3.2</v>
      </c>
      <c r="K106" s="67">
        <v>75</v>
      </c>
      <c r="L106" s="6">
        <v>12.5</v>
      </c>
      <c r="M106" s="67">
        <v>17</v>
      </c>
      <c r="N106" s="6">
        <v>89.5</v>
      </c>
      <c r="O106" s="67">
        <v>2</v>
      </c>
      <c r="P106" s="6">
        <v>333.9</v>
      </c>
      <c r="Q106" s="75">
        <v>2</v>
      </c>
    </row>
    <row r="107" spans="1:17" ht="14.25">
      <c r="A107" s="66" t="s">
        <v>127</v>
      </c>
      <c r="B107" s="67">
        <v>649</v>
      </c>
      <c r="C107" s="67">
        <v>407</v>
      </c>
      <c r="D107" s="4">
        <v>62.7</v>
      </c>
      <c r="E107" s="67">
        <v>233</v>
      </c>
      <c r="F107" s="68">
        <v>0</v>
      </c>
      <c r="G107" s="5">
        <v>233</v>
      </c>
      <c r="H107" s="6">
        <v>57.2</v>
      </c>
      <c r="I107" s="67">
        <v>16</v>
      </c>
      <c r="J107" s="6">
        <v>6.9</v>
      </c>
      <c r="K107" s="67">
        <v>88</v>
      </c>
      <c r="L107" s="6">
        <v>37.8</v>
      </c>
      <c r="M107" s="67">
        <v>8</v>
      </c>
      <c r="N107" s="6">
        <v>50</v>
      </c>
      <c r="O107" s="67">
        <v>0</v>
      </c>
      <c r="P107" s="6">
        <v>0</v>
      </c>
      <c r="Q107" s="75">
        <v>0</v>
      </c>
    </row>
    <row r="108" spans="1:17" ht="14.25">
      <c r="A108" s="66" t="s">
        <v>128</v>
      </c>
      <c r="B108" s="67">
        <v>476</v>
      </c>
      <c r="C108" s="67">
        <v>253</v>
      </c>
      <c r="D108" s="4">
        <v>53.2</v>
      </c>
      <c r="E108" s="67">
        <v>217</v>
      </c>
      <c r="F108" s="68">
        <v>0</v>
      </c>
      <c r="G108" s="5">
        <v>217</v>
      </c>
      <c r="H108" s="6">
        <v>85.8</v>
      </c>
      <c r="I108" s="67">
        <v>8</v>
      </c>
      <c r="J108" s="6">
        <v>3.7</v>
      </c>
      <c r="K108" s="76" t="s">
        <v>174</v>
      </c>
      <c r="L108" s="6">
        <v>0</v>
      </c>
      <c r="M108" s="67">
        <v>6</v>
      </c>
      <c r="N108" s="6">
        <v>75</v>
      </c>
      <c r="O108" s="67">
        <v>0</v>
      </c>
      <c r="P108" s="6">
        <v>0</v>
      </c>
      <c r="Q108" s="75">
        <v>0</v>
      </c>
    </row>
    <row r="109" spans="1:17" ht="14.25">
      <c r="A109" s="66" t="s">
        <v>129</v>
      </c>
      <c r="B109" s="67">
        <v>7258</v>
      </c>
      <c r="C109" s="67">
        <v>3334</v>
      </c>
      <c r="D109" s="4">
        <v>45.9</v>
      </c>
      <c r="E109" s="67">
        <v>1993</v>
      </c>
      <c r="F109" s="68">
        <v>0</v>
      </c>
      <c r="G109" s="5">
        <v>1993</v>
      </c>
      <c r="H109" s="6">
        <v>59.8</v>
      </c>
      <c r="I109" s="67">
        <v>94</v>
      </c>
      <c r="J109" s="6">
        <v>4.7</v>
      </c>
      <c r="K109" s="67">
        <v>418</v>
      </c>
      <c r="L109" s="6">
        <v>21</v>
      </c>
      <c r="M109" s="67">
        <v>63</v>
      </c>
      <c r="N109" s="6">
        <v>67</v>
      </c>
      <c r="O109" s="67">
        <v>0</v>
      </c>
      <c r="P109" s="6">
        <v>0</v>
      </c>
      <c r="Q109" s="75">
        <v>0</v>
      </c>
    </row>
    <row r="110" spans="1:17" ht="14.25">
      <c r="A110" s="66" t="s">
        <v>130</v>
      </c>
      <c r="B110" s="67">
        <v>4604</v>
      </c>
      <c r="C110" s="67">
        <v>1700</v>
      </c>
      <c r="D110" s="4">
        <v>36.9</v>
      </c>
      <c r="E110" s="67">
        <v>878</v>
      </c>
      <c r="F110" s="68">
        <v>0</v>
      </c>
      <c r="G110" s="5">
        <v>878</v>
      </c>
      <c r="H110" s="6">
        <v>51.6</v>
      </c>
      <c r="I110" s="67">
        <v>46</v>
      </c>
      <c r="J110" s="6">
        <v>5.2</v>
      </c>
      <c r="K110" s="76" t="s">
        <v>174</v>
      </c>
      <c r="L110" s="6">
        <v>0</v>
      </c>
      <c r="M110" s="67">
        <v>25</v>
      </c>
      <c r="N110" s="6">
        <v>54.3</v>
      </c>
      <c r="O110" s="67">
        <v>2</v>
      </c>
      <c r="P110" s="6">
        <v>227.8</v>
      </c>
      <c r="Q110" s="75">
        <v>1</v>
      </c>
    </row>
    <row r="111" spans="1:17" ht="14.25">
      <c r="A111" s="66" t="s">
        <v>131</v>
      </c>
      <c r="B111" s="67">
        <v>2447</v>
      </c>
      <c r="C111" s="67">
        <v>1213</v>
      </c>
      <c r="D111" s="4">
        <v>49.6</v>
      </c>
      <c r="E111" s="67">
        <v>900</v>
      </c>
      <c r="F111" s="68">
        <v>0</v>
      </c>
      <c r="G111" s="5">
        <v>900</v>
      </c>
      <c r="H111" s="6">
        <v>74.2</v>
      </c>
      <c r="I111" s="67">
        <v>44</v>
      </c>
      <c r="J111" s="6">
        <v>4.9</v>
      </c>
      <c r="K111" s="67">
        <v>322</v>
      </c>
      <c r="L111" s="6">
        <v>35.8</v>
      </c>
      <c r="M111" s="67">
        <v>13</v>
      </c>
      <c r="N111" s="6">
        <v>29.5</v>
      </c>
      <c r="O111" s="67">
        <v>1</v>
      </c>
      <c r="P111" s="6">
        <v>111.1</v>
      </c>
      <c r="Q111" s="75">
        <v>1</v>
      </c>
    </row>
    <row r="112" spans="1:17" ht="14.25">
      <c r="A112" s="66" t="s">
        <v>132</v>
      </c>
      <c r="B112" s="67">
        <v>4157</v>
      </c>
      <c r="C112" s="67">
        <v>1736</v>
      </c>
      <c r="D112" s="4">
        <v>41.8</v>
      </c>
      <c r="E112" s="67">
        <v>1336</v>
      </c>
      <c r="F112" s="68">
        <v>0</v>
      </c>
      <c r="G112" s="5">
        <v>1336</v>
      </c>
      <c r="H112" s="6">
        <v>77</v>
      </c>
      <c r="I112" s="67">
        <v>182</v>
      </c>
      <c r="J112" s="6">
        <v>13.6</v>
      </c>
      <c r="K112" s="67">
        <v>162</v>
      </c>
      <c r="L112" s="6">
        <v>12.1</v>
      </c>
      <c r="M112" s="67">
        <v>90</v>
      </c>
      <c r="N112" s="6">
        <v>49.5</v>
      </c>
      <c r="O112" s="67">
        <v>1</v>
      </c>
      <c r="P112" s="6">
        <v>74.9</v>
      </c>
      <c r="Q112" s="75">
        <v>1</v>
      </c>
    </row>
    <row r="113" spans="1:17" ht="14.25">
      <c r="A113" s="66" t="s">
        <v>133</v>
      </c>
      <c r="B113" s="67">
        <v>4834</v>
      </c>
      <c r="C113" s="67">
        <v>1764</v>
      </c>
      <c r="D113" s="4">
        <v>36.5</v>
      </c>
      <c r="E113" s="67">
        <v>1139</v>
      </c>
      <c r="F113" s="68">
        <v>0</v>
      </c>
      <c r="G113" s="5">
        <v>1139</v>
      </c>
      <c r="H113" s="6">
        <v>64.6</v>
      </c>
      <c r="I113" s="67">
        <v>46</v>
      </c>
      <c r="J113" s="6">
        <v>4</v>
      </c>
      <c r="K113" s="67">
        <v>194</v>
      </c>
      <c r="L113" s="6">
        <v>17</v>
      </c>
      <c r="M113" s="67">
        <v>27</v>
      </c>
      <c r="N113" s="6">
        <v>58.7</v>
      </c>
      <c r="O113" s="67">
        <v>1</v>
      </c>
      <c r="P113" s="6">
        <v>87.8</v>
      </c>
      <c r="Q113" s="75">
        <v>1</v>
      </c>
    </row>
    <row r="114" spans="1:17" ht="14.25">
      <c r="A114" s="66" t="s">
        <v>134</v>
      </c>
      <c r="B114" s="67">
        <v>4391</v>
      </c>
      <c r="C114" s="67">
        <v>1590</v>
      </c>
      <c r="D114" s="4">
        <v>36.2</v>
      </c>
      <c r="E114" s="67">
        <v>914</v>
      </c>
      <c r="F114" s="68">
        <v>0</v>
      </c>
      <c r="G114" s="5">
        <v>914</v>
      </c>
      <c r="H114" s="6">
        <v>57.5</v>
      </c>
      <c r="I114" s="67">
        <v>57</v>
      </c>
      <c r="J114" s="6">
        <v>6.2</v>
      </c>
      <c r="K114" s="67">
        <v>147</v>
      </c>
      <c r="L114" s="6">
        <v>16.1</v>
      </c>
      <c r="M114" s="67">
        <v>47</v>
      </c>
      <c r="N114" s="6">
        <v>82.5</v>
      </c>
      <c r="O114" s="67">
        <v>4</v>
      </c>
      <c r="P114" s="6">
        <v>437.6</v>
      </c>
      <c r="Q114" s="75">
        <v>3</v>
      </c>
    </row>
    <row r="115" spans="1:17" ht="14.25">
      <c r="A115" s="61" t="s">
        <v>175</v>
      </c>
      <c r="B115" s="62">
        <v>79968</v>
      </c>
      <c r="C115" s="62">
        <v>32964</v>
      </c>
      <c r="D115" s="1">
        <v>41.2</v>
      </c>
      <c r="E115" s="62">
        <v>9692</v>
      </c>
      <c r="F115" s="63">
        <v>4776</v>
      </c>
      <c r="G115" s="2">
        <v>14468</v>
      </c>
      <c r="H115" s="3">
        <v>43.9</v>
      </c>
      <c r="I115" s="62">
        <v>1222</v>
      </c>
      <c r="J115" s="3">
        <v>8.4</v>
      </c>
      <c r="K115" s="62">
        <v>2711</v>
      </c>
      <c r="L115" s="3">
        <v>18.7</v>
      </c>
      <c r="M115" s="62">
        <v>779</v>
      </c>
      <c r="N115" s="3">
        <v>63.7</v>
      </c>
      <c r="O115" s="62">
        <v>21</v>
      </c>
      <c r="P115" s="3">
        <v>145.1</v>
      </c>
      <c r="Q115" s="74">
        <v>18</v>
      </c>
    </row>
    <row r="116" spans="1:17" ht="14.25">
      <c r="A116" s="66" t="s">
        <v>135</v>
      </c>
      <c r="B116" s="67">
        <v>3195</v>
      </c>
      <c r="C116" s="67">
        <v>1550</v>
      </c>
      <c r="D116" s="4">
        <v>48.5133020344288</v>
      </c>
      <c r="E116" s="67">
        <v>770</v>
      </c>
      <c r="F116" s="68">
        <v>0</v>
      </c>
      <c r="G116" s="5">
        <v>770</v>
      </c>
      <c r="H116" s="6">
        <v>49.67741935483871</v>
      </c>
      <c r="I116" s="67">
        <v>29</v>
      </c>
      <c r="J116" s="6">
        <v>3.766233766233766</v>
      </c>
      <c r="K116" s="67">
        <v>78</v>
      </c>
      <c r="L116" s="6">
        <v>10.129870129870131</v>
      </c>
      <c r="M116" s="67">
        <v>19</v>
      </c>
      <c r="N116" s="6">
        <v>65.51724137931035</v>
      </c>
      <c r="O116" s="67">
        <v>1</v>
      </c>
      <c r="P116" s="6">
        <v>129.87012987012986</v>
      </c>
      <c r="Q116" s="75">
        <v>0</v>
      </c>
    </row>
    <row r="117" spans="1:17" ht="14.25">
      <c r="A117" s="66" t="s">
        <v>136</v>
      </c>
      <c r="B117" s="67">
        <v>901</v>
      </c>
      <c r="C117" s="67">
        <v>686</v>
      </c>
      <c r="D117" s="4">
        <v>76.13762486126527</v>
      </c>
      <c r="E117" s="67">
        <v>175</v>
      </c>
      <c r="F117" s="68">
        <v>0</v>
      </c>
      <c r="G117" s="5">
        <v>175</v>
      </c>
      <c r="H117" s="6">
        <v>25.510204081632654</v>
      </c>
      <c r="I117" s="67">
        <v>15</v>
      </c>
      <c r="J117" s="6">
        <v>8.571428571428571</v>
      </c>
      <c r="K117" s="67">
        <v>53</v>
      </c>
      <c r="L117" s="6">
        <v>30.28571428571429</v>
      </c>
      <c r="M117" s="67">
        <v>5</v>
      </c>
      <c r="N117" s="6">
        <v>33.33333333333333</v>
      </c>
      <c r="O117" s="67">
        <v>1</v>
      </c>
      <c r="P117" s="6">
        <v>571.4285714285714</v>
      </c>
      <c r="Q117" s="75">
        <v>0</v>
      </c>
    </row>
    <row r="118" spans="1:17" ht="14.25">
      <c r="A118" s="66" t="s">
        <v>137</v>
      </c>
      <c r="B118" s="67">
        <v>1140</v>
      </c>
      <c r="C118" s="67">
        <v>1025</v>
      </c>
      <c r="D118" s="4">
        <v>89.91228070175438</v>
      </c>
      <c r="E118" s="67">
        <v>576</v>
      </c>
      <c r="F118" s="68">
        <v>0</v>
      </c>
      <c r="G118" s="5">
        <v>576</v>
      </c>
      <c r="H118" s="6">
        <v>56.19512195121952</v>
      </c>
      <c r="I118" s="67">
        <v>53</v>
      </c>
      <c r="J118" s="6">
        <v>9.20138888888889</v>
      </c>
      <c r="K118" s="76" t="s">
        <v>176</v>
      </c>
      <c r="L118" s="6">
        <v>0</v>
      </c>
      <c r="M118" s="67">
        <v>30</v>
      </c>
      <c r="N118" s="6">
        <v>56.60377358490566</v>
      </c>
      <c r="O118" s="67">
        <v>0</v>
      </c>
      <c r="P118" s="6">
        <v>0</v>
      </c>
      <c r="Q118" s="75">
        <v>0</v>
      </c>
    </row>
    <row r="119" spans="1:17" ht="14.25">
      <c r="A119" s="66" t="s">
        <v>138</v>
      </c>
      <c r="B119" s="67">
        <v>8025</v>
      </c>
      <c r="C119" s="67">
        <v>4374</v>
      </c>
      <c r="D119" s="4">
        <v>54.50467289719626</v>
      </c>
      <c r="E119" s="67">
        <v>1412</v>
      </c>
      <c r="F119" s="68">
        <v>0</v>
      </c>
      <c r="G119" s="5">
        <v>1412</v>
      </c>
      <c r="H119" s="6">
        <v>32.28166438042982</v>
      </c>
      <c r="I119" s="67">
        <v>80</v>
      </c>
      <c r="J119" s="6">
        <v>5.6657223796034</v>
      </c>
      <c r="K119" s="67">
        <v>0</v>
      </c>
      <c r="L119" s="6">
        <v>0</v>
      </c>
      <c r="M119" s="67">
        <v>56</v>
      </c>
      <c r="N119" s="6">
        <v>70</v>
      </c>
      <c r="O119" s="67">
        <v>1</v>
      </c>
      <c r="P119" s="6">
        <v>70.8215297450425</v>
      </c>
      <c r="Q119" s="75">
        <v>0</v>
      </c>
    </row>
    <row r="120" spans="1:17" ht="14.25">
      <c r="A120" s="66" t="s">
        <v>139</v>
      </c>
      <c r="B120" s="67">
        <v>5185</v>
      </c>
      <c r="C120" s="67">
        <v>3313</v>
      </c>
      <c r="D120" s="4">
        <v>63.89585342333655</v>
      </c>
      <c r="E120" s="67">
        <v>2547</v>
      </c>
      <c r="F120" s="68">
        <v>0</v>
      </c>
      <c r="G120" s="5">
        <v>2547</v>
      </c>
      <c r="H120" s="6">
        <v>76.8789616661636</v>
      </c>
      <c r="I120" s="67">
        <v>128</v>
      </c>
      <c r="J120" s="6">
        <v>5.02552021986651</v>
      </c>
      <c r="K120" s="67">
        <v>130</v>
      </c>
      <c r="L120" s="6">
        <v>5.104043973301923</v>
      </c>
      <c r="M120" s="67">
        <v>128</v>
      </c>
      <c r="N120" s="6">
        <v>100</v>
      </c>
      <c r="O120" s="67">
        <v>3</v>
      </c>
      <c r="P120" s="6">
        <v>117.7856301531213</v>
      </c>
      <c r="Q120" s="75">
        <v>3</v>
      </c>
    </row>
    <row r="121" spans="1:17" ht="14.25">
      <c r="A121" s="66" t="s">
        <v>140</v>
      </c>
      <c r="B121" s="67">
        <v>2221</v>
      </c>
      <c r="C121" s="67">
        <v>903</v>
      </c>
      <c r="D121" s="4">
        <v>40.65736154885187</v>
      </c>
      <c r="E121" s="67">
        <v>830</v>
      </c>
      <c r="F121" s="68">
        <v>0</v>
      </c>
      <c r="G121" s="5">
        <v>830</v>
      </c>
      <c r="H121" s="6">
        <v>91.9158361018826</v>
      </c>
      <c r="I121" s="67">
        <v>46</v>
      </c>
      <c r="J121" s="6">
        <v>5.542168674698795</v>
      </c>
      <c r="K121" s="67">
        <v>125</v>
      </c>
      <c r="L121" s="6">
        <v>15.060240963855422</v>
      </c>
      <c r="M121" s="67">
        <v>14</v>
      </c>
      <c r="N121" s="6">
        <v>30.434782608695656</v>
      </c>
      <c r="O121" s="67">
        <v>1</v>
      </c>
      <c r="P121" s="6">
        <v>120.48192771084338</v>
      </c>
      <c r="Q121" s="75">
        <v>1</v>
      </c>
    </row>
    <row r="122" spans="1:17" ht="14.25">
      <c r="A122" s="61" t="s">
        <v>177</v>
      </c>
      <c r="B122" s="62">
        <v>20667</v>
      </c>
      <c r="C122" s="62">
        <v>11851</v>
      </c>
      <c r="D122" s="1">
        <v>57.342623506072485</v>
      </c>
      <c r="E122" s="62">
        <v>6310</v>
      </c>
      <c r="F122" s="63">
        <v>0</v>
      </c>
      <c r="G122" s="2">
        <v>6310</v>
      </c>
      <c r="H122" s="3">
        <v>53.24445194498355</v>
      </c>
      <c r="I122" s="62">
        <v>351</v>
      </c>
      <c r="J122" s="3">
        <v>5.562599049128368</v>
      </c>
      <c r="K122" s="62">
        <v>386</v>
      </c>
      <c r="L122" s="3">
        <v>6.117274167987322</v>
      </c>
      <c r="M122" s="62">
        <v>252</v>
      </c>
      <c r="N122" s="3">
        <v>71.7948717948718</v>
      </c>
      <c r="O122" s="62">
        <v>7</v>
      </c>
      <c r="P122" s="3">
        <v>110.93502377179081</v>
      </c>
      <c r="Q122" s="74">
        <v>4</v>
      </c>
    </row>
    <row r="123" spans="1:17" ht="14.25">
      <c r="A123" s="66" t="s">
        <v>141</v>
      </c>
      <c r="B123" s="67">
        <v>2627</v>
      </c>
      <c r="C123" s="67">
        <v>1142</v>
      </c>
      <c r="D123" s="4">
        <v>43.47164065473925</v>
      </c>
      <c r="E123" s="67">
        <v>902</v>
      </c>
      <c r="F123" s="68">
        <v>0</v>
      </c>
      <c r="G123" s="5">
        <v>902</v>
      </c>
      <c r="H123" s="6">
        <v>78.98423817863399</v>
      </c>
      <c r="I123" s="67">
        <v>46</v>
      </c>
      <c r="J123" s="6">
        <v>5.099778270509978</v>
      </c>
      <c r="K123" s="67">
        <v>351</v>
      </c>
      <c r="L123" s="6">
        <v>38.91352549889135</v>
      </c>
      <c r="M123" s="67">
        <v>29</v>
      </c>
      <c r="N123" s="6">
        <v>63.04347826086957</v>
      </c>
      <c r="O123" s="67">
        <v>4</v>
      </c>
      <c r="P123" s="6">
        <v>443.4589800443459</v>
      </c>
      <c r="Q123" s="75">
        <v>3</v>
      </c>
    </row>
    <row r="124" spans="1:17" ht="14.25">
      <c r="A124" s="66" t="s">
        <v>142</v>
      </c>
      <c r="B124" s="67">
        <v>6485</v>
      </c>
      <c r="C124" s="67">
        <v>2770</v>
      </c>
      <c r="D124" s="4">
        <v>42.713955281418656</v>
      </c>
      <c r="E124" s="67">
        <v>2402</v>
      </c>
      <c r="F124" s="68">
        <v>0</v>
      </c>
      <c r="G124" s="5">
        <v>2402</v>
      </c>
      <c r="H124" s="6">
        <v>86.71480144404332</v>
      </c>
      <c r="I124" s="67">
        <v>143</v>
      </c>
      <c r="J124" s="6">
        <v>5.953372189841798</v>
      </c>
      <c r="K124" s="67">
        <v>694</v>
      </c>
      <c r="L124" s="6">
        <v>28.892589508742716</v>
      </c>
      <c r="M124" s="67">
        <v>107</v>
      </c>
      <c r="N124" s="6">
        <v>74.82517482517483</v>
      </c>
      <c r="O124" s="67">
        <v>2</v>
      </c>
      <c r="P124" s="6">
        <v>83.26394671107411</v>
      </c>
      <c r="Q124" s="75">
        <v>0</v>
      </c>
    </row>
    <row r="125" spans="1:17" ht="14.25">
      <c r="A125" s="66" t="s">
        <v>143</v>
      </c>
      <c r="B125" s="67">
        <v>3804</v>
      </c>
      <c r="C125" s="67">
        <v>1826</v>
      </c>
      <c r="D125" s="4">
        <v>48.00210304942166</v>
      </c>
      <c r="E125" s="67">
        <v>1553</v>
      </c>
      <c r="F125" s="68">
        <v>0</v>
      </c>
      <c r="G125" s="5">
        <v>1553</v>
      </c>
      <c r="H125" s="6">
        <v>85.04928806133626</v>
      </c>
      <c r="I125" s="67">
        <v>73</v>
      </c>
      <c r="J125" s="6">
        <v>4.700579523502898</v>
      </c>
      <c r="K125" s="67">
        <v>491</v>
      </c>
      <c r="L125" s="6">
        <v>31.616226658081132</v>
      </c>
      <c r="M125" s="67">
        <v>36</v>
      </c>
      <c r="N125" s="6">
        <v>49.31506849315068</v>
      </c>
      <c r="O125" s="67">
        <v>3</v>
      </c>
      <c r="P125" s="6">
        <v>193.1745009658725</v>
      </c>
      <c r="Q125" s="69" t="s">
        <v>178</v>
      </c>
    </row>
    <row r="126" spans="1:17" ht="14.25">
      <c r="A126" s="66" t="s">
        <v>144</v>
      </c>
      <c r="B126" s="67">
        <v>4277</v>
      </c>
      <c r="C126" s="67">
        <v>2120</v>
      </c>
      <c r="D126" s="4">
        <v>49.567453822772976</v>
      </c>
      <c r="E126" s="67">
        <v>1665</v>
      </c>
      <c r="F126" s="68">
        <v>0</v>
      </c>
      <c r="G126" s="5">
        <v>1665</v>
      </c>
      <c r="H126" s="6">
        <v>78.5377358490566</v>
      </c>
      <c r="I126" s="67">
        <v>58</v>
      </c>
      <c r="J126" s="6">
        <v>3.4834834834834836</v>
      </c>
      <c r="K126" s="67">
        <v>87</v>
      </c>
      <c r="L126" s="6">
        <v>5.225225225225225</v>
      </c>
      <c r="M126" s="67">
        <v>47</v>
      </c>
      <c r="N126" s="6">
        <v>81.03448275862068</v>
      </c>
      <c r="O126" s="67">
        <v>1</v>
      </c>
      <c r="P126" s="6">
        <v>60.06006006006006</v>
      </c>
      <c r="Q126" s="75">
        <v>1</v>
      </c>
    </row>
    <row r="127" spans="1:256" s="98" customFormat="1" ht="15" thickBot="1">
      <c r="A127" s="81" t="s">
        <v>179</v>
      </c>
      <c r="B127" s="82">
        <v>17193</v>
      </c>
      <c r="C127" s="82">
        <v>7858</v>
      </c>
      <c r="D127" s="14">
        <v>45.70464724015588</v>
      </c>
      <c r="E127" s="82">
        <v>6522</v>
      </c>
      <c r="F127" s="83">
        <v>0</v>
      </c>
      <c r="G127" s="15">
        <v>6522</v>
      </c>
      <c r="H127" s="16">
        <v>82.99821837617715</v>
      </c>
      <c r="I127" s="82">
        <v>320</v>
      </c>
      <c r="J127" s="16">
        <v>4.906470407850352</v>
      </c>
      <c r="K127" s="82">
        <v>1623</v>
      </c>
      <c r="L127" s="16">
        <v>24.885004599816007</v>
      </c>
      <c r="M127" s="82">
        <v>219</v>
      </c>
      <c r="N127" s="16">
        <v>68.4375</v>
      </c>
      <c r="O127" s="82">
        <v>10</v>
      </c>
      <c r="P127" s="16">
        <v>153.32720024532352</v>
      </c>
      <c r="Q127" s="84">
        <v>4</v>
      </c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17" s="97" customFormat="1" ht="3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 r:id="rId1"/>
  <rowBreaks count="1" manualBreakCount="1">
    <brk id="8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6384" width="9.00390625" style="38" customWidth="1"/>
  </cols>
  <sheetData>
    <row r="1" spans="1:17" ht="19.5" thickBot="1">
      <c r="A1" s="99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0</v>
      </c>
      <c r="N1" s="35"/>
      <c r="O1" s="35"/>
      <c r="P1" s="35"/>
      <c r="Q1" s="35"/>
    </row>
    <row r="2" spans="1:17" ht="13.5">
      <c r="A2" s="39" t="s">
        <v>1</v>
      </c>
      <c r="B2" s="40" t="s">
        <v>2</v>
      </c>
      <c r="C2" s="40" t="s">
        <v>3</v>
      </c>
      <c r="D2" s="40" t="s">
        <v>3</v>
      </c>
      <c r="E2" s="41" t="s">
        <v>181</v>
      </c>
      <c r="F2" s="42"/>
      <c r="G2" s="42"/>
      <c r="H2" s="43"/>
      <c r="I2" s="43"/>
      <c r="J2" s="42"/>
      <c r="K2" s="41" t="s">
        <v>182</v>
      </c>
      <c r="L2" s="44"/>
      <c r="M2" s="41" t="s">
        <v>172</v>
      </c>
      <c r="N2" s="44"/>
      <c r="O2" s="41" t="s">
        <v>149</v>
      </c>
      <c r="P2" s="44"/>
      <c r="Q2" s="45" t="s">
        <v>0</v>
      </c>
    </row>
    <row r="3" spans="1:17" ht="13.5">
      <c r="A3" s="46" t="s">
        <v>6</v>
      </c>
      <c r="B3" s="47" t="s">
        <v>7</v>
      </c>
      <c r="C3" s="47" t="s">
        <v>8</v>
      </c>
      <c r="D3" s="47" t="s">
        <v>8</v>
      </c>
      <c r="E3" s="47" t="s">
        <v>9</v>
      </c>
      <c r="F3" s="48" t="s">
        <v>10</v>
      </c>
      <c r="G3" s="49" t="s">
        <v>0</v>
      </c>
      <c r="H3" s="48" t="s">
        <v>11</v>
      </c>
      <c r="I3" s="47" t="s">
        <v>12</v>
      </c>
      <c r="J3" s="48" t="s">
        <v>12</v>
      </c>
      <c r="K3" s="47" t="s">
        <v>11</v>
      </c>
      <c r="L3" s="48" t="s">
        <v>13</v>
      </c>
      <c r="M3" s="47" t="s">
        <v>14</v>
      </c>
      <c r="N3" s="48" t="s">
        <v>14</v>
      </c>
      <c r="O3" s="47" t="s">
        <v>15</v>
      </c>
      <c r="P3" s="48" t="s">
        <v>16</v>
      </c>
      <c r="Q3" s="50" t="s">
        <v>17</v>
      </c>
    </row>
    <row r="4" spans="1:17" ht="13.5">
      <c r="A4" s="46" t="s">
        <v>18</v>
      </c>
      <c r="B4" s="47" t="s">
        <v>19</v>
      </c>
      <c r="C4" s="47" t="s">
        <v>20</v>
      </c>
      <c r="D4" s="47" t="s">
        <v>20</v>
      </c>
      <c r="E4" s="47" t="s">
        <v>21</v>
      </c>
      <c r="F4" s="48" t="s">
        <v>22</v>
      </c>
      <c r="G4" s="49" t="s">
        <v>145</v>
      </c>
      <c r="H4" s="48" t="s">
        <v>5</v>
      </c>
      <c r="I4" s="47" t="s">
        <v>14</v>
      </c>
      <c r="J4" s="48" t="s">
        <v>14</v>
      </c>
      <c r="K4" s="47" t="s">
        <v>5</v>
      </c>
      <c r="L4" s="48" t="s">
        <v>24</v>
      </c>
      <c r="M4" s="47" t="s">
        <v>25</v>
      </c>
      <c r="N4" s="48" t="s">
        <v>25</v>
      </c>
      <c r="O4" s="47" t="s">
        <v>26</v>
      </c>
      <c r="P4" s="48" t="s">
        <v>27</v>
      </c>
      <c r="Q4" s="51" t="s">
        <v>28</v>
      </c>
    </row>
    <row r="5" spans="1:17" ht="13.5">
      <c r="A5" s="46" t="s">
        <v>29</v>
      </c>
      <c r="B5" s="47" t="s">
        <v>30</v>
      </c>
      <c r="C5" s="47" t="s">
        <v>31</v>
      </c>
      <c r="D5" s="47" t="s">
        <v>32</v>
      </c>
      <c r="E5" s="47" t="s">
        <v>25</v>
      </c>
      <c r="F5" s="48" t="s">
        <v>33</v>
      </c>
      <c r="G5" s="49" t="s">
        <v>0</v>
      </c>
      <c r="H5" s="48" t="s">
        <v>32</v>
      </c>
      <c r="I5" s="47" t="s">
        <v>25</v>
      </c>
      <c r="J5" s="48" t="s">
        <v>25</v>
      </c>
      <c r="K5" s="47" t="s">
        <v>20</v>
      </c>
      <c r="L5" s="48" t="s">
        <v>34</v>
      </c>
      <c r="M5" s="47" t="s">
        <v>11</v>
      </c>
      <c r="N5" s="48" t="s">
        <v>11</v>
      </c>
      <c r="O5" s="47" t="s">
        <v>16</v>
      </c>
      <c r="P5" s="48" t="s">
        <v>15</v>
      </c>
      <c r="Q5" s="51" t="s">
        <v>16</v>
      </c>
    </row>
    <row r="6" spans="1:17" ht="13.5">
      <c r="A6" s="46" t="s">
        <v>35</v>
      </c>
      <c r="B6" s="47" t="s">
        <v>36</v>
      </c>
      <c r="C6" s="52"/>
      <c r="D6" s="52"/>
      <c r="E6" s="47" t="s">
        <v>5</v>
      </c>
      <c r="F6" s="48" t="s">
        <v>37</v>
      </c>
      <c r="G6" s="53"/>
      <c r="H6" s="48" t="s">
        <v>0</v>
      </c>
      <c r="I6" s="47" t="s">
        <v>20</v>
      </c>
      <c r="J6" s="48" t="s">
        <v>32</v>
      </c>
      <c r="K6" s="47" t="s">
        <v>31</v>
      </c>
      <c r="L6" s="48" t="s">
        <v>38</v>
      </c>
      <c r="M6" s="47" t="s">
        <v>5</v>
      </c>
      <c r="N6" s="48" t="s">
        <v>5</v>
      </c>
      <c r="O6" s="47" t="s">
        <v>27</v>
      </c>
      <c r="P6" s="48" t="s">
        <v>26</v>
      </c>
      <c r="Q6" s="51" t="s">
        <v>27</v>
      </c>
    </row>
    <row r="7" spans="1:17" ht="13.5">
      <c r="A7" s="46" t="s">
        <v>39</v>
      </c>
      <c r="B7" s="47" t="s">
        <v>40</v>
      </c>
      <c r="C7" s="52"/>
      <c r="D7" s="52"/>
      <c r="E7" s="52"/>
      <c r="F7" s="53"/>
      <c r="G7" s="53"/>
      <c r="H7" s="53"/>
      <c r="I7" s="47" t="s">
        <v>31</v>
      </c>
      <c r="J7" s="48" t="s">
        <v>0</v>
      </c>
      <c r="K7" s="52"/>
      <c r="L7" s="48" t="s">
        <v>41</v>
      </c>
      <c r="M7" s="47" t="s">
        <v>20</v>
      </c>
      <c r="N7" s="48" t="s">
        <v>32</v>
      </c>
      <c r="O7" s="47" t="s">
        <v>42</v>
      </c>
      <c r="P7" s="48" t="s">
        <v>32</v>
      </c>
      <c r="Q7" s="51" t="s">
        <v>42</v>
      </c>
    </row>
    <row r="8" spans="1:17" ht="13.5">
      <c r="A8" s="54"/>
      <c r="B8" s="47" t="s">
        <v>43</v>
      </c>
      <c r="C8" s="52"/>
      <c r="D8" s="52"/>
      <c r="E8" s="52"/>
      <c r="F8" s="53"/>
      <c r="G8" s="53"/>
      <c r="H8" s="53"/>
      <c r="I8" s="52"/>
      <c r="J8" s="53"/>
      <c r="K8" s="52"/>
      <c r="L8" s="48" t="s">
        <v>0</v>
      </c>
      <c r="M8" s="47" t="s">
        <v>31</v>
      </c>
      <c r="N8" s="53"/>
      <c r="O8" s="47" t="s">
        <v>20</v>
      </c>
      <c r="P8" s="53" t="s">
        <v>44</v>
      </c>
      <c r="Q8" s="51" t="s">
        <v>20</v>
      </c>
    </row>
    <row r="9" spans="1:17" ht="13.5">
      <c r="A9" s="54"/>
      <c r="B9" s="52"/>
      <c r="C9" s="52"/>
      <c r="D9" s="52"/>
      <c r="E9" s="52"/>
      <c r="F9" s="53"/>
      <c r="G9" s="53"/>
      <c r="H9" s="53"/>
      <c r="I9" s="52"/>
      <c r="J9" s="53"/>
      <c r="K9" s="47" t="s">
        <v>0</v>
      </c>
      <c r="L9" s="48" t="s">
        <v>0</v>
      </c>
      <c r="M9" s="47" t="s">
        <v>0</v>
      </c>
      <c r="N9" s="53"/>
      <c r="O9" s="47" t="s">
        <v>31</v>
      </c>
      <c r="P9" s="53" t="s">
        <v>3</v>
      </c>
      <c r="Q9" s="51" t="s">
        <v>31</v>
      </c>
    </row>
    <row r="10" spans="1:17" ht="13.5">
      <c r="A10" s="55"/>
      <c r="B10" s="56" t="s">
        <v>45</v>
      </c>
      <c r="C10" s="56" t="s">
        <v>46</v>
      </c>
      <c r="D10" s="56" t="s">
        <v>47</v>
      </c>
      <c r="E10" s="57"/>
      <c r="F10" s="58"/>
      <c r="G10" s="59" t="s">
        <v>48</v>
      </c>
      <c r="H10" s="59" t="s">
        <v>49</v>
      </c>
      <c r="I10" s="56" t="s">
        <v>50</v>
      </c>
      <c r="J10" s="59" t="s">
        <v>51</v>
      </c>
      <c r="K10" s="56" t="s">
        <v>52</v>
      </c>
      <c r="L10" s="59" t="s">
        <v>53</v>
      </c>
      <c r="M10" s="56" t="s">
        <v>54</v>
      </c>
      <c r="N10" s="59" t="s">
        <v>55</v>
      </c>
      <c r="O10" s="56" t="s">
        <v>56</v>
      </c>
      <c r="P10" s="59" t="s">
        <v>57</v>
      </c>
      <c r="Q10" s="60" t="s">
        <v>4</v>
      </c>
    </row>
    <row r="11" spans="1:17" ht="14.25">
      <c r="A11" s="23" t="s">
        <v>58</v>
      </c>
      <c r="B11" s="71">
        <v>61280</v>
      </c>
      <c r="C11" s="67">
        <v>14946</v>
      </c>
      <c r="D11" s="4">
        <v>24.389686684073105</v>
      </c>
      <c r="E11" s="67">
        <v>1676</v>
      </c>
      <c r="F11" s="68">
        <v>416</v>
      </c>
      <c r="G11" s="5">
        <v>2092</v>
      </c>
      <c r="H11" s="6">
        <v>13.997056068513313</v>
      </c>
      <c r="I11" s="67">
        <v>125</v>
      </c>
      <c r="J11" s="6">
        <v>5.975143403441682</v>
      </c>
      <c r="K11" s="67">
        <v>690</v>
      </c>
      <c r="L11" s="6">
        <v>32.98279158699809</v>
      </c>
      <c r="M11" s="67">
        <v>71</v>
      </c>
      <c r="N11" s="6">
        <v>56.8</v>
      </c>
      <c r="O11" s="67">
        <v>0</v>
      </c>
      <c r="P11" s="6">
        <v>0</v>
      </c>
      <c r="Q11" s="100">
        <v>0</v>
      </c>
    </row>
    <row r="12" spans="1:17" ht="14.25">
      <c r="A12" s="23" t="s">
        <v>59</v>
      </c>
      <c r="B12" s="67">
        <v>83305</v>
      </c>
      <c r="C12" s="67">
        <v>17527</v>
      </c>
      <c r="D12" s="4">
        <v>21.03955344817238</v>
      </c>
      <c r="E12" s="67">
        <v>2474</v>
      </c>
      <c r="F12" s="68">
        <v>634</v>
      </c>
      <c r="G12" s="5">
        <v>3108</v>
      </c>
      <c r="H12" s="6">
        <v>17.732641068066414</v>
      </c>
      <c r="I12" s="67">
        <v>188</v>
      </c>
      <c r="J12" s="6">
        <v>6.048906048906049</v>
      </c>
      <c r="K12" s="67">
        <v>597</v>
      </c>
      <c r="L12" s="6">
        <v>19.20849420849421</v>
      </c>
      <c r="M12" s="67">
        <v>98</v>
      </c>
      <c r="N12" s="6">
        <v>52.12765957446809</v>
      </c>
      <c r="O12" s="67">
        <v>0</v>
      </c>
      <c r="P12" s="6">
        <v>0</v>
      </c>
      <c r="Q12" s="100">
        <v>0</v>
      </c>
    </row>
    <row r="13" spans="1:17" ht="14.25">
      <c r="A13" s="23" t="s">
        <v>60</v>
      </c>
      <c r="B13" s="67">
        <v>67181</v>
      </c>
      <c r="C13" s="67">
        <v>15955</v>
      </c>
      <c r="D13" s="4">
        <v>23.74927434840208</v>
      </c>
      <c r="E13" s="67">
        <v>2313</v>
      </c>
      <c r="F13" s="68">
        <v>764</v>
      </c>
      <c r="G13" s="5">
        <v>3077</v>
      </c>
      <c r="H13" s="6">
        <v>19.285490441867754</v>
      </c>
      <c r="I13" s="67">
        <v>207</v>
      </c>
      <c r="J13" s="6">
        <v>6.727331816704582</v>
      </c>
      <c r="K13" s="67">
        <v>597</v>
      </c>
      <c r="L13" s="6">
        <v>19.40201494962626</v>
      </c>
      <c r="M13" s="67">
        <v>94</v>
      </c>
      <c r="N13" s="6">
        <v>45.410628019323674</v>
      </c>
      <c r="O13" s="67">
        <v>1</v>
      </c>
      <c r="P13" s="6">
        <v>32.49918752031199</v>
      </c>
      <c r="Q13" s="100">
        <v>1</v>
      </c>
    </row>
    <row r="14" spans="1:17" ht="14.25">
      <c r="A14" s="23" t="s">
        <v>61</v>
      </c>
      <c r="B14" s="67">
        <v>59996</v>
      </c>
      <c r="C14" s="67">
        <v>15038</v>
      </c>
      <c r="D14" s="4">
        <v>25.06500433362224</v>
      </c>
      <c r="E14" s="67">
        <v>2691</v>
      </c>
      <c r="F14" s="68">
        <v>791</v>
      </c>
      <c r="G14" s="5">
        <v>3482</v>
      </c>
      <c r="H14" s="6">
        <v>23.154674823779757</v>
      </c>
      <c r="I14" s="67">
        <v>282</v>
      </c>
      <c r="J14" s="6">
        <v>8.09879379666858</v>
      </c>
      <c r="K14" s="67">
        <v>612</v>
      </c>
      <c r="L14" s="6">
        <v>17.576105686387134</v>
      </c>
      <c r="M14" s="67">
        <v>159</v>
      </c>
      <c r="N14" s="6">
        <v>56.38297872340425</v>
      </c>
      <c r="O14" s="67">
        <v>2</v>
      </c>
      <c r="P14" s="6">
        <v>57.43825387708214</v>
      </c>
      <c r="Q14" s="100">
        <v>1</v>
      </c>
    </row>
    <row r="15" spans="1:17" ht="14.25">
      <c r="A15" s="23" t="s">
        <v>62</v>
      </c>
      <c r="B15" s="67">
        <v>58900</v>
      </c>
      <c r="C15" s="67">
        <v>23137</v>
      </c>
      <c r="D15" s="4">
        <v>39.28183361629881</v>
      </c>
      <c r="E15" s="67">
        <v>5877</v>
      </c>
      <c r="F15" s="68">
        <v>1787</v>
      </c>
      <c r="G15" s="5">
        <v>7664</v>
      </c>
      <c r="H15" s="6">
        <v>33.12443272680123</v>
      </c>
      <c r="I15" s="67">
        <v>620</v>
      </c>
      <c r="J15" s="6">
        <v>8.089770354906054</v>
      </c>
      <c r="K15" s="67">
        <v>1593</v>
      </c>
      <c r="L15" s="6">
        <v>20.785490605427974</v>
      </c>
      <c r="M15" s="67">
        <v>368</v>
      </c>
      <c r="N15" s="6">
        <v>59.354838709677416</v>
      </c>
      <c r="O15" s="67">
        <v>9</v>
      </c>
      <c r="P15" s="6">
        <v>117.43215031315239</v>
      </c>
      <c r="Q15" s="100">
        <v>4</v>
      </c>
    </row>
    <row r="16" spans="1:17" ht="14.25">
      <c r="A16" s="23" t="s">
        <v>63</v>
      </c>
      <c r="B16" s="67">
        <v>54462</v>
      </c>
      <c r="C16" s="67">
        <v>26684</v>
      </c>
      <c r="D16" s="4">
        <v>48.99562998053689</v>
      </c>
      <c r="E16" s="67">
        <v>8006</v>
      </c>
      <c r="F16" s="68">
        <v>2792</v>
      </c>
      <c r="G16" s="5">
        <v>10798</v>
      </c>
      <c r="H16" s="6">
        <v>40.46619697196822</v>
      </c>
      <c r="I16" s="67">
        <v>1018</v>
      </c>
      <c r="J16" s="6">
        <v>9.427671791072422</v>
      </c>
      <c r="K16" s="67">
        <v>1705</v>
      </c>
      <c r="L16" s="6">
        <v>15.789961103908132</v>
      </c>
      <c r="M16" s="67">
        <v>596</v>
      </c>
      <c r="N16" s="6">
        <v>58.546168958742626</v>
      </c>
      <c r="O16" s="67">
        <v>17</v>
      </c>
      <c r="P16" s="6">
        <v>157.43656232635675</v>
      </c>
      <c r="Q16" s="100">
        <v>7</v>
      </c>
    </row>
    <row r="17" spans="1:17" ht="14.25">
      <c r="A17" s="24" t="s">
        <v>64</v>
      </c>
      <c r="B17" s="71">
        <v>92545</v>
      </c>
      <c r="C17" s="71">
        <v>46479</v>
      </c>
      <c r="D17" s="8">
        <v>50.223134691231294</v>
      </c>
      <c r="E17" s="71">
        <v>12196</v>
      </c>
      <c r="F17" s="72">
        <v>7371</v>
      </c>
      <c r="G17" s="9">
        <v>19567</v>
      </c>
      <c r="H17" s="10">
        <v>42.098582155382005</v>
      </c>
      <c r="I17" s="71">
        <v>2040</v>
      </c>
      <c r="J17" s="10">
        <v>10.425716768027801</v>
      </c>
      <c r="K17" s="71">
        <v>2816</v>
      </c>
      <c r="L17" s="10">
        <v>14.391577656257986</v>
      </c>
      <c r="M17" s="71">
        <v>1138</v>
      </c>
      <c r="N17" s="10">
        <v>55.7843137254902</v>
      </c>
      <c r="O17" s="71">
        <v>54</v>
      </c>
      <c r="P17" s="10">
        <v>275.97485562426533</v>
      </c>
      <c r="Q17" s="101">
        <v>29</v>
      </c>
    </row>
    <row r="18" spans="1:17" ht="14.25">
      <c r="A18" s="25" t="s">
        <v>23</v>
      </c>
      <c r="B18" s="102">
        <v>477669</v>
      </c>
      <c r="C18" s="103">
        <v>159766</v>
      </c>
      <c r="D18" s="18">
        <v>33.44701037747896</v>
      </c>
      <c r="E18" s="103">
        <v>35233</v>
      </c>
      <c r="F18" s="63">
        <v>14555</v>
      </c>
      <c r="G18" s="63">
        <v>49788</v>
      </c>
      <c r="H18" s="63">
        <v>31.163075998648022</v>
      </c>
      <c r="I18" s="62">
        <v>4480</v>
      </c>
      <c r="J18" s="3">
        <v>8.998152165180365</v>
      </c>
      <c r="K18" s="63">
        <v>8610</v>
      </c>
      <c r="L18" s="3">
        <v>17.293323692456013</v>
      </c>
      <c r="M18" s="63">
        <v>2524</v>
      </c>
      <c r="N18" s="3">
        <v>56.339285714285715</v>
      </c>
      <c r="O18" s="62">
        <v>83</v>
      </c>
      <c r="P18" s="3">
        <v>166.70683698883263</v>
      </c>
      <c r="Q18" s="104">
        <v>42</v>
      </c>
    </row>
    <row r="19" spans="1:17" ht="14.25">
      <c r="A19" s="23" t="s">
        <v>65</v>
      </c>
      <c r="B19" s="105">
        <v>60487</v>
      </c>
      <c r="C19" s="106">
        <v>33636</v>
      </c>
      <c r="D19" s="4">
        <v>55.608643179526176</v>
      </c>
      <c r="E19" s="67">
        <v>3438</v>
      </c>
      <c r="F19" s="68">
        <v>1344</v>
      </c>
      <c r="G19" s="5">
        <v>4782</v>
      </c>
      <c r="H19" s="6">
        <v>14.21691045308598</v>
      </c>
      <c r="I19" s="67">
        <v>299</v>
      </c>
      <c r="J19" s="6">
        <v>6.252613969050606</v>
      </c>
      <c r="K19" s="67">
        <v>1581</v>
      </c>
      <c r="L19" s="6">
        <v>33.061480552070265</v>
      </c>
      <c r="M19" s="67">
        <v>171</v>
      </c>
      <c r="N19" s="6">
        <v>57.19063545150501</v>
      </c>
      <c r="O19" s="67">
        <v>1</v>
      </c>
      <c r="P19" s="6">
        <v>20.911752404851526</v>
      </c>
      <c r="Q19" s="100">
        <v>1</v>
      </c>
    </row>
    <row r="20" spans="1:17" ht="14.25">
      <c r="A20" s="23" t="s">
        <v>59</v>
      </c>
      <c r="B20" s="105">
        <v>82765</v>
      </c>
      <c r="C20" s="106">
        <v>38402</v>
      </c>
      <c r="D20" s="4">
        <v>46.398840089409774</v>
      </c>
      <c r="E20" s="67">
        <v>5178</v>
      </c>
      <c r="F20" s="68">
        <v>2380</v>
      </c>
      <c r="G20" s="5">
        <v>7558</v>
      </c>
      <c r="H20" s="6">
        <v>19.68126660069788</v>
      </c>
      <c r="I20" s="67">
        <v>443</v>
      </c>
      <c r="J20" s="6">
        <v>5.861338978565758</v>
      </c>
      <c r="K20" s="67">
        <v>1421</v>
      </c>
      <c r="L20" s="6">
        <v>18.80127017729558</v>
      </c>
      <c r="M20" s="67">
        <v>241</v>
      </c>
      <c r="N20" s="6">
        <v>54.401805869074494</v>
      </c>
      <c r="O20" s="67">
        <v>3</v>
      </c>
      <c r="P20" s="6">
        <v>39.693040486901296</v>
      </c>
      <c r="Q20" s="100">
        <v>1</v>
      </c>
    </row>
    <row r="21" spans="1:17" ht="14.25">
      <c r="A21" s="23" t="s">
        <v>60</v>
      </c>
      <c r="B21" s="105">
        <v>67546</v>
      </c>
      <c r="C21" s="106">
        <v>33078</v>
      </c>
      <c r="D21" s="4">
        <v>48.97107156604388</v>
      </c>
      <c r="E21" s="67">
        <v>5613</v>
      </c>
      <c r="F21" s="68">
        <v>2959</v>
      </c>
      <c r="G21" s="5">
        <v>8572</v>
      </c>
      <c r="H21" s="6">
        <v>25.914505109135984</v>
      </c>
      <c r="I21" s="67">
        <v>502</v>
      </c>
      <c r="J21" s="6">
        <v>5.856276248250117</v>
      </c>
      <c r="K21" s="67">
        <v>1451</v>
      </c>
      <c r="L21" s="6">
        <v>16.9272048530098</v>
      </c>
      <c r="M21" s="67">
        <v>285</v>
      </c>
      <c r="N21" s="6">
        <v>56.77290836653387</v>
      </c>
      <c r="O21" s="67">
        <v>3</v>
      </c>
      <c r="P21" s="6">
        <v>34.997666822211855</v>
      </c>
      <c r="Q21" s="100">
        <v>2</v>
      </c>
    </row>
    <row r="22" spans="1:17" ht="14.25">
      <c r="A22" s="23" t="s">
        <v>61</v>
      </c>
      <c r="B22" s="105">
        <v>63138</v>
      </c>
      <c r="C22" s="106">
        <v>33289</v>
      </c>
      <c r="D22" s="4">
        <v>52.72419145364123</v>
      </c>
      <c r="E22" s="67">
        <v>7287</v>
      </c>
      <c r="F22" s="68">
        <v>3353</v>
      </c>
      <c r="G22" s="5">
        <v>10640</v>
      </c>
      <c r="H22" s="6">
        <v>31.962510138484184</v>
      </c>
      <c r="I22" s="67">
        <v>640</v>
      </c>
      <c r="J22" s="6">
        <v>6.015037593984962</v>
      </c>
      <c r="K22" s="67">
        <v>1614</v>
      </c>
      <c r="L22" s="6">
        <v>15.169172932330827</v>
      </c>
      <c r="M22" s="67">
        <v>386</v>
      </c>
      <c r="N22" s="6">
        <v>60.3125</v>
      </c>
      <c r="O22" s="67">
        <v>4</v>
      </c>
      <c r="P22" s="6">
        <v>37.59398496240602</v>
      </c>
      <c r="Q22" s="100">
        <v>1</v>
      </c>
    </row>
    <row r="23" spans="1:17" ht="14.25">
      <c r="A23" s="23" t="s">
        <v>62</v>
      </c>
      <c r="B23" s="105">
        <v>64238</v>
      </c>
      <c r="C23" s="106">
        <v>37559</v>
      </c>
      <c r="D23" s="4">
        <v>58.46850773685358</v>
      </c>
      <c r="E23" s="67">
        <v>10712</v>
      </c>
      <c r="F23" s="68">
        <v>4974</v>
      </c>
      <c r="G23" s="5">
        <v>15686</v>
      </c>
      <c r="H23" s="6">
        <v>41.7636252296387</v>
      </c>
      <c r="I23" s="67">
        <v>974</v>
      </c>
      <c r="J23" s="6">
        <v>6.209358663776616</v>
      </c>
      <c r="K23" s="67">
        <v>2151</v>
      </c>
      <c r="L23" s="6">
        <v>13.712864975137066</v>
      </c>
      <c r="M23" s="67">
        <v>574</v>
      </c>
      <c r="N23" s="6">
        <v>58.932238193018485</v>
      </c>
      <c r="O23" s="67">
        <v>7</v>
      </c>
      <c r="P23" s="6">
        <v>44.62578095116665</v>
      </c>
      <c r="Q23" s="100">
        <v>2</v>
      </c>
    </row>
    <row r="24" spans="1:17" ht="14.25">
      <c r="A24" s="23" t="s">
        <v>63</v>
      </c>
      <c r="B24" s="105">
        <v>61871</v>
      </c>
      <c r="C24" s="106">
        <v>38413</v>
      </c>
      <c r="D24" s="4">
        <v>62.08562977808666</v>
      </c>
      <c r="E24" s="67">
        <v>12043</v>
      </c>
      <c r="F24" s="68">
        <v>5707</v>
      </c>
      <c r="G24" s="5">
        <v>17750</v>
      </c>
      <c r="H24" s="6">
        <v>46.20831489339546</v>
      </c>
      <c r="I24" s="67">
        <v>1188</v>
      </c>
      <c r="J24" s="6">
        <v>6.692957746478874</v>
      </c>
      <c r="K24" s="67">
        <v>2188</v>
      </c>
      <c r="L24" s="6">
        <v>12.326760563380281</v>
      </c>
      <c r="M24" s="67">
        <v>726</v>
      </c>
      <c r="N24" s="6">
        <v>61.111111111111114</v>
      </c>
      <c r="O24" s="67">
        <v>13</v>
      </c>
      <c r="P24" s="6">
        <v>73.2394366197183</v>
      </c>
      <c r="Q24" s="100">
        <v>6</v>
      </c>
    </row>
    <row r="25" spans="1:17" ht="14.25">
      <c r="A25" s="24" t="s">
        <v>64</v>
      </c>
      <c r="B25" s="107">
        <v>150988</v>
      </c>
      <c r="C25" s="86">
        <v>78124</v>
      </c>
      <c r="D25" s="8">
        <v>51.74186028028718</v>
      </c>
      <c r="E25" s="71">
        <v>15814</v>
      </c>
      <c r="F25" s="72">
        <v>12728</v>
      </c>
      <c r="G25" s="9">
        <v>28542</v>
      </c>
      <c r="H25" s="10">
        <v>36.53422763811377</v>
      </c>
      <c r="I25" s="71">
        <v>2324</v>
      </c>
      <c r="J25" s="10">
        <v>8.142386658258005</v>
      </c>
      <c r="K25" s="71">
        <v>3862</v>
      </c>
      <c r="L25" s="10">
        <v>13.530936864970919</v>
      </c>
      <c r="M25" s="71">
        <v>1220</v>
      </c>
      <c r="N25" s="10">
        <v>52.49569707401033</v>
      </c>
      <c r="O25" s="71">
        <v>30</v>
      </c>
      <c r="P25" s="10">
        <v>105.10826150935462</v>
      </c>
      <c r="Q25" s="101">
        <v>12</v>
      </c>
    </row>
    <row r="26" spans="1:17" ht="14.25">
      <c r="A26" s="25" t="s">
        <v>23</v>
      </c>
      <c r="B26" s="102">
        <v>551033</v>
      </c>
      <c r="C26" s="103">
        <v>292501</v>
      </c>
      <c r="D26" s="18">
        <v>53.08230178591845</v>
      </c>
      <c r="E26" s="62">
        <v>60085</v>
      </c>
      <c r="F26" s="63">
        <v>33445</v>
      </c>
      <c r="G26" s="2">
        <v>93530</v>
      </c>
      <c r="H26" s="17">
        <v>31.975959056550234</v>
      </c>
      <c r="I26" s="62">
        <v>6370</v>
      </c>
      <c r="J26" s="3">
        <v>6.810648989628996</v>
      </c>
      <c r="K26" s="62">
        <v>14268</v>
      </c>
      <c r="L26" s="3">
        <v>15.254998396236502</v>
      </c>
      <c r="M26" s="62">
        <v>3603</v>
      </c>
      <c r="N26" s="3">
        <v>56.56200941915228</v>
      </c>
      <c r="O26" s="62">
        <v>61</v>
      </c>
      <c r="P26" s="3">
        <v>65.21971559927296</v>
      </c>
      <c r="Q26" s="104">
        <v>25</v>
      </c>
    </row>
    <row r="27" spans="1:17" ht="15" thickBot="1">
      <c r="A27" s="19" t="s">
        <v>66</v>
      </c>
      <c r="B27" s="20">
        <v>1028702</v>
      </c>
      <c r="C27" s="20">
        <v>452267</v>
      </c>
      <c r="D27" s="11">
        <v>43.964821687913506</v>
      </c>
      <c r="E27" s="20">
        <v>95318</v>
      </c>
      <c r="F27" s="12">
        <v>48000</v>
      </c>
      <c r="G27" s="12">
        <v>143318</v>
      </c>
      <c r="H27" s="13">
        <v>31.688803295398515</v>
      </c>
      <c r="I27" s="20">
        <v>10850</v>
      </c>
      <c r="J27" s="13">
        <v>7.570577317573508</v>
      </c>
      <c r="K27" s="20">
        <v>22878</v>
      </c>
      <c r="L27" s="13">
        <v>15.963103029626424</v>
      </c>
      <c r="M27" s="20">
        <v>6127</v>
      </c>
      <c r="N27" s="13">
        <v>56.47004608294931</v>
      </c>
      <c r="O27" s="20">
        <v>144</v>
      </c>
      <c r="P27" s="13">
        <v>100.47586485996177</v>
      </c>
      <c r="Q27" s="22">
        <v>67</v>
      </c>
    </row>
  </sheetData>
  <sheetProtection/>
  <printOptions/>
  <pageMargins left="0.787" right="0.787" top="0.984" bottom="0.984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</dc:creator>
  <cp:keywords/>
  <dc:description/>
  <cp:lastModifiedBy>okayamaken</cp:lastModifiedBy>
  <cp:lastPrinted>1998-09-29T14:09:29Z</cp:lastPrinted>
  <dcterms:created xsi:type="dcterms:W3CDTF">1998-05-07T06:08:32Z</dcterms:created>
  <dcterms:modified xsi:type="dcterms:W3CDTF">2013-11-22T04:02:20Z</dcterms:modified>
  <cp:category/>
  <cp:version/>
  <cp:contentType/>
  <cp:contentStatus/>
</cp:coreProperties>
</file>