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035" windowWidth="6000" windowHeight="58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</sheets>
  <definedNames>
    <definedName name="_xlnm.Print_Area" localSheetId="9">'１０月'!$A$1:$O$33</definedName>
    <definedName name="_xlnm.Print_Area" localSheetId="10">'１１月'!$A$1:$O$32</definedName>
    <definedName name="_xlnm.Print_Area" localSheetId="11">'１２月'!$A$1:$O$33</definedName>
    <definedName name="_xlnm.Print_Area" localSheetId="0">'１月'!$A$1:$O$33</definedName>
    <definedName name="_xlnm.Print_Area" localSheetId="1">'２月'!$A$1:$O$32</definedName>
    <definedName name="_xlnm.Print_Area" localSheetId="2">'３月'!$A$1:$O$33</definedName>
    <definedName name="_xlnm.Print_Area" localSheetId="3">'４月'!$A$1:$O$33</definedName>
    <definedName name="_xlnm.Print_Area" localSheetId="4">'５月'!$A$1:$O$33</definedName>
    <definedName name="_xlnm.Print_Area" localSheetId="5">'６月'!$A$1:$O$33</definedName>
    <definedName name="_xlnm.Print_Area" localSheetId="6">'７月'!$A$1:$O$33</definedName>
    <definedName name="_xlnm.Print_Area" localSheetId="7">'８月'!$A$1:$O$33</definedName>
    <definedName name="_xlnm.Print_Area" localSheetId="8">'９月'!$A$1:$O$33</definedName>
  </definedNames>
  <calcPr fullCalcOnLoad="1"/>
</workbook>
</file>

<file path=xl/sharedStrings.xml><?xml version="1.0" encoding="utf-8"?>
<sst xmlns="http://schemas.openxmlformats.org/spreadsheetml/2006/main" count="1322" uniqueCount="182">
  <si>
    <t>住民基本台帳月報</t>
  </si>
  <si>
    <t>月末〆</t>
  </si>
  <si>
    <t>世</t>
  </si>
  <si>
    <t>帯</t>
  </si>
  <si>
    <t>　　男</t>
  </si>
  <si>
    <t>　　女</t>
  </si>
  <si>
    <t>　　計</t>
  </si>
  <si>
    <t>数</t>
  </si>
  <si>
    <t>小　　計</t>
  </si>
  <si>
    <t>船穂町</t>
  </si>
  <si>
    <t>中和村</t>
  </si>
  <si>
    <t>区分</t>
  </si>
  <si>
    <t>岡山市</t>
  </si>
  <si>
    <t>早島町</t>
  </si>
  <si>
    <t>新庄村</t>
  </si>
  <si>
    <t>倉敷市</t>
  </si>
  <si>
    <t>山手村</t>
  </si>
  <si>
    <t>川上村</t>
  </si>
  <si>
    <t>津山市</t>
  </si>
  <si>
    <t>清音村</t>
  </si>
  <si>
    <t>八束村</t>
  </si>
  <si>
    <t>玉野市</t>
  </si>
  <si>
    <t>笠岡市</t>
  </si>
  <si>
    <t>金光町</t>
  </si>
  <si>
    <t>加茂町</t>
  </si>
  <si>
    <t>井原市</t>
  </si>
  <si>
    <t>鴨方町</t>
  </si>
  <si>
    <t>総社市</t>
  </si>
  <si>
    <t>寄島町</t>
  </si>
  <si>
    <t>奥津町</t>
  </si>
  <si>
    <t>高梁市</t>
  </si>
  <si>
    <t>新見市</t>
  </si>
  <si>
    <t>阿波村</t>
  </si>
  <si>
    <t>備前市</t>
  </si>
  <si>
    <t>鏡野町</t>
  </si>
  <si>
    <t>合計</t>
  </si>
  <si>
    <t>御津町</t>
  </si>
  <si>
    <t>真備町</t>
  </si>
  <si>
    <t>建部町</t>
  </si>
  <si>
    <t>有漢町</t>
  </si>
  <si>
    <t>奈義町</t>
  </si>
  <si>
    <t>加茂川町</t>
  </si>
  <si>
    <t>北房町</t>
  </si>
  <si>
    <t>瀬戸町</t>
  </si>
  <si>
    <t>賀陽町</t>
  </si>
  <si>
    <t>大原町</t>
  </si>
  <si>
    <t>山陽町</t>
  </si>
  <si>
    <t>成羽町</t>
  </si>
  <si>
    <t>東粟倉村</t>
  </si>
  <si>
    <t>赤坂町</t>
  </si>
  <si>
    <t>川上町</t>
  </si>
  <si>
    <t>西粟倉村</t>
  </si>
  <si>
    <t>熊山町</t>
  </si>
  <si>
    <t>備中町</t>
  </si>
  <si>
    <t>美作町</t>
  </si>
  <si>
    <t>吉井町</t>
  </si>
  <si>
    <t>大佐町</t>
  </si>
  <si>
    <t>作東町</t>
  </si>
  <si>
    <t>日生町</t>
  </si>
  <si>
    <t>神郷町</t>
  </si>
  <si>
    <t>英田町</t>
  </si>
  <si>
    <t>吉永町</t>
  </si>
  <si>
    <t>哲多町</t>
  </si>
  <si>
    <t>中央町</t>
  </si>
  <si>
    <t>佐伯町</t>
  </si>
  <si>
    <t>哲西町</t>
  </si>
  <si>
    <t>旭町</t>
  </si>
  <si>
    <t>和気町</t>
  </si>
  <si>
    <t>勝山町</t>
  </si>
  <si>
    <t>久米南町</t>
  </si>
  <si>
    <t>牛窓町</t>
  </si>
  <si>
    <t>落合町</t>
  </si>
  <si>
    <t>久米町</t>
  </si>
  <si>
    <t>邑久町</t>
  </si>
  <si>
    <t>湯原町</t>
  </si>
  <si>
    <t>柵原町</t>
  </si>
  <si>
    <t>長船町</t>
  </si>
  <si>
    <t>久世町</t>
  </si>
  <si>
    <t>小計</t>
  </si>
  <si>
    <t>灘崎町</t>
  </si>
  <si>
    <t>美甘村</t>
  </si>
  <si>
    <t>町村計</t>
  </si>
  <si>
    <t>小計</t>
  </si>
  <si>
    <t>県計</t>
  </si>
  <si>
    <t>里庄町</t>
  </si>
  <si>
    <t>上斎原村</t>
  </si>
  <si>
    <t>矢掛町</t>
  </si>
  <si>
    <t>美星町</t>
  </si>
  <si>
    <t>芳井町</t>
  </si>
  <si>
    <t>勝田町</t>
  </si>
  <si>
    <t>勝央町</t>
  </si>
  <si>
    <t>勝北町</t>
  </si>
  <si>
    <t>富村</t>
  </si>
  <si>
    <t>人　　　　口</t>
  </si>
  <si>
    <t>人　　　　口</t>
  </si>
  <si>
    <t>人　　　　口</t>
  </si>
  <si>
    <t>県計</t>
  </si>
  <si>
    <t>小計</t>
  </si>
  <si>
    <t>町村計</t>
  </si>
  <si>
    <t>美甘村</t>
  </si>
  <si>
    <t>灘崎町</t>
  </si>
  <si>
    <t>久世町</t>
  </si>
  <si>
    <t>長船町</t>
  </si>
  <si>
    <t>柵原町</t>
  </si>
  <si>
    <t>湯原町</t>
  </si>
  <si>
    <t>邑久町</t>
  </si>
  <si>
    <t>久米町</t>
  </si>
  <si>
    <t>落合町</t>
  </si>
  <si>
    <t>牛窓町</t>
  </si>
  <si>
    <t>久米南町</t>
  </si>
  <si>
    <t>勝山町</t>
  </si>
  <si>
    <t>和気町</t>
  </si>
  <si>
    <t>旭町</t>
  </si>
  <si>
    <t>哲西町</t>
  </si>
  <si>
    <t>佐伯町</t>
  </si>
  <si>
    <t>中央町</t>
  </si>
  <si>
    <t>哲多町</t>
  </si>
  <si>
    <t>吉永町</t>
  </si>
  <si>
    <t>英田町</t>
  </si>
  <si>
    <t>神郷町</t>
  </si>
  <si>
    <t>日生町</t>
  </si>
  <si>
    <t>作東町</t>
  </si>
  <si>
    <t>大佐町</t>
  </si>
  <si>
    <t>吉井町</t>
  </si>
  <si>
    <t>美作町</t>
  </si>
  <si>
    <t>備中町</t>
  </si>
  <si>
    <t>熊山町</t>
  </si>
  <si>
    <t>西粟倉村</t>
  </si>
  <si>
    <t>川上町</t>
  </si>
  <si>
    <t>赤坂町</t>
  </si>
  <si>
    <t>東粟倉村</t>
  </si>
  <si>
    <t>成羽町</t>
  </si>
  <si>
    <t>山陽町</t>
  </si>
  <si>
    <t>大原町</t>
  </si>
  <si>
    <t>賀陽町</t>
  </si>
  <si>
    <t>瀬戸町</t>
  </si>
  <si>
    <t>勝北町</t>
  </si>
  <si>
    <t>北房町</t>
  </si>
  <si>
    <t>加茂川町</t>
  </si>
  <si>
    <t>奈義町</t>
  </si>
  <si>
    <t>有漢町</t>
  </si>
  <si>
    <t>建部町</t>
  </si>
  <si>
    <t>勝央町</t>
  </si>
  <si>
    <t>真備町</t>
  </si>
  <si>
    <t>御津町</t>
  </si>
  <si>
    <t>勝田町</t>
  </si>
  <si>
    <t>芳井町</t>
  </si>
  <si>
    <t>合計</t>
  </si>
  <si>
    <t>鏡野町</t>
  </si>
  <si>
    <t>美星町</t>
  </si>
  <si>
    <t>備前市</t>
  </si>
  <si>
    <t>阿波村</t>
  </si>
  <si>
    <t>矢掛町</t>
  </si>
  <si>
    <t>新見市</t>
  </si>
  <si>
    <t>上斎原村</t>
  </si>
  <si>
    <t>里庄町</t>
  </si>
  <si>
    <t>高梁市</t>
  </si>
  <si>
    <t>奥津町</t>
  </si>
  <si>
    <t>寄島町</t>
  </si>
  <si>
    <t>総社市</t>
  </si>
  <si>
    <t>富村</t>
  </si>
  <si>
    <t>鴨方町</t>
  </si>
  <si>
    <t>井原市</t>
  </si>
  <si>
    <t>加茂町</t>
  </si>
  <si>
    <t>金光町</t>
  </si>
  <si>
    <t>笠岡市</t>
  </si>
  <si>
    <t>中和村</t>
  </si>
  <si>
    <t>船穂町</t>
  </si>
  <si>
    <t>玉野市</t>
  </si>
  <si>
    <t>八束村</t>
  </si>
  <si>
    <t>清音村</t>
  </si>
  <si>
    <t>津山市</t>
  </si>
  <si>
    <t>川上村</t>
  </si>
  <si>
    <t>山手村</t>
  </si>
  <si>
    <t>倉敷市</t>
  </si>
  <si>
    <t>新庄村</t>
  </si>
  <si>
    <t>早島町</t>
  </si>
  <si>
    <t>岡山市</t>
  </si>
  <si>
    <t>入力済市町村</t>
  </si>
  <si>
    <t>人　　　　口</t>
  </si>
  <si>
    <t>区分</t>
  </si>
  <si>
    <t>S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</si>
</sst>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  －&quot;"/>
    <numFmt numFmtId="177" formatCode="&quot;（平成&quot;0&quot;年）&quot;"/>
    <numFmt numFmtId="178" formatCode="&quot;月分　（平成&quot;0&quot;年）&quot;"/>
    <numFmt numFmtId="179" formatCode="&quot;月分　（平成&quot;0&quot;年）　－&quot;"/>
    <numFmt numFmtId="180" formatCode="&quot;月分　（平成&quot;0&quot;年）－&quot;"/>
    <numFmt numFmtId="181" formatCode="#,##0;&quot;△ &quot;#,##0"/>
    <numFmt numFmtId="182" formatCode="&quot;月分&quot;"/>
    <numFmt numFmtId="183" formatCode="&quot;0月分&quot;"/>
    <numFmt numFmtId="184" formatCode="0&quot;月分&quot;"/>
    <numFmt numFmtId="185" formatCode="&quot;△&quot;0.00%"/>
    <numFmt numFmtId="186" formatCode="&quot;¥&quot;#,##0.00%;&quot;¥&quot;&quot;△&quot;#,##0.00%"/>
    <numFmt numFmtId="187" formatCode="#,##0.00%;&quot;△&quot;#,##0.00%"/>
    <numFmt numFmtId="188" formatCode="0&quot;市&quot;&quot;町&quot;&quot;村&quot;/78&quot;市&quot;&quot;町&quot;&quot;村&quot;"/>
    <numFmt numFmtId="189" formatCode="0/78&quot;市&quot;&quot;町&quot;&quot;村&quot;"/>
    <numFmt numFmtId="190" formatCode="0&quot;/78&quot;&quot;市&quot;&quot;町&quot;&quot;村&quot;"/>
    <numFmt numFmtId="191" formatCode="#,##0.00_ ;[Red]\-#,##0.00\ 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color indexed="12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 quotePrefix="1">
      <alignment horizontal="right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distributed" vertical="center"/>
      <protection/>
    </xf>
    <xf numFmtId="0" fontId="6" fillId="0" borderId="14" xfId="0" applyFont="1" applyBorder="1" applyAlignment="1">
      <alignment vertical="center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distributed" vertical="center"/>
      <protection/>
    </xf>
    <xf numFmtId="37" fontId="7" fillId="0" borderId="18" xfId="0" applyNumberFormat="1" applyFont="1" applyBorder="1" applyAlignment="1" applyProtection="1">
      <alignment vertical="center"/>
      <protection locked="0"/>
    </xf>
    <xf numFmtId="37" fontId="6" fillId="0" borderId="18" xfId="0" applyNumberFormat="1" applyFont="1" applyBorder="1" applyAlignment="1" applyProtection="1">
      <alignment vertical="center"/>
      <protection/>
    </xf>
    <xf numFmtId="37" fontId="7" fillId="0" borderId="19" xfId="0" applyNumberFormat="1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distributed" vertical="center"/>
      <protection/>
    </xf>
    <xf numFmtId="37" fontId="7" fillId="0" borderId="20" xfId="0" applyNumberFormat="1" applyFont="1" applyBorder="1" applyAlignment="1" applyProtection="1">
      <alignment vertical="center"/>
      <protection locked="0"/>
    </xf>
    <xf numFmtId="37" fontId="6" fillId="0" borderId="20" xfId="0" applyNumberFormat="1" applyFont="1" applyBorder="1" applyAlignment="1" applyProtection="1">
      <alignment vertical="center"/>
      <protection/>
    </xf>
    <xf numFmtId="37" fontId="7" fillId="0" borderId="16" xfId="0" applyNumberFormat="1" applyFont="1" applyBorder="1" applyAlignment="1" applyProtection="1">
      <alignment vertical="center"/>
      <protection locked="0"/>
    </xf>
    <xf numFmtId="37" fontId="6" fillId="0" borderId="14" xfId="0" applyNumberFormat="1" applyFont="1" applyBorder="1" applyAlignment="1" applyProtection="1">
      <alignment horizontal="distributed" vertical="center"/>
      <protection/>
    </xf>
    <xf numFmtId="37" fontId="6" fillId="0" borderId="16" xfId="0" applyNumberFormat="1" applyFont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horizontal="distributed" vertical="center"/>
      <protection/>
    </xf>
    <xf numFmtId="37" fontId="7" fillId="0" borderId="18" xfId="0" applyNumberFormat="1" applyFont="1" applyFill="1" applyBorder="1" applyAlignment="1" applyProtection="1">
      <alignment vertical="center"/>
      <protection locked="0"/>
    </xf>
    <xf numFmtId="37" fontId="6" fillId="0" borderId="18" xfId="0" applyNumberFormat="1" applyFont="1" applyFill="1" applyBorder="1" applyAlignment="1" applyProtection="1">
      <alignment vertical="center"/>
      <protection/>
    </xf>
    <xf numFmtId="37" fontId="7" fillId="0" borderId="19" xfId="0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Continuous" vertical="center"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178" fontId="7" fillId="0" borderId="10" xfId="0" applyNumberFormat="1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right" vertical="center"/>
    </xf>
    <xf numFmtId="0" fontId="4" fillId="0" borderId="0" xfId="60" applyFont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37" fontId="4" fillId="0" borderId="0" xfId="60" applyNumberFormat="1" applyFont="1" applyBorder="1" applyAlignment="1" applyProtection="1">
      <alignment vertical="center"/>
      <protection/>
    </xf>
    <xf numFmtId="37" fontId="4" fillId="0" borderId="0" xfId="60" applyNumberFormat="1" applyFont="1" applyBorder="1" applyAlignment="1" applyProtection="1">
      <alignment horizontal="left" vertical="center"/>
      <protection/>
    </xf>
    <xf numFmtId="0" fontId="4" fillId="0" borderId="0" xfId="60" applyFont="1" applyBorder="1" applyAlignment="1" applyProtection="1">
      <alignment horizontal="left" vertical="center"/>
      <protection/>
    </xf>
    <xf numFmtId="0" fontId="4" fillId="0" borderId="11" xfId="60" applyFont="1" applyBorder="1" applyAlignment="1">
      <alignment vertical="center"/>
      <protection/>
    </xf>
    <xf numFmtId="37" fontId="6" fillId="0" borderId="16" xfId="60" applyNumberFormat="1" applyFont="1" applyBorder="1" applyAlignment="1" applyProtection="1">
      <alignment vertical="center"/>
      <protection/>
    </xf>
    <xf numFmtId="37" fontId="6" fillId="0" borderId="20" xfId="60" applyNumberFormat="1" applyFont="1" applyBorder="1" applyAlignment="1" applyProtection="1">
      <alignment vertical="center"/>
      <protection/>
    </xf>
    <xf numFmtId="37" fontId="6" fillId="0" borderId="14" xfId="60" applyNumberFormat="1" applyFont="1" applyBorder="1" applyAlignment="1" applyProtection="1">
      <alignment horizontal="distributed" vertical="center"/>
      <protection/>
    </xf>
    <xf numFmtId="0" fontId="6" fillId="0" borderId="14" xfId="60" applyFont="1" applyBorder="1" applyAlignment="1" applyProtection="1">
      <alignment horizontal="distributed" vertical="center"/>
      <protection/>
    </xf>
    <xf numFmtId="37" fontId="7" fillId="0" borderId="20" xfId="60" applyNumberFormat="1" applyFont="1" applyBorder="1" applyAlignment="1" applyProtection="1">
      <alignment vertical="center"/>
      <protection locked="0"/>
    </xf>
    <xf numFmtId="37" fontId="7" fillId="0" borderId="18" xfId="60" applyNumberFormat="1" applyFont="1" applyBorder="1" applyAlignment="1" applyProtection="1">
      <alignment vertical="center"/>
      <protection locked="0"/>
    </xf>
    <xf numFmtId="37" fontId="6" fillId="0" borderId="18" xfId="60" applyNumberFormat="1" applyFont="1" applyBorder="1" applyAlignment="1" applyProtection="1">
      <alignment vertical="center"/>
      <protection/>
    </xf>
    <xf numFmtId="0" fontId="6" fillId="0" borderId="17" xfId="60" applyFont="1" applyBorder="1" applyAlignment="1" applyProtection="1">
      <alignment horizontal="distributed" vertical="center"/>
      <protection/>
    </xf>
    <xf numFmtId="37" fontId="7" fillId="0" borderId="16" xfId="60" applyNumberFormat="1" applyFont="1" applyBorder="1" applyAlignment="1" applyProtection="1">
      <alignment vertical="center"/>
      <protection locked="0"/>
    </xf>
    <xf numFmtId="37" fontId="7" fillId="0" borderId="18" xfId="60" applyNumberFormat="1" applyFont="1" applyFill="1" applyBorder="1" applyAlignment="1" applyProtection="1">
      <alignment vertical="center"/>
      <protection locked="0"/>
    </xf>
    <xf numFmtId="37" fontId="6" fillId="0" borderId="18" xfId="60" applyNumberFormat="1" applyFont="1" applyFill="1" applyBorder="1" applyAlignment="1" applyProtection="1">
      <alignment vertical="center"/>
      <protection/>
    </xf>
    <xf numFmtId="0" fontId="6" fillId="0" borderId="17" xfId="60" applyFont="1" applyFill="1" applyBorder="1" applyAlignment="1" applyProtection="1">
      <alignment horizontal="distributed" vertical="center"/>
      <protection/>
    </xf>
    <xf numFmtId="37" fontId="7" fillId="0" borderId="19" xfId="60" applyNumberFormat="1" applyFont="1" applyBorder="1" applyAlignment="1" applyProtection="1">
      <alignment vertical="center"/>
      <protection locked="0"/>
    </xf>
    <xf numFmtId="37" fontId="7" fillId="0" borderId="19" xfId="60" applyNumberFormat="1" applyFont="1" applyFill="1" applyBorder="1" applyAlignment="1" applyProtection="1">
      <alignment vertical="center"/>
      <protection locked="0"/>
    </xf>
    <xf numFmtId="0" fontId="7" fillId="0" borderId="16" xfId="60" applyFont="1" applyBorder="1" applyAlignment="1" applyProtection="1">
      <alignment horizontal="center" vertical="center"/>
      <protection locked="0"/>
    </xf>
    <xf numFmtId="0" fontId="7" fillId="0" borderId="15" xfId="60" applyFont="1" applyBorder="1" applyAlignment="1" applyProtection="1">
      <alignment horizontal="left" vertical="center"/>
      <protection locked="0"/>
    </xf>
    <xf numFmtId="0" fontId="6" fillId="0" borderId="14" xfId="60" applyFont="1" applyBorder="1" applyAlignment="1">
      <alignment vertical="center"/>
      <protection/>
    </xf>
    <xf numFmtId="0" fontId="6" fillId="0" borderId="15" xfId="60" applyFont="1" applyBorder="1" applyAlignment="1" applyProtection="1">
      <alignment horizontal="left" vertical="center"/>
      <protection/>
    </xf>
    <xf numFmtId="0" fontId="24" fillId="0" borderId="11" xfId="60" applyFont="1" applyBorder="1" applyAlignment="1">
      <alignment horizontal="right" vertical="center"/>
      <protection/>
    </xf>
    <xf numFmtId="0" fontId="7" fillId="0" borderId="13" xfId="60" applyFont="1" applyBorder="1" applyAlignment="1" applyProtection="1">
      <alignment horizontal="center" vertical="center"/>
      <protection locked="0"/>
    </xf>
    <xf numFmtId="0" fontId="7" fillId="0" borderId="0" xfId="60" applyFont="1" applyBorder="1" applyAlignment="1" applyProtection="1">
      <alignment horizontal="centerContinuous" vertical="center"/>
      <protection locked="0"/>
    </xf>
    <xf numFmtId="0" fontId="7" fillId="0" borderId="12" xfId="60" applyFont="1" applyBorder="1" applyAlignment="1" applyProtection="1">
      <alignment horizontal="centerContinuous" vertical="center"/>
      <protection locked="0"/>
    </xf>
    <xf numFmtId="0" fontId="6" fillId="0" borderId="11" xfId="60" applyFont="1" applyBorder="1" applyAlignment="1" applyProtection="1">
      <alignment horizontal="distributed" vertical="center"/>
      <protection/>
    </xf>
    <xf numFmtId="0" fontId="6" fillId="0" borderId="0" xfId="60" applyFont="1" applyBorder="1" applyAlignment="1">
      <alignment vertical="center"/>
      <protection/>
    </xf>
    <xf numFmtId="0" fontId="6" fillId="0" borderId="12" xfId="60" applyFont="1" applyBorder="1" applyAlignment="1">
      <alignment vertical="center"/>
      <protection/>
    </xf>
    <xf numFmtId="0" fontId="6" fillId="0" borderId="11" xfId="60" applyFont="1" applyBorder="1" applyAlignment="1">
      <alignment vertical="center"/>
      <protection/>
    </xf>
    <xf numFmtId="0" fontId="7" fillId="0" borderId="10" xfId="60" applyFont="1" applyBorder="1" applyAlignment="1" applyProtection="1">
      <alignment vertical="center"/>
      <protection locked="0"/>
    </xf>
    <xf numFmtId="178" fontId="7" fillId="0" borderId="10" xfId="60" applyNumberFormat="1" applyFont="1" applyBorder="1" applyAlignment="1" applyProtection="1">
      <alignment horizontal="left" vertical="center"/>
      <protection locked="0"/>
    </xf>
    <xf numFmtId="0" fontId="7" fillId="0" borderId="10" xfId="60" applyFont="1" applyBorder="1" applyAlignment="1" applyProtection="1" quotePrefix="1">
      <alignment horizontal="right" vertical="center"/>
      <protection locked="0"/>
    </xf>
    <xf numFmtId="0" fontId="6" fillId="0" borderId="10" xfId="60" applyFont="1" applyBorder="1" applyAlignment="1" applyProtection="1">
      <alignment vertical="center"/>
      <protection/>
    </xf>
    <xf numFmtId="0" fontId="6" fillId="0" borderId="10" xfId="60" applyFont="1" applyBorder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6" sqref="C6"/>
    </sheetView>
  </sheetViews>
  <sheetFormatPr defaultColWidth="11.75390625" defaultRowHeight="21" customHeight="1"/>
  <cols>
    <col min="1" max="16384" width="11.75390625" style="1" customWidth="1"/>
  </cols>
  <sheetData>
    <row r="1" spans="1:16" ht="21" customHeight="1" thickBot="1">
      <c r="A1" s="6" t="s">
        <v>0</v>
      </c>
      <c r="B1" s="7"/>
      <c r="C1" s="8">
        <v>1</v>
      </c>
      <c r="D1" s="35">
        <v>14</v>
      </c>
      <c r="E1" s="35"/>
      <c r="F1" s="9"/>
      <c r="G1" s="9"/>
      <c r="H1" s="9"/>
      <c r="I1" s="9"/>
      <c r="J1" s="9"/>
      <c r="K1" s="9"/>
      <c r="L1" s="9"/>
      <c r="M1" s="9"/>
      <c r="N1" s="9">
        <f>C1</f>
        <v>1</v>
      </c>
      <c r="O1" s="9" t="s">
        <v>1</v>
      </c>
      <c r="P1" s="2"/>
    </row>
    <row r="2" spans="1:16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  <c r="P2" s="2"/>
    </row>
    <row r="3" spans="1:16" ht="21" customHeight="1">
      <c r="A3" s="14" t="s">
        <v>11</v>
      </c>
      <c r="B3" s="33" t="s">
        <v>94</v>
      </c>
      <c r="C3" s="34"/>
      <c r="D3" s="34"/>
      <c r="E3" s="13" t="s">
        <v>3</v>
      </c>
      <c r="F3" s="14" t="s">
        <v>11</v>
      </c>
      <c r="G3" s="33" t="s">
        <v>93</v>
      </c>
      <c r="H3" s="34"/>
      <c r="I3" s="34"/>
      <c r="J3" s="13" t="s">
        <v>3</v>
      </c>
      <c r="K3" s="14" t="s">
        <v>11</v>
      </c>
      <c r="L3" s="33" t="s">
        <v>95</v>
      </c>
      <c r="M3" s="34"/>
      <c r="N3" s="34"/>
      <c r="O3" s="13" t="s">
        <v>3</v>
      </c>
      <c r="P3" s="2"/>
    </row>
    <row r="4" spans="1:16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  <c r="P4" s="2"/>
    </row>
    <row r="5" spans="1:16" ht="21" customHeight="1">
      <c r="A5" s="19" t="s">
        <v>12</v>
      </c>
      <c r="B5" s="20">
        <v>301429</v>
      </c>
      <c r="C5" s="20">
        <v>323152</v>
      </c>
      <c r="D5" s="21">
        <v>624581</v>
      </c>
      <c r="E5" s="20">
        <v>249237</v>
      </c>
      <c r="F5" s="19" t="s">
        <v>13</v>
      </c>
      <c r="G5" s="20">
        <v>5705</v>
      </c>
      <c r="H5" s="20">
        <v>6185</v>
      </c>
      <c r="I5" s="21">
        <v>11890</v>
      </c>
      <c r="J5" s="20">
        <v>4000</v>
      </c>
      <c r="K5" s="19" t="s">
        <v>14</v>
      </c>
      <c r="L5" s="20">
        <v>540</v>
      </c>
      <c r="M5" s="20">
        <v>598</v>
      </c>
      <c r="N5" s="21">
        <v>1138</v>
      </c>
      <c r="O5" s="22">
        <v>377</v>
      </c>
      <c r="P5" s="2"/>
    </row>
    <row r="6" spans="1:16" ht="21" customHeight="1">
      <c r="A6" s="19" t="s">
        <v>15</v>
      </c>
      <c r="B6" s="20">
        <v>211801</v>
      </c>
      <c r="C6" s="20">
        <v>222133</v>
      </c>
      <c r="D6" s="21">
        <v>433934</v>
      </c>
      <c r="E6" s="20">
        <v>159562</v>
      </c>
      <c r="F6" s="19" t="s">
        <v>16</v>
      </c>
      <c r="G6" s="20">
        <v>2038</v>
      </c>
      <c r="H6" s="20">
        <v>2141</v>
      </c>
      <c r="I6" s="21">
        <v>4179</v>
      </c>
      <c r="J6" s="20">
        <v>1126</v>
      </c>
      <c r="K6" s="19" t="s">
        <v>17</v>
      </c>
      <c r="L6" s="20">
        <v>1225</v>
      </c>
      <c r="M6" s="20">
        <v>1321</v>
      </c>
      <c r="N6" s="21">
        <v>2546</v>
      </c>
      <c r="O6" s="22">
        <v>825</v>
      </c>
      <c r="P6" s="2"/>
    </row>
    <row r="7" spans="1:16" ht="21" customHeight="1">
      <c r="A7" s="19" t="s">
        <v>18</v>
      </c>
      <c r="B7" s="20">
        <v>42762</v>
      </c>
      <c r="C7" s="20">
        <v>46736</v>
      </c>
      <c r="D7" s="21">
        <v>89498</v>
      </c>
      <c r="E7" s="20">
        <v>33903</v>
      </c>
      <c r="F7" s="19" t="s">
        <v>19</v>
      </c>
      <c r="G7" s="20">
        <v>2799</v>
      </c>
      <c r="H7" s="20">
        <v>2908</v>
      </c>
      <c r="I7" s="21">
        <v>5707</v>
      </c>
      <c r="J7" s="20">
        <v>1769</v>
      </c>
      <c r="K7" s="19" t="s">
        <v>20</v>
      </c>
      <c r="L7" s="20">
        <v>1514</v>
      </c>
      <c r="M7" s="20">
        <v>1664</v>
      </c>
      <c r="N7" s="21">
        <v>3178</v>
      </c>
      <c r="O7" s="22">
        <v>970</v>
      </c>
      <c r="P7" s="2"/>
    </row>
    <row r="8" spans="1:16" ht="21" customHeight="1">
      <c r="A8" s="19" t="s">
        <v>21</v>
      </c>
      <c r="B8" s="20">
        <v>34151</v>
      </c>
      <c r="C8" s="20">
        <v>36548</v>
      </c>
      <c r="D8" s="21">
        <v>70699</v>
      </c>
      <c r="E8" s="20">
        <v>26540</v>
      </c>
      <c r="F8" s="29" t="s">
        <v>9</v>
      </c>
      <c r="G8" s="30">
        <v>3772</v>
      </c>
      <c r="H8" s="30">
        <v>3921</v>
      </c>
      <c r="I8" s="31">
        <v>7693</v>
      </c>
      <c r="J8" s="30">
        <v>2307</v>
      </c>
      <c r="K8" s="19" t="s">
        <v>10</v>
      </c>
      <c r="L8" s="20">
        <v>423</v>
      </c>
      <c r="M8" s="20">
        <v>443</v>
      </c>
      <c r="N8" s="21">
        <v>866</v>
      </c>
      <c r="O8" s="22">
        <v>287</v>
      </c>
      <c r="P8" s="2"/>
    </row>
    <row r="9" spans="1:16" ht="21" customHeight="1">
      <c r="A9" s="19" t="s">
        <v>22</v>
      </c>
      <c r="B9" s="20">
        <v>28324</v>
      </c>
      <c r="C9" s="20">
        <v>31096</v>
      </c>
      <c r="D9" s="21">
        <v>59420</v>
      </c>
      <c r="E9" s="20">
        <v>21929</v>
      </c>
      <c r="F9" s="19" t="s">
        <v>23</v>
      </c>
      <c r="G9" s="20">
        <v>6003</v>
      </c>
      <c r="H9" s="20">
        <v>6480</v>
      </c>
      <c r="I9" s="21">
        <v>12483</v>
      </c>
      <c r="J9" s="20">
        <v>4131</v>
      </c>
      <c r="K9" s="19" t="s">
        <v>24</v>
      </c>
      <c r="L9" s="20">
        <v>2669</v>
      </c>
      <c r="M9" s="20">
        <v>2982</v>
      </c>
      <c r="N9" s="21">
        <v>5651</v>
      </c>
      <c r="O9" s="22">
        <v>1838</v>
      </c>
      <c r="P9" s="2"/>
    </row>
    <row r="10" spans="1:16" ht="21" customHeight="1">
      <c r="A10" s="19" t="s">
        <v>25</v>
      </c>
      <c r="B10" s="20">
        <v>17223</v>
      </c>
      <c r="C10" s="20">
        <v>18642</v>
      </c>
      <c r="D10" s="21">
        <v>35865</v>
      </c>
      <c r="E10" s="20">
        <v>11709</v>
      </c>
      <c r="F10" s="19" t="s">
        <v>26</v>
      </c>
      <c r="G10" s="20">
        <v>9475</v>
      </c>
      <c r="H10" s="20">
        <v>9970</v>
      </c>
      <c r="I10" s="21">
        <v>19445</v>
      </c>
      <c r="J10" s="20">
        <v>6290</v>
      </c>
      <c r="K10" s="29" t="s">
        <v>92</v>
      </c>
      <c r="L10" s="30">
        <v>448</v>
      </c>
      <c r="M10" s="30">
        <v>468</v>
      </c>
      <c r="N10" s="31">
        <v>916</v>
      </c>
      <c r="O10" s="32">
        <v>350</v>
      </c>
      <c r="P10" s="2"/>
    </row>
    <row r="11" spans="1:16" ht="21" customHeight="1">
      <c r="A11" s="29" t="s">
        <v>27</v>
      </c>
      <c r="B11" s="30">
        <v>27440</v>
      </c>
      <c r="C11" s="30">
        <v>29277</v>
      </c>
      <c r="D11" s="31">
        <v>56717</v>
      </c>
      <c r="E11" s="30">
        <v>18574</v>
      </c>
      <c r="F11" s="29" t="s">
        <v>28</v>
      </c>
      <c r="G11" s="30">
        <v>3221</v>
      </c>
      <c r="H11" s="30">
        <v>3576</v>
      </c>
      <c r="I11" s="31">
        <v>6797</v>
      </c>
      <c r="J11" s="30">
        <v>2278</v>
      </c>
      <c r="K11" s="19" t="s">
        <v>29</v>
      </c>
      <c r="L11" s="20">
        <v>861</v>
      </c>
      <c r="M11" s="20">
        <v>1000</v>
      </c>
      <c r="N11" s="21">
        <v>1861</v>
      </c>
      <c r="O11" s="22">
        <v>666</v>
      </c>
      <c r="P11" s="2"/>
    </row>
    <row r="12" spans="1:16" ht="21" customHeight="1">
      <c r="A12" s="19" t="s">
        <v>30</v>
      </c>
      <c r="B12" s="20">
        <v>11028</v>
      </c>
      <c r="C12" s="20">
        <v>12318</v>
      </c>
      <c r="D12" s="21">
        <v>23346</v>
      </c>
      <c r="E12" s="20">
        <v>8642</v>
      </c>
      <c r="F12" s="19" t="s">
        <v>84</v>
      </c>
      <c r="G12" s="20">
        <v>5342</v>
      </c>
      <c r="H12" s="20">
        <v>5708</v>
      </c>
      <c r="I12" s="21">
        <v>11050</v>
      </c>
      <c r="J12" s="20">
        <v>3644</v>
      </c>
      <c r="K12" s="19" t="s">
        <v>85</v>
      </c>
      <c r="L12" s="20">
        <v>437</v>
      </c>
      <c r="M12" s="20">
        <v>491</v>
      </c>
      <c r="N12" s="21">
        <v>928</v>
      </c>
      <c r="O12" s="22">
        <v>314</v>
      </c>
      <c r="P12" s="2"/>
    </row>
    <row r="13" spans="1:16" ht="21" customHeight="1">
      <c r="A13" s="19" t="s">
        <v>31</v>
      </c>
      <c r="B13" s="20">
        <v>11610</v>
      </c>
      <c r="C13" s="20">
        <v>12678</v>
      </c>
      <c r="D13" s="21">
        <v>24288</v>
      </c>
      <c r="E13" s="20">
        <v>8288</v>
      </c>
      <c r="F13" s="19" t="s">
        <v>86</v>
      </c>
      <c r="G13" s="20">
        <v>7997</v>
      </c>
      <c r="H13" s="20">
        <v>8706</v>
      </c>
      <c r="I13" s="21">
        <v>16703</v>
      </c>
      <c r="J13" s="20">
        <v>5049</v>
      </c>
      <c r="K13" s="29" t="s">
        <v>32</v>
      </c>
      <c r="L13" s="30">
        <v>328</v>
      </c>
      <c r="M13" s="30">
        <v>374</v>
      </c>
      <c r="N13" s="31">
        <v>702</v>
      </c>
      <c r="O13" s="32">
        <v>228</v>
      </c>
      <c r="P13" s="2"/>
    </row>
    <row r="14" spans="1:16" ht="21" customHeight="1" thickBot="1">
      <c r="A14" s="23" t="s">
        <v>33</v>
      </c>
      <c r="B14" s="24">
        <v>13963</v>
      </c>
      <c r="C14" s="24">
        <v>15023</v>
      </c>
      <c r="D14" s="25">
        <v>28986</v>
      </c>
      <c r="E14" s="24">
        <v>10837</v>
      </c>
      <c r="F14" s="19" t="s">
        <v>87</v>
      </c>
      <c r="G14" s="20">
        <v>2808</v>
      </c>
      <c r="H14" s="20">
        <v>3016</v>
      </c>
      <c r="I14" s="21">
        <v>5824</v>
      </c>
      <c r="J14" s="20">
        <v>1794</v>
      </c>
      <c r="K14" s="19" t="s">
        <v>34</v>
      </c>
      <c r="L14" s="20">
        <v>5674</v>
      </c>
      <c r="M14" s="20">
        <v>6113</v>
      </c>
      <c r="N14" s="21">
        <v>11787</v>
      </c>
      <c r="O14" s="22">
        <v>4007</v>
      </c>
      <c r="P14" s="2"/>
    </row>
    <row r="15" spans="1:16" ht="21" customHeight="1" thickBot="1">
      <c r="A15" s="23" t="s">
        <v>35</v>
      </c>
      <c r="B15" s="25">
        <v>699731</v>
      </c>
      <c r="C15" s="25">
        <v>747603</v>
      </c>
      <c r="D15" s="25">
        <v>1447334</v>
      </c>
      <c r="E15" s="25">
        <v>549221</v>
      </c>
      <c r="F15" s="19" t="s">
        <v>88</v>
      </c>
      <c r="G15" s="20">
        <v>2928</v>
      </c>
      <c r="H15" s="20">
        <v>3297</v>
      </c>
      <c r="I15" s="21">
        <v>6225</v>
      </c>
      <c r="J15" s="20">
        <v>1959</v>
      </c>
      <c r="K15" s="19" t="s">
        <v>89</v>
      </c>
      <c r="L15" s="20">
        <v>1882</v>
      </c>
      <c r="M15" s="20">
        <v>2114</v>
      </c>
      <c r="N15" s="21">
        <v>3996</v>
      </c>
      <c r="O15" s="22">
        <v>1446</v>
      </c>
      <c r="P15" s="2"/>
    </row>
    <row r="16" spans="1:16" ht="21" customHeight="1">
      <c r="A16" s="19" t="s">
        <v>36</v>
      </c>
      <c r="B16" s="20">
        <v>5005</v>
      </c>
      <c r="C16" s="20">
        <v>5516</v>
      </c>
      <c r="D16" s="21">
        <v>10521</v>
      </c>
      <c r="E16" s="20">
        <v>3621</v>
      </c>
      <c r="F16" s="19" t="s">
        <v>37</v>
      </c>
      <c r="G16" s="20">
        <v>11412</v>
      </c>
      <c r="H16" s="20">
        <v>12053</v>
      </c>
      <c r="I16" s="21">
        <v>23465</v>
      </c>
      <c r="J16" s="20">
        <v>7243</v>
      </c>
      <c r="K16" s="19" t="s">
        <v>90</v>
      </c>
      <c r="L16" s="20">
        <v>5611</v>
      </c>
      <c r="M16" s="20">
        <v>6023</v>
      </c>
      <c r="N16" s="21">
        <v>11634</v>
      </c>
      <c r="O16" s="22">
        <v>3777</v>
      </c>
      <c r="P16" s="2"/>
    </row>
    <row r="17" spans="1:16" ht="21" customHeight="1">
      <c r="A17" s="19" t="s">
        <v>38</v>
      </c>
      <c r="B17" s="20">
        <v>3375</v>
      </c>
      <c r="C17" s="20">
        <v>3752</v>
      </c>
      <c r="D17" s="21">
        <v>7127</v>
      </c>
      <c r="E17" s="20">
        <v>2474</v>
      </c>
      <c r="F17" s="19" t="s">
        <v>39</v>
      </c>
      <c r="G17" s="20">
        <v>1362</v>
      </c>
      <c r="H17" s="20">
        <v>1440</v>
      </c>
      <c r="I17" s="21">
        <v>2802</v>
      </c>
      <c r="J17" s="20">
        <v>884</v>
      </c>
      <c r="K17" s="19" t="s">
        <v>40</v>
      </c>
      <c r="L17" s="20">
        <v>3445</v>
      </c>
      <c r="M17" s="20">
        <v>3458</v>
      </c>
      <c r="N17" s="21">
        <v>6903</v>
      </c>
      <c r="O17" s="22">
        <v>2436</v>
      </c>
      <c r="P17" s="2"/>
    </row>
    <row r="18" spans="1:16" ht="21" customHeight="1">
      <c r="A18" s="19" t="s">
        <v>41</v>
      </c>
      <c r="B18" s="20">
        <v>2987</v>
      </c>
      <c r="C18" s="20">
        <v>3217</v>
      </c>
      <c r="D18" s="21">
        <v>6204</v>
      </c>
      <c r="E18" s="20">
        <v>2449</v>
      </c>
      <c r="F18" s="19" t="s">
        <v>42</v>
      </c>
      <c r="G18" s="20">
        <v>3141</v>
      </c>
      <c r="H18" s="20">
        <v>3459</v>
      </c>
      <c r="I18" s="21">
        <v>6600</v>
      </c>
      <c r="J18" s="20">
        <v>1867</v>
      </c>
      <c r="K18" s="19" t="s">
        <v>91</v>
      </c>
      <c r="L18" s="20">
        <v>3583</v>
      </c>
      <c r="M18" s="20">
        <v>3926</v>
      </c>
      <c r="N18" s="21">
        <v>7509</v>
      </c>
      <c r="O18" s="22">
        <v>2583</v>
      </c>
      <c r="P18" s="2"/>
    </row>
    <row r="19" spans="1:16" ht="21" customHeight="1">
      <c r="A19" s="19" t="s">
        <v>43</v>
      </c>
      <c r="B19" s="20">
        <v>7065</v>
      </c>
      <c r="C19" s="20">
        <v>7870</v>
      </c>
      <c r="D19" s="21">
        <v>14935</v>
      </c>
      <c r="E19" s="20">
        <v>5279</v>
      </c>
      <c r="F19" s="19" t="s">
        <v>44</v>
      </c>
      <c r="G19" s="20">
        <v>4195</v>
      </c>
      <c r="H19" s="20">
        <v>4406</v>
      </c>
      <c r="I19" s="21">
        <v>8601</v>
      </c>
      <c r="J19" s="20">
        <v>2699</v>
      </c>
      <c r="K19" s="19" t="s">
        <v>45</v>
      </c>
      <c r="L19" s="20">
        <v>2395</v>
      </c>
      <c r="M19" s="20">
        <v>2535</v>
      </c>
      <c r="N19" s="21">
        <v>4930</v>
      </c>
      <c r="O19" s="22">
        <v>1700</v>
      </c>
      <c r="P19" s="2"/>
    </row>
    <row r="20" spans="1:16" ht="21" customHeight="1">
      <c r="A20" s="19" t="s">
        <v>46</v>
      </c>
      <c r="B20" s="20">
        <v>12233</v>
      </c>
      <c r="C20" s="20">
        <v>13318</v>
      </c>
      <c r="D20" s="21">
        <v>25551</v>
      </c>
      <c r="E20" s="20">
        <v>8541</v>
      </c>
      <c r="F20" s="19" t="s">
        <v>47</v>
      </c>
      <c r="G20" s="20">
        <v>2762</v>
      </c>
      <c r="H20" s="20">
        <v>3138</v>
      </c>
      <c r="I20" s="21">
        <v>5900</v>
      </c>
      <c r="J20" s="20">
        <v>2170</v>
      </c>
      <c r="K20" s="19" t="s">
        <v>48</v>
      </c>
      <c r="L20" s="20">
        <v>714</v>
      </c>
      <c r="M20" s="20">
        <v>772</v>
      </c>
      <c r="N20" s="21">
        <v>1486</v>
      </c>
      <c r="O20" s="22">
        <v>447</v>
      </c>
      <c r="P20" s="2"/>
    </row>
    <row r="21" spans="1:16" ht="21" customHeight="1">
      <c r="A21" s="19" t="s">
        <v>49</v>
      </c>
      <c r="B21" s="20">
        <v>2515</v>
      </c>
      <c r="C21" s="20">
        <v>2753</v>
      </c>
      <c r="D21" s="21">
        <v>5268</v>
      </c>
      <c r="E21" s="20">
        <v>1669</v>
      </c>
      <c r="F21" s="19" t="s">
        <v>50</v>
      </c>
      <c r="G21" s="20">
        <v>1999</v>
      </c>
      <c r="H21" s="20">
        <v>2134</v>
      </c>
      <c r="I21" s="21">
        <v>4133</v>
      </c>
      <c r="J21" s="20">
        <v>1360</v>
      </c>
      <c r="K21" s="19" t="s">
        <v>51</v>
      </c>
      <c r="L21" s="20">
        <v>865</v>
      </c>
      <c r="M21" s="20">
        <v>954</v>
      </c>
      <c r="N21" s="21">
        <v>1819</v>
      </c>
      <c r="O21" s="22">
        <v>541</v>
      </c>
      <c r="P21" s="2"/>
    </row>
    <row r="22" spans="1:16" ht="21" customHeight="1">
      <c r="A22" s="19" t="s">
        <v>52</v>
      </c>
      <c r="B22" s="20">
        <v>4187</v>
      </c>
      <c r="C22" s="20">
        <v>4425</v>
      </c>
      <c r="D22" s="21">
        <v>8612</v>
      </c>
      <c r="E22" s="20">
        <v>2785</v>
      </c>
      <c r="F22" s="19" t="s">
        <v>53</v>
      </c>
      <c r="G22" s="20">
        <v>1469</v>
      </c>
      <c r="H22" s="20">
        <v>1593</v>
      </c>
      <c r="I22" s="21">
        <v>3062</v>
      </c>
      <c r="J22" s="20">
        <v>1138</v>
      </c>
      <c r="K22" s="19" t="s">
        <v>54</v>
      </c>
      <c r="L22" s="20">
        <v>6332</v>
      </c>
      <c r="M22" s="20">
        <v>6957</v>
      </c>
      <c r="N22" s="21">
        <v>13289</v>
      </c>
      <c r="O22" s="22">
        <v>4778</v>
      </c>
      <c r="P22" s="2"/>
    </row>
    <row r="23" spans="1:16" ht="21" customHeight="1">
      <c r="A23" s="29" t="s">
        <v>55</v>
      </c>
      <c r="B23" s="30">
        <v>2653</v>
      </c>
      <c r="C23" s="30">
        <v>3029</v>
      </c>
      <c r="D23" s="31">
        <v>5682</v>
      </c>
      <c r="E23" s="30">
        <v>1929</v>
      </c>
      <c r="F23" s="19" t="s">
        <v>56</v>
      </c>
      <c r="G23" s="20">
        <v>1921</v>
      </c>
      <c r="H23" s="20">
        <v>2110</v>
      </c>
      <c r="I23" s="21">
        <v>4031</v>
      </c>
      <c r="J23" s="20">
        <v>1181</v>
      </c>
      <c r="K23" s="19" t="s">
        <v>57</v>
      </c>
      <c r="L23" s="20">
        <v>3749</v>
      </c>
      <c r="M23" s="20">
        <v>4073</v>
      </c>
      <c r="N23" s="21">
        <v>7822</v>
      </c>
      <c r="O23" s="22">
        <v>2665</v>
      </c>
      <c r="P23" s="2"/>
    </row>
    <row r="24" spans="1:16" ht="21" customHeight="1">
      <c r="A24" s="19" t="s">
        <v>58</v>
      </c>
      <c r="B24" s="20">
        <v>4220</v>
      </c>
      <c r="C24" s="20">
        <v>4647</v>
      </c>
      <c r="D24" s="21">
        <v>8867</v>
      </c>
      <c r="E24" s="20">
        <v>3103</v>
      </c>
      <c r="F24" s="19" t="s">
        <v>59</v>
      </c>
      <c r="G24" s="20">
        <v>1258</v>
      </c>
      <c r="H24" s="20">
        <v>1390</v>
      </c>
      <c r="I24" s="21">
        <v>2648</v>
      </c>
      <c r="J24" s="20">
        <v>825</v>
      </c>
      <c r="K24" s="19" t="s">
        <v>60</v>
      </c>
      <c r="L24" s="20">
        <v>1741</v>
      </c>
      <c r="M24" s="20">
        <v>1871</v>
      </c>
      <c r="N24" s="21">
        <v>3612</v>
      </c>
      <c r="O24" s="22">
        <v>1243</v>
      </c>
      <c r="P24" s="2"/>
    </row>
    <row r="25" spans="1:16" ht="21" customHeight="1">
      <c r="A25" s="19" t="s">
        <v>61</v>
      </c>
      <c r="B25" s="20">
        <v>2605</v>
      </c>
      <c r="C25" s="20">
        <v>2841</v>
      </c>
      <c r="D25" s="21">
        <v>5446</v>
      </c>
      <c r="E25" s="20">
        <v>1818</v>
      </c>
      <c r="F25" s="19" t="s">
        <v>62</v>
      </c>
      <c r="G25" s="20">
        <v>1980</v>
      </c>
      <c r="H25" s="20">
        <v>2084</v>
      </c>
      <c r="I25" s="21">
        <v>4064</v>
      </c>
      <c r="J25" s="20">
        <v>1194</v>
      </c>
      <c r="K25" s="19" t="s">
        <v>63</v>
      </c>
      <c r="L25" s="20">
        <v>3569</v>
      </c>
      <c r="M25" s="20">
        <v>3883</v>
      </c>
      <c r="N25" s="21">
        <v>7452</v>
      </c>
      <c r="O25" s="22">
        <v>2602</v>
      </c>
      <c r="P25" s="2"/>
    </row>
    <row r="26" spans="1:16" ht="21" customHeight="1">
      <c r="A26" s="19" t="s">
        <v>64</v>
      </c>
      <c r="B26" s="20">
        <v>1999</v>
      </c>
      <c r="C26" s="20">
        <v>2267</v>
      </c>
      <c r="D26" s="21">
        <v>4266</v>
      </c>
      <c r="E26" s="20">
        <v>1389</v>
      </c>
      <c r="F26" s="19" t="s">
        <v>65</v>
      </c>
      <c r="G26" s="20">
        <v>1511</v>
      </c>
      <c r="H26" s="20">
        <v>1760</v>
      </c>
      <c r="I26" s="21">
        <v>3271</v>
      </c>
      <c r="J26" s="20">
        <v>1084</v>
      </c>
      <c r="K26" s="19" t="s">
        <v>66</v>
      </c>
      <c r="L26" s="20">
        <v>1730</v>
      </c>
      <c r="M26" s="20">
        <v>1825</v>
      </c>
      <c r="N26" s="21">
        <v>3555</v>
      </c>
      <c r="O26" s="22">
        <v>1190</v>
      </c>
      <c r="P26" s="2"/>
    </row>
    <row r="27" spans="1:16" ht="21" customHeight="1">
      <c r="A27" s="19" t="s">
        <v>67</v>
      </c>
      <c r="B27" s="20">
        <v>6047</v>
      </c>
      <c r="C27" s="20">
        <v>6774</v>
      </c>
      <c r="D27" s="21">
        <v>12821</v>
      </c>
      <c r="E27" s="20">
        <v>4605</v>
      </c>
      <c r="F27" s="19" t="s">
        <v>68</v>
      </c>
      <c r="G27" s="20">
        <v>4472</v>
      </c>
      <c r="H27" s="20">
        <v>4932</v>
      </c>
      <c r="I27" s="21">
        <v>9404</v>
      </c>
      <c r="J27" s="20">
        <v>2948</v>
      </c>
      <c r="K27" s="19" t="s">
        <v>69</v>
      </c>
      <c r="L27" s="20">
        <v>2986</v>
      </c>
      <c r="M27" s="20">
        <v>3277</v>
      </c>
      <c r="N27" s="21">
        <v>6263</v>
      </c>
      <c r="O27" s="22">
        <v>2270</v>
      </c>
      <c r="P27" s="2"/>
    </row>
    <row r="28" spans="1:16" ht="21" customHeight="1">
      <c r="A28" s="19" t="s">
        <v>70</v>
      </c>
      <c r="B28" s="20">
        <v>3696</v>
      </c>
      <c r="C28" s="20">
        <v>4176</v>
      </c>
      <c r="D28" s="21">
        <v>7872</v>
      </c>
      <c r="E28" s="20">
        <v>2807</v>
      </c>
      <c r="F28" s="19" t="s">
        <v>71</v>
      </c>
      <c r="G28" s="20">
        <v>7667</v>
      </c>
      <c r="H28" s="20">
        <v>8325</v>
      </c>
      <c r="I28" s="21">
        <v>15992</v>
      </c>
      <c r="J28" s="20">
        <v>4742</v>
      </c>
      <c r="K28" s="19" t="s">
        <v>72</v>
      </c>
      <c r="L28" s="20">
        <v>3836</v>
      </c>
      <c r="M28" s="20">
        <v>4149</v>
      </c>
      <c r="N28" s="21">
        <v>7985</v>
      </c>
      <c r="O28" s="22">
        <v>2582</v>
      </c>
      <c r="P28" s="2"/>
    </row>
    <row r="29" spans="1:16" ht="21" customHeight="1" thickBot="1">
      <c r="A29" s="19" t="s">
        <v>73</v>
      </c>
      <c r="B29" s="20">
        <v>9440</v>
      </c>
      <c r="C29" s="20">
        <v>10371</v>
      </c>
      <c r="D29" s="21">
        <v>19811</v>
      </c>
      <c r="E29" s="20">
        <v>6268</v>
      </c>
      <c r="F29" s="29" t="s">
        <v>74</v>
      </c>
      <c r="G29" s="30">
        <v>1725</v>
      </c>
      <c r="H29" s="30">
        <v>1960</v>
      </c>
      <c r="I29" s="31">
        <v>3685</v>
      </c>
      <c r="J29" s="30">
        <v>1285</v>
      </c>
      <c r="K29" s="23" t="s">
        <v>75</v>
      </c>
      <c r="L29" s="24">
        <v>3353</v>
      </c>
      <c r="M29" s="24">
        <v>3649</v>
      </c>
      <c r="N29" s="25">
        <v>7002</v>
      </c>
      <c r="O29" s="26">
        <v>2522</v>
      </c>
      <c r="P29" s="2"/>
    </row>
    <row r="30" spans="1:16" ht="21" customHeight="1" thickBot="1">
      <c r="A30" s="19" t="s">
        <v>76</v>
      </c>
      <c r="B30" s="20">
        <v>6162</v>
      </c>
      <c r="C30" s="20">
        <v>6574</v>
      </c>
      <c r="D30" s="21">
        <v>12736</v>
      </c>
      <c r="E30" s="20">
        <v>4122</v>
      </c>
      <c r="F30" s="19" t="s">
        <v>77</v>
      </c>
      <c r="G30" s="20">
        <v>5617</v>
      </c>
      <c r="H30" s="20">
        <v>6174</v>
      </c>
      <c r="I30" s="21">
        <v>11791</v>
      </c>
      <c r="J30" s="20">
        <v>3869</v>
      </c>
      <c r="K30" s="27" t="s">
        <v>78</v>
      </c>
      <c r="L30" s="25">
        <v>59910</v>
      </c>
      <c r="M30" s="25">
        <v>64920</v>
      </c>
      <c r="N30" s="25">
        <v>124830</v>
      </c>
      <c r="O30" s="28">
        <v>42644</v>
      </c>
      <c r="P30" s="2"/>
    </row>
    <row r="31" spans="1:16" ht="21" customHeight="1" thickBot="1">
      <c r="A31" s="23" t="s">
        <v>79</v>
      </c>
      <c r="B31" s="24">
        <v>7858</v>
      </c>
      <c r="C31" s="24">
        <v>8349</v>
      </c>
      <c r="D31" s="25">
        <v>16207</v>
      </c>
      <c r="E31" s="24">
        <v>4889</v>
      </c>
      <c r="F31" s="23" t="s">
        <v>80</v>
      </c>
      <c r="G31" s="24">
        <v>882</v>
      </c>
      <c r="H31" s="24">
        <v>930</v>
      </c>
      <c r="I31" s="25">
        <v>1812</v>
      </c>
      <c r="J31" s="24">
        <v>549</v>
      </c>
      <c r="K31" s="27" t="s">
        <v>81</v>
      </c>
      <c r="L31" s="25">
        <v>247418</v>
      </c>
      <c r="M31" s="25">
        <v>268595</v>
      </c>
      <c r="N31" s="25">
        <v>516013</v>
      </c>
      <c r="O31" s="28">
        <v>169777</v>
      </c>
      <c r="P31" s="2"/>
    </row>
    <row r="32" spans="1:16" ht="21" customHeight="1" thickBot="1">
      <c r="A32" s="23" t="s">
        <v>82</v>
      </c>
      <c r="B32" s="25">
        <v>82047</v>
      </c>
      <c r="C32" s="25">
        <v>89879</v>
      </c>
      <c r="D32" s="25">
        <v>171926</v>
      </c>
      <c r="E32" s="25">
        <v>57748</v>
      </c>
      <c r="F32" s="27" t="s">
        <v>8</v>
      </c>
      <c r="G32" s="25">
        <v>105461</v>
      </c>
      <c r="H32" s="25">
        <v>113796</v>
      </c>
      <c r="I32" s="25">
        <v>219257</v>
      </c>
      <c r="J32" s="25">
        <v>69385</v>
      </c>
      <c r="K32" s="27" t="s">
        <v>83</v>
      </c>
      <c r="L32" s="25">
        <v>947149</v>
      </c>
      <c r="M32" s="25">
        <v>1016198</v>
      </c>
      <c r="N32" s="25">
        <v>1963347</v>
      </c>
      <c r="O32" s="28">
        <v>718998</v>
      </c>
      <c r="P32" s="2"/>
    </row>
    <row r="33" spans="1:16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  <c r="P33" s="2"/>
    </row>
  </sheetData>
  <sheetProtection/>
  <mergeCells count="1">
    <mergeCell ref="D1:E1"/>
  </mergeCells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6" sqref="A6"/>
    </sheetView>
  </sheetViews>
  <sheetFormatPr defaultColWidth="11.75390625" defaultRowHeight="21" customHeight="1"/>
  <cols>
    <col min="1" max="16384" width="11.75390625" style="38" customWidth="1"/>
  </cols>
  <sheetData>
    <row r="1" spans="1:16" ht="21" customHeight="1" thickBot="1">
      <c r="A1" s="74" t="s">
        <v>0</v>
      </c>
      <c r="B1" s="73"/>
      <c r="C1" s="72">
        <v>10</v>
      </c>
      <c r="D1" s="71">
        <v>14</v>
      </c>
      <c r="E1" s="71"/>
      <c r="F1" s="70"/>
      <c r="G1" s="70"/>
      <c r="H1" s="70"/>
      <c r="I1" s="70"/>
      <c r="J1" s="70"/>
      <c r="K1" s="70"/>
      <c r="L1" s="70"/>
      <c r="M1" s="70"/>
      <c r="N1" s="70">
        <f>C1</f>
        <v>10</v>
      </c>
      <c r="O1" s="70" t="s">
        <v>1</v>
      </c>
      <c r="P1" s="39"/>
    </row>
    <row r="2" spans="1:16" ht="21" customHeight="1">
      <c r="A2" s="69"/>
      <c r="B2" s="68"/>
      <c r="C2" s="67"/>
      <c r="D2" s="67"/>
      <c r="E2" s="63" t="s">
        <v>2</v>
      </c>
      <c r="F2" s="69"/>
      <c r="G2" s="68"/>
      <c r="H2" s="67"/>
      <c r="I2" s="67"/>
      <c r="J2" s="63" t="s">
        <v>2</v>
      </c>
      <c r="K2" s="69"/>
      <c r="L2" s="68"/>
      <c r="M2" s="67"/>
      <c r="N2" s="67"/>
      <c r="O2" s="63" t="s">
        <v>2</v>
      </c>
      <c r="P2" s="39"/>
    </row>
    <row r="3" spans="1:16" ht="21" customHeight="1">
      <c r="A3" s="66" t="s">
        <v>180</v>
      </c>
      <c r="B3" s="65" t="s">
        <v>179</v>
      </c>
      <c r="C3" s="64"/>
      <c r="D3" s="64"/>
      <c r="E3" s="63" t="s">
        <v>3</v>
      </c>
      <c r="F3" s="66" t="s">
        <v>180</v>
      </c>
      <c r="G3" s="65" t="s">
        <v>179</v>
      </c>
      <c r="H3" s="64"/>
      <c r="I3" s="64"/>
      <c r="J3" s="63" t="s">
        <v>3</v>
      </c>
      <c r="K3" s="66" t="s">
        <v>180</v>
      </c>
      <c r="L3" s="65" t="s">
        <v>179</v>
      </c>
      <c r="M3" s="64"/>
      <c r="N3" s="64"/>
      <c r="O3" s="63" t="s">
        <v>3</v>
      </c>
      <c r="P3" s="39"/>
    </row>
    <row r="4" spans="1:16" ht="21" customHeight="1" thickBot="1">
      <c r="A4" s="60"/>
      <c r="B4" s="59" t="s">
        <v>4</v>
      </c>
      <c r="C4" s="59" t="s">
        <v>5</v>
      </c>
      <c r="D4" s="59" t="s">
        <v>6</v>
      </c>
      <c r="E4" s="58" t="s">
        <v>7</v>
      </c>
      <c r="F4" s="60"/>
      <c r="G4" s="59" t="s">
        <v>4</v>
      </c>
      <c r="H4" s="59" t="s">
        <v>5</v>
      </c>
      <c r="I4" s="61" t="s">
        <v>6</v>
      </c>
      <c r="J4" s="58" t="s">
        <v>7</v>
      </c>
      <c r="K4" s="60"/>
      <c r="L4" s="59" t="s">
        <v>4</v>
      </c>
      <c r="M4" s="59" t="s">
        <v>5</v>
      </c>
      <c r="N4" s="59" t="s">
        <v>6</v>
      </c>
      <c r="O4" s="58" t="s">
        <v>7</v>
      </c>
      <c r="P4" s="39"/>
    </row>
    <row r="5" spans="1:16" ht="21" customHeight="1">
      <c r="A5" s="51" t="s">
        <v>177</v>
      </c>
      <c r="B5" s="49">
        <v>301898</v>
      </c>
      <c r="C5" s="49">
        <v>324432</v>
      </c>
      <c r="D5" s="50">
        <v>626330</v>
      </c>
      <c r="E5" s="49">
        <v>251845</v>
      </c>
      <c r="F5" s="51" t="s">
        <v>176</v>
      </c>
      <c r="G5" s="49">
        <v>5740</v>
      </c>
      <c r="H5" s="49">
        <v>6206</v>
      </c>
      <c r="I5" s="50">
        <v>11946</v>
      </c>
      <c r="J5" s="49">
        <v>4052</v>
      </c>
      <c r="K5" s="51" t="s">
        <v>175</v>
      </c>
      <c r="L5" s="49">
        <v>547</v>
      </c>
      <c r="M5" s="49">
        <v>599</v>
      </c>
      <c r="N5" s="50">
        <v>1146</v>
      </c>
      <c r="O5" s="56">
        <v>385</v>
      </c>
      <c r="P5" s="39"/>
    </row>
    <row r="6" spans="1:16" ht="21" customHeight="1">
      <c r="A6" s="51" t="s">
        <v>174</v>
      </c>
      <c r="B6" s="49">
        <v>212350</v>
      </c>
      <c r="C6" s="49">
        <v>222678</v>
      </c>
      <c r="D6" s="50">
        <v>435028</v>
      </c>
      <c r="E6" s="49">
        <v>161427</v>
      </c>
      <c r="F6" s="51" t="s">
        <v>173</v>
      </c>
      <c r="G6" s="49">
        <v>2035</v>
      </c>
      <c r="H6" s="49">
        <v>2150</v>
      </c>
      <c r="I6" s="50">
        <v>4185</v>
      </c>
      <c r="J6" s="49">
        <v>1132</v>
      </c>
      <c r="K6" s="51" t="s">
        <v>172</v>
      </c>
      <c r="L6" s="49">
        <v>1229</v>
      </c>
      <c r="M6" s="49">
        <v>1329</v>
      </c>
      <c r="N6" s="50">
        <v>2558</v>
      </c>
      <c r="O6" s="56">
        <v>835</v>
      </c>
      <c r="P6" s="39"/>
    </row>
    <row r="7" spans="1:16" ht="21" customHeight="1">
      <c r="A7" s="51" t="s">
        <v>171</v>
      </c>
      <c r="B7" s="49">
        <v>42621</v>
      </c>
      <c r="C7" s="49">
        <v>46680</v>
      </c>
      <c r="D7" s="50">
        <v>89301</v>
      </c>
      <c r="E7" s="49">
        <v>34096</v>
      </c>
      <c r="F7" s="51" t="s">
        <v>170</v>
      </c>
      <c r="G7" s="49">
        <v>2792</v>
      </c>
      <c r="H7" s="49">
        <v>2893</v>
      </c>
      <c r="I7" s="50">
        <v>5685</v>
      </c>
      <c r="J7" s="49">
        <v>1777</v>
      </c>
      <c r="K7" s="51" t="s">
        <v>169</v>
      </c>
      <c r="L7" s="49">
        <v>1497</v>
      </c>
      <c r="M7" s="49">
        <v>1666</v>
      </c>
      <c r="N7" s="50">
        <v>3163</v>
      </c>
      <c r="O7" s="56">
        <v>975</v>
      </c>
      <c r="P7" s="39"/>
    </row>
    <row r="8" spans="1:16" ht="21" customHeight="1">
      <c r="A8" s="51" t="s">
        <v>168</v>
      </c>
      <c r="B8" s="49">
        <v>33979</v>
      </c>
      <c r="C8" s="49">
        <v>36394</v>
      </c>
      <c r="D8" s="50">
        <v>70373</v>
      </c>
      <c r="E8" s="49">
        <v>26665</v>
      </c>
      <c r="F8" s="55" t="s">
        <v>167</v>
      </c>
      <c r="G8" s="53">
        <v>3734</v>
      </c>
      <c r="H8" s="53">
        <v>3910</v>
      </c>
      <c r="I8" s="54">
        <v>7644</v>
      </c>
      <c r="J8" s="53">
        <v>2315</v>
      </c>
      <c r="K8" s="51" t="s">
        <v>166</v>
      </c>
      <c r="L8" s="49">
        <v>431</v>
      </c>
      <c r="M8" s="49">
        <v>439</v>
      </c>
      <c r="N8" s="50">
        <v>870</v>
      </c>
      <c r="O8" s="56">
        <v>292</v>
      </c>
      <c r="P8" s="39"/>
    </row>
    <row r="9" spans="1:16" ht="21" customHeight="1">
      <c r="A9" s="51" t="s">
        <v>165</v>
      </c>
      <c r="B9" s="49">
        <v>28127</v>
      </c>
      <c r="C9" s="49">
        <v>30924</v>
      </c>
      <c r="D9" s="50">
        <v>59051</v>
      </c>
      <c r="E9" s="49">
        <v>21987</v>
      </c>
      <c r="F9" s="51" t="s">
        <v>164</v>
      </c>
      <c r="G9" s="49">
        <v>6015</v>
      </c>
      <c r="H9" s="49">
        <v>6467</v>
      </c>
      <c r="I9" s="50">
        <v>12482</v>
      </c>
      <c r="J9" s="49">
        <v>4175</v>
      </c>
      <c r="K9" s="51" t="s">
        <v>163</v>
      </c>
      <c r="L9" s="49">
        <v>2620</v>
      </c>
      <c r="M9" s="49">
        <v>2945</v>
      </c>
      <c r="N9" s="50">
        <v>5565</v>
      </c>
      <c r="O9" s="56">
        <v>1826</v>
      </c>
      <c r="P9" s="39"/>
    </row>
    <row r="10" spans="1:16" ht="21" customHeight="1">
      <c r="A10" s="51" t="s">
        <v>162</v>
      </c>
      <c r="B10" s="49">
        <v>17126</v>
      </c>
      <c r="C10" s="49">
        <v>18484</v>
      </c>
      <c r="D10" s="50">
        <v>35610</v>
      </c>
      <c r="E10" s="49">
        <v>11734</v>
      </c>
      <c r="F10" s="51" t="s">
        <v>161</v>
      </c>
      <c r="G10" s="49">
        <v>9393</v>
      </c>
      <c r="H10" s="49">
        <v>9893</v>
      </c>
      <c r="I10" s="50">
        <v>19286</v>
      </c>
      <c r="J10" s="49">
        <v>6323</v>
      </c>
      <c r="K10" s="55" t="s">
        <v>160</v>
      </c>
      <c r="L10" s="53">
        <v>440</v>
      </c>
      <c r="M10" s="53">
        <v>466</v>
      </c>
      <c r="N10" s="54">
        <v>906</v>
      </c>
      <c r="O10" s="57">
        <v>352</v>
      </c>
      <c r="P10" s="39"/>
    </row>
    <row r="11" spans="1:16" ht="21" customHeight="1">
      <c r="A11" s="55" t="s">
        <v>159</v>
      </c>
      <c r="B11" s="53">
        <v>27451</v>
      </c>
      <c r="C11" s="53">
        <v>29303</v>
      </c>
      <c r="D11" s="54">
        <v>56754</v>
      </c>
      <c r="E11" s="53">
        <v>18688</v>
      </c>
      <c r="F11" s="55" t="s">
        <v>158</v>
      </c>
      <c r="G11" s="53">
        <v>3191</v>
      </c>
      <c r="H11" s="53">
        <v>3568</v>
      </c>
      <c r="I11" s="54">
        <v>6759</v>
      </c>
      <c r="J11" s="53">
        <v>2284</v>
      </c>
      <c r="K11" s="51" t="s">
        <v>157</v>
      </c>
      <c r="L11" s="49">
        <v>843</v>
      </c>
      <c r="M11" s="49">
        <v>993</v>
      </c>
      <c r="N11" s="50">
        <v>1836</v>
      </c>
      <c r="O11" s="56">
        <v>665</v>
      </c>
      <c r="P11" s="39"/>
    </row>
    <row r="12" spans="1:16" ht="21" customHeight="1">
      <c r="A12" s="51" t="s">
        <v>156</v>
      </c>
      <c r="B12" s="49">
        <v>10973</v>
      </c>
      <c r="C12" s="49">
        <v>12254</v>
      </c>
      <c r="D12" s="50">
        <v>23227</v>
      </c>
      <c r="E12" s="49">
        <v>8656</v>
      </c>
      <c r="F12" s="51" t="s">
        <v>155</v>
      </c>
      <c r="G12" s="49">
        <v>5365</v>
      </c>
      <c r="H12" s="49">
        <v>5701</v>
      </c>
      <c r="I12" s="50">
        <v>11066</v>
      </c>
      <c r="J12" s="49">
        <v>3702</v>
      </c>
      <c r="K12" s="51" t="s">
        <v>154</v>
      </c>
      <c r="L12" s="49">
        <v>446</v>
      </c>
      <c r="M12" s="49">
        <v>489</v>
      </c>
      <c r="N12" s="50">
        <v>935</v>
      </c>
      <c r="O12" s="56">
        <v>321</v>
      </c>
      <c r="P12" s="39"/>
    </row>
    <row r="13" spans="1:16" ht="21" customHeight="1">
      <c r="A13" s="51" t="s">
        <v>153</v>
      </c>
      <c r="B13" s="49">
        <v>11465</v>
      </c>
      <c r="C13" s="49">
        <v>12590</v>
      </c>
      <c r="D13" s="50">
        <v>24055</v>
      </c>
      <c r="E13" s="49">
        <v>8285</v>
      </c>
      <c r="F13" s="51" t="s">
        <v>152</v>
      </c>
      <c r="G13" s="49">
        <v>7931</v>
      </c>
      <c r="H13" s="49">
        <v>8676</v>
      </c>
      <c r="I13" s="50">
        <v>16607</v>
      </c>
      <c r="J13" s="49">
        <v>5038</v>
      </c>
      <c r="K13" s="55" t="s">
        <v>151</v>
      </c>
      <c r="L13" s="53">
        <v>330</v>
      </c>
      <c r="M13" s="53">
        <v>382</v>
      </c>
      <c r="N13" s="54">
        <v>712</v>
      </c>
      <c r="O13" s="57">
        <v>229</v>
      </c>
      <c r="P13" s="39"/>
    </row>
    <row r="14" spans="1:16" ht="21" customHeight="1" thickBot="1">
      <c r="A14" s="47" t="s">
        <v>150</v>
      </c>
      <c r="B14" s="48">
        <v>13924</v>
      </c>
      <c r="C14" s="48">
        <v>14965</v>
      </c>
      <c r="D14" s="45">
        <v>28889</v>
      </c>
      <c r="E14" s="48">
        <v>10900</v>
      </c>
      <c r="F14" s="51" t="s">
        <v>149</v>
      </c>
      <c r="G14" s="49">
        <v>2770</v>
      </c>
      <c r="H14" s="49">
        <v>2994</v>
      </c>
      <c r="I14" s="50">
        <v>5764</v>
      </c>
      <c r="J14" s="49">
        <v>1791</v>
      </c>
      <c r="K14" s="51" t="s">
        <v>148</v>
      </c>
      <c r="L14" s="49">
        <v>5666</v>
      </c>
      <c r="M14" s="49">
        <v>6098</v>
      </c>
      <c r="N14" s="50">
        <v>11764</v>
      </c>
      <c r="O14" s="56">
        <v>4019</v>
      </c>
      <c r="P14" s="39"/>
    </row>
    <row r="15" spans="1:16" ht="21" customHeight="1" thickBot="1">
      <c r="A15" s="47" t="s">
        <v>147</v>
      </c>
      <c r="B15" s="45">
        <v>699914</v>
      </c>
      <c r="C15" s="45">
        <v>748704</v>
      </c>
      <c r="D15" s="45">
        <v>1448618</v>
      </c>
      <c r="E15" s="45">
        <v>554283</v>
      </c>
      <c r="F15" s="51" t="s">
        <v>146</v>
      </c>
      <c r="G15" s="49">
        <v>2895</v>
      </c>
      <c r="H15" s="49">
        <v>3273</v>
      </c>
      <c r="I15" s="50">
        <v>6168</v>
      </c>
      <c r="J15" s="49">
        <v>1953</v>
      </c>
      <c r="K15" s="51" t="s">
        <v>145</v>
      </c>
      <c r="L15" s="49">
        <v>1870</v>
      </c>
      <c r="M15" s="49">
        <v>2075</v>
      </c>
      <c r="N15" s="50">
        <v>3945</v>
      </c>
      <c r="O15" s="56">
        <v>1434</v>
      </c>
      <c r="P15" s="39"/>
    </row>
    <row r="16" spans="1:16" ht="21" customHeight="1">
      <c r="A16" s="51" t="s">
        <v>144</v>
      </c>
      <c r="B16" s="49">
        <v>4994</v>
      </c>
      <c r="C16" s="49">
        <v>5479</v>
      </c>
      <c r="D16" s="50">
        <v>10473</v>
      </c>
      <c r="E16" s="49">
        <v>3659</v>
      </c>
      <c r="F16" s="51" t="s">
        <v>143</v>
      </c>
      <c r="G16" s="49">
        <v>11394</v>
      </c>
      <c r="H16" s="49">
        <v>12034</v>
      </c>
      <c r="I16" s="50">
        <v>23428</v>
      </c>
      <c r="J16" s="49">
        <v>7307</v>
      </c>
      <c r="K16" s="51" t="s">
        <v>142</v>
      </c>
      <c r="L16" s="49">
        <v>5609</v>
      </c>
      <c r="M16" s="49">
        <v>6017</v>
      </c>
      <c r="N16" s="50">
        <v>11626</v>
      </c>
      <c r="O16" s="56">
        <v>3800</v>
      </c>
      <c r="P16" s="39"/>
    </row>
    <row r="17" spans="1:16" ht="21" customHeight="1">
      <c r="A17" s="51" t="s">
        <v>141</v>
      </c>
      <c r="B17" s="49">
        <v>3347</v>
      </c>
      <c r="C17" s="49">
        <v>3712</v>
      </c>
      <c r="D17" s="50">
        <v>7059</v>
      </c>
      <c r="E17" s="49">
        <v>2463</v>
      </c>
      <c r="F17" s="51" t="s">
        <v>140</v>
      </c>
      <c r="G17" s="49">
        <v>1357</v>
      </c>
      <c r="H17" s="49">
        <v>1447</v>
      </c>
      <c r="I17" s="50">
        <v>2804</v>
      </c>
      <c r="J17" s="49">
        <v>887</v>
      </c>
      <c r="K17" s="51" t="s">
        <v>139</v>
      </c>
      <c r="L17" s="49">
        <v>3413</v>
      </c>
      <c r="M17" s="49">
        <v>3449</v>
      </c>
      <c r="N17" s="50">
        <v>6862</v>
      </c>
      <c r="O17" s="56">
        <v>2416</v>
      </c>
      <c r="P17" s="39"/>
    </row>
    <row r="18" spans="1:16" ht="21" customHeight="1">
      <c r="A18" s="51" t="s">
        <v>138</v>
      </c>
      <c r="B18" s="49">
        <v>3021</v>
      </c>
      <c r="C18" s="49">
        <v>3249</v>
      </c>
      <c r="D18" s="50">
        <v>6270</v>
      </c>
      <c r="E18" s="49">
        <v>2558</v>
      </c>
      <c r="F18" s="51" t="s">
        <v>137</v>
      </c>
      <c r="G18" s="49">
        <v>3130</v>
      </c>
      <c r="H18" s="49">
        <v>3423</v>
      </c>
      <c r="I18" s="50">
        <v>6553</v>
      </c>
      <c r="J18" s="49">
        <v>1864</v>
      </c>
      <c r="K18" s="51" t="s">
        <v>136</v>
      </c>
      <c r="L18" s="49">
        <v>3590</v>
      </c>
      <c r="M18" s="49">
        <v>3937</v>
      </c>
      <c r="N18" s="50">
        <v>7527</v>
      </c>
      <c r="O18" s="56">
        <v>2616</v>
      </c>
      <c r="P18" s="39"/>
    </row>
    <row r="19" spans="1:16" ht="21" customHeight="1">
      <c r="A19" s="51" t="s">
        <v>135</v>
      </c>
      <c r="B19" s="49">
        <v>7129</v>
      </c>
      <c r="C19" s="49">
        <v>7930</v>
      </c>
      <c r="D19" s="50">
        <v>15059</v>
      </c>
      <c r="E19" s="49">
        <v>5380</v>
      </c>
      <c r="F19" s="51" t="s">
        <v>134</v>
      </c>
      <c r="G19" s="49">
        <v>4140</v>
      </c>
      <c r="H19" s="49">
        <v>4380</v>
      </c>
      <c r="I19" s="50">
        <v>8520</v>
      </c>
      <c r="J19" s="49">
        <v>2703</v>
      </c>
      <c r="K19" s="51" t="s">
        <v>133</v>
      </c>
      <c r="L19" s="49">
        <v>2391</v>
      </c>
      <c r="M19" s="49">
        <v>2511</v>
      </c>
      <c r="N19" s="50">
        <v>4902</v>
      </c>
      <c r="O19" s="56">
        <v>1716</v>
      </c>
      <c r="P19" s="39"/>
    </row>
    <row r="20" spans="1:16" ht="21" customHeight="1">
      <c r="A20" s="51" t="s">
        <v>132</v>
      </c>
      <c r="B20" s="49">
        <v>12318</v>
      </c>
      <c r="C20" s="49">
        <v>13386</v>
      </c>
      <c r="D20" s="50">
        <v>25704</v>
      </c>
      <c r="E20" s="49">
        <v>8684</v>
      </c>
      <c r="F20" s="51" t="s">
        <v>131</v>
      </c>
      <c r="G20" s="49">
        <v>2743</v>
      </c>
      <c r="H20" s="49">
        <v>3106</v>
      </c>
      <c r="I20" s="50">
        <v>5849</v>
      </c>
      <c r="J20" s="49">
        <v>2161</v>
      </c>
      <c r="K20" s="51" t="s">
        <v>130</v>
      </c>
      <c r="L20" s="49">
        <v>712</v>
      </c>
      <c r="M20" s="49">
        <v>785</v>
      </c>
      <c r="N20" s="50">
        <v>1497</v>
      </c>
      <c r="O20" s="56">
        <v>451</v>
      </c>
      <c r="P20" s="39"/>
    </row>
    <row r="21" spans="1:16" ht="21" customHeight="1">
      <c r="A21" s="51" t="s">
        <v>129</v>
      </c>
      <c r="B21" s="49">
        <v>2496</v>
      </c>
      <c r="C21" s="49">
        <v>2733</v>
      </c>
      <c r="D21" s="50">
        <v>5229</v>
      </c>
      <c r="E21" s="49">
        <v>1671</v>
      </c>
      <c r="F21" s="51" t="s">
        <v>128</v>
      </c>
      <c r="G21" s="49">
        <v>1976</v>
      </c>
      <c r="H21" s="49">
        <v>2107</v>
      </c>
      <c r="I21" s="50">
        <v>4083</v>
      </c>
      <c r="J21" s="49">
        <v>1353</v>
      </c>
      <c r="K21" s="51" t="s">
        <v>127</v>
      </c>
      <c r="L21" s="49">
        <v>851</v>
      </c>
      <c r="M21" s="49">
        <v>941</v>
      </c>
      <c r="N21" s="50">
        <v>1792</v>
      </c>
      <c r="O21" s="56">
        <v>543</v>
      </c>
      <c r="P21" s="39"/>
    </row>
    <row r="22" spans="1:16" ht="21" customHeight="1">
      <c r="A22" s="51" t="s">
        <v>126</v>
      </c>
      <c r="B22" s="49">
        <v>4206</v>
      </c>
      <c r="C22" s="49">
        <v>4450</v>
      </c>
      <c r="D22" s="50">
        <v>8656</v>
      </c>
      <c r="E22" s="49">
        <v>2834</v>
      </c>
      <c r="F22" s="51" t="s">
        <v>125</v>
      </c>
      <c r="G22" s="49">
        <v>1427</v>
      </c>
      <c r="H22" s="49">
        <v>1560</v>
      </c>
      <c r="I22" s="50">
        <v>2987</v>
      </c>
      <c r="J22" s="49">
        <v>1127</v>
      </c>
      <c r="K22" s="51" t="s">
        <v>124</v>
      </c>
      <c r="L22" s="49">
        <v>6235</v>
      </c>
      <c r="M22" s="49">
        <v>6947</v>
      </c>
      <c r="N22" s="50">
        <v>13182</v>
      </c>
      <c r="O22" s="56">
        <v>4793</v>
      </c>
      <c r="P22" s="39"/>
    </row>
    <row r="23" spans="1:16" ht="21" customHeight="1">
      <c r="A23" s="55" t="s">
        <v>123</v>
      </c>
      <c r="B23" s="53">
        <v>2632</v>
      </c>
      <c r="C23" s="53">
        <v>2994</v>
      </c>
      <c r="D23" s="54">
        <v>5626</v>
      </c>
      <c r="E23" s="53">
        <v>1932</v>
      </c>
      <c r="F23" s="51" t="s">
        <v>122</v>
      </c>
      <c r="G23" s="49">
        <v>1906</v>
      </c>
      <c r="H23" s="49">
        <v>2074</v>
      </c>
      <c r="I23" s="50">
        <v>3980</v>
      </c>
      <c r="J23" s="49">
        <v>1177</v>
      </c>
      <c r="K23" s="51" t="s">
        <v>121</v>
      </c>
      <c r="L23" s="49">
        <v>3725</v>
      </c>
      <c r="M23" s="49">
        <v>4047</v>
      </c>
      <c r="N23" s="50">
        <v>7772</v>
      </c>
      <c r="O23" s="56">
        <v>2664</v>
      </c>
      <c r="P23" s="39"/>
    </row>
    <row r="24" spans="1:16" ht="21" customHeight="1">
      <c r="A24" s="51" t="s">
        <v>120</v>
      </c>
      <c r="B24" s="49">
        <v>4188</v>
      </c>
      <c r="C24" s="49">
        <v>4619</v>
      </c>
      <c r="D24" s="50">
        <v>8807</v>
      </c>
      <c r="E24" s="49">
        <v>3100</v>
      </c>
      <c r="F24" s="51" t="s">
        <v>119</v>
      </c>
      <c r="G24" s="49">
        <v>1262</v>
      </c>
      <c r="H24" s="49">
        <v>1382</v>
      </c>
      <c r="I24" s="50">
        <v>2644</v>
      </c>
      <c r="J24" s="49">
        <v>829</v>
      </c>
      <c r="K24" s="51" t="s">
        <v>118</v>
      </c>
      <c r="L24" s="49">
        <v>1729</v>
      </c>
      <c r="M24" s="49">
        <v>1855</v>
      </c>
      <c r="N24" s="50">
        <v>3584</v>
      </c>
      <c r="O24" s="56">
        <v>1241</v>
      </c>
      <c r="P24" s="39"/>
    </row>
    <row r="25" spans="1:16" ht="21" customHeight="1">
      <c r="A25" s="51" t="s">
        <v>117</v>
      </c>
      <c r="B25" s="49">
        <v>2564</v>
      </c>
      <c r="C25" s="49">
        <v>2831</v>
      </c>
      <c r="D25" s="50">
        <v>5395</v>
      </c>
      <c r="E25" s="49">
        <v>1828</v>
      </c>
      <c r="F25" s="51" t="s">
        <v>116</v>
      </c>
      <c r="G25" s="49">
        <v>1969</v>
      </c>
      <c r="H25" s="49">
        <v>2067</v>
      </c>
      <c r="I25" s="50">
        <v>4036</v>
      </c>
      <c r="J25" s="49">
        <v>1188</v>
      </c>
      <c r="K25" s="51" t="s">
        <v>115</v>
      </c>
      <c r="L25" s="49">
        <v>3554</v>
      </c>
      <c r="M25" s="49">
        <v>3866</v>
      </c>
      <c r="N25" s="50">
        <v>7420</v>
      </c>
      <c r="O25" s="56">
        <v>2617</v>
      </c>
      <c r="P25" s="39"/>
    </row>
    <row r="26" spans="1:16" ht="21" customHeight="1">
      <c r="A26" s="51" t="s">
        <v>114</v>
      </c>
      <c r="B26" s="49">
        <v>1985</v>
      </c>
      <c r="C26" s="49">
        <v>2261</v>
      </c>
      <c r="D26" s="50">
        <v>4246</v>
      </c>
      <c r="E26" s="49">
        <v>1395</v>
      </c>
      <c r="F26" s="51" t="s">
        <v>113</v>
      </c>
      <c r="G26" s="49">
        <v>1520</v>
      </c>
      <c r="H26" s="49">
        <v>1739</v>
      </c>
      <c r="I26" s="50">
        <v>3259</v>
      </c>
      <c r="J26" s="49">
        <v>1084</v>
      </c>
      <c r="K26" s="51" t="s">
        <v>112</v>
      </c>
      <c r="L26" s="49">
        <v>1734</v>
      </c>
      <c r="M26" s="49">
        <v>1820</v>
      </c>
      <c r="N26" s="50">
        <v>3554</v>
      </c>
      <c r="O26" s="56">
        <v>1188</v>
      </c>
      <c r="P26" s="39"/>
    </row>
    <row r="27" spans="1:16" ht="21" customHeight="1">
      <c r="A27" s="51" t="s">
        <v>111</v>
      </c>
      <c r="B27" s="49">
        <v>6046</v>
      </c>
      <c r="C27" s="49">
        <v>6746</v>
      </c>
      <c r="D27" s="50">
        <v>12792</v>
      </c>
      <c r="E27" s="49">
        <v>4633</v>
      </c>
      <c r="F27" s="51" t="s">
        <v>110</v>
      </c>
      <c r="G27" s="49">
        <v>4436</v>
      </c>
      <c r="H27" s="49">
        <v>4903</v>
      </c>
      <c r="I27" s="50">
        <v>9339</v>
      </c>
      <c r="J27" s="49">
        <v>2937</v>
      </c>
      <c r="K27" s="51" t="s">
        <v>109</v>
      </c>
      <c r="L27" s="49">
        <v>2972</v>
      </c>
      <c r="M27" s="49">
        <v>3262</v>
      </c>
      <c r="N27" s="50">
        <v>6234</v>
      </c>
      <c r="O27" s="56">
        <v>2271</v>
      </c>
      <c r="P27" s="39"/>
    </row>
    <row r="28" spans="1:16" ht="21" customHeight="1">
      <c r="A28" s="51" t="s">
        <v>108</v>
      </c>
      <c r="B28" s="49">
        <v>3708</v>
      </c>
      <c r="C28" s="49">
        <v>4153</v>
      </c>
      <c r="D28" s="50">
        <v>7861</v>
      </c>
      <c r="E28" s="49">
        <v>2813</v>
      </c>
      <c r="F28" s="51" t="s">
        <v>107</v>
      </c>
      <c r="G28" s="49">
        <v>7641</v>
      </c>
      <c r="H28" s="49">
        <v>8268</v>
      </c>
      <c r="I28" s="50">
        <v>15909</v>
      </c>
      <c r="J28" s="49">
        <v>4776</v>
      </c>
      <c r="K28" s="51" t="s">
        <v>106</v>
      </c>
      <c r="L28" s="49">
        <v>3800</v>
      </c>
      <c r="M28" s="49">
        <v>4125</v>
      </c>
      <c r="N28" s="50">
        <v>7925</v>
      </c>
      <c r="O28" s="56">
        <v>2582</v>
      </c>
      <c r="P28" s="39"/>
    </row>
    <row r="29" spans="1:16" ht="21" customHeight="1" thickBot="1">
      <c r="A29" s="51" t="s">
        <v>105</v>
      </c>
      <c r="B29" s="49">
        <v>9447</v>
      </c>
      <c r="C29" s="49">
        <v>10370</v>
      </c>
      <c r="D29" s="50">
        <v>19817</v>
      </c>
      <c r="E29" s="49">
        <v>6306</v>
      </c>
      <c r="F29" s="55" t="s">
        <v>104</v>
      </c>
      <c r="G29" s="53">
        <v>1693</v>
      </c>
      <c r="H29" s="53">
        <v>1927</v>
      </c>
      <c r="I29" s="54">
        <v>3620</v>
      </c>
      <c r="J29" s="53">
        <v>1269</v>
      </c>
      <c r="K29" s="47" t="s">
        <v>103</v>
      </c>
      <c r="L29" s="48">
        <v>3348</v>
      </c>
      <c r="M29" s="48">
        <v>3639</v>
      </c>
      <c r="N29" s="45">
        <v>6987</v>
      </c>
      <c r="O29" s="52">
        <v>2533</v>
      </c>
      <c r="P29" s="39"/>
    </row>
    <row r="30" spans="1:16" ht="21" customHeight="1" thickBot="1">
      <c r="A30" s="51" t="s">
        <v>102</v>
      </c>
      <c r="B30" s="49">
        <v>6197</v>
      </c>
      <c r="C30" s="49">
        <v>6598</v>
      </c>
      <c r="D30" s="50">
        <v>12795</v>
      </c>
      <c r="E30" s="49">
        <v>4180</v>
      </c>
      <c r="F30" s="51" t="s">
        <v>101</v>
      </c>
      <c r="G30" s="49">
        <v>5570</v>
      </c>
      <c r="H30" s="49">
        <v>6117</v>
      </c>
      <c r="I30" s="50">
        <v>11687</v>
      </c>
      <c r="J30" s="49">
        <v>3862</v>
      </c>
      <c r="K30" s="46" t="s">
        <v>97</v>
      </c>
      <c r="L30" s="45">
        <v>59582</v>
      </c>
      <c r="M30" s="45">
        <v>64682</v>
      </c>
      <c r="N30" s="45">
        <v>124264</v>
      </c>
      <c r="O30" s="44">
        <v>42764</v>
      </c>
      <c r="P30" s="39"/>
    </row>
    <row r="31" spans="1:16" ht="21" customHeight="1" thickBot="1">
      <c r="A31" s="47" t="s">
        <v>100</v>
      </c>
      <c r="B31" s="48">
        <v>7897</v>
      </c>
      <c r="C31" s="48">
        <v>8342</v>
      </c>
      <c r="D31" s="45">
        <v>16239</v>
      </c>
      <c r="E31" s="48">
        <v>4952</v>
      </c>
      <c r="F31" s="47" t="s">
        <v>99</v>
      </c>
      <c r="G31" s="48">
        <v>872</v>
      </c>
      <c r="H31" s="48">
        <v>914</v>
      </c>
      <c r="I31" s="45">
        <v>1786</v>
      </c>
      <c r="J31" s="48">
        <v>549</v>
      </c>
      <c r="K31" s="46" t="s">
        <v>98</v>
      </c>
      <c r="L31" s="45">
        <v>246654</v>
      </c>
      <c r="M31" s="45">
        <v>267714</v>
      </c>
      <c r="N31" s="45">
        <v>514368</v>
      </c>
      <c r="O31" s="44">
        <v>170767</v>
      </c>
      <c r="P31" s="39"/>
    </row>
    <row r="32" spans="1:16" ht="21" customHeight="1" thickBot="1">
      <c r="A32" s="47" t="s">
        <v>97</v>
      </c>
      <c r="B32" s="45">
        <v>82175</v>
      </c>
      <c r="C32" s="45">
        <v>89853</v>
      </c>
      <c r="D32" s="45">
        <v>172028</v>
      </c>
      <c r="E32" s="45">
        <v>58388</v>
      </c>
      <c r="F32" s="46" t="s">
        <v>8</v>
      </c>
      <c r="G32" s="45">
        <v>104897</v>
      </c>
      <c r="H32" s="45">
        <v>113179</v>
      </c>
      <c r="I32" s="45">
        <v>218076</v>
      </c>
      <c r="J32" s="45">
        <v>69615</v>
      </c>
      <c r="K32" s="46" t="s">
        <v>96</v>
      </c>
      <c r="L32" s="45">
        <v>946568</v>
      </c>
      <c r="M32" s="45">
        <v>1016418</v>
      </c>
      <c r="N32" s="45">
        <v>1962986</v>
      </c>
      <c r="O32" s="44">
        <v>725050</v>
      </c>
      <c r="P32" s="39"/>
    </row>
    <row r="33" spans="1:16" ht="21" customHeight="1">
      <c r="A33" s="42"/>
      <c r="B33" s="40"/>
      <c r="C33" s="40"/>
      <c r="D33" s="40"/>
      <c r="E33" s="40"/>
      <c r="F33" s="41"/>
      <c r="G33" s="40"/>
      <c r="H33" s="40"/>
      <c r="I33" s="40"/>
      <c r="J33" s="40"/>
      <c r="K33" s="41"/>
      <c r="L33" s="40"/>
      <c r="M33" s="40"/>
      <c r="N33" s="40"/>
      <c r="O33" s="40"/>
      <c r="P33" s="39"/>
    </row>
  </sheetData>
  <sheetProtection/>
  <mergeCells count="1">
    <mergeCell ref="D1:E1"/>
  </mergeCells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75390625" defaultRowHeight="21" customHeight="1"/>
  <cols>
    <col min="1" max="16384" width="11.75390625" style="1" customWidth="1"/>
  </cols>
  <sheetData>
    <row r="1" spans="1:16" ht="21" customHeight="1" thickBot="1">
      <c r="A1" s="6" t="s">
        <v>0</v>
      </c>
      <c r="B1" s="7"/>
      <c r="C1" s="8">
        <v>11</v>
      </c>
      <c r="D1" s="35">
        <v>14</v>
      </c>
      <c r="E1" s="35"/>
      <c r="F1" s="9"/>
      <c r="G1" s="9"/>
      <c r="H1" s="9"/>
      <c r="I1" s="9"/>
      <c r="J1" s="9"/>
      <c r="K1" s="9"/>
      <c r="L1" s="9"/>
      <c r="M1" s="9"/>
      <c r="N1" s="9">
        <f>C1</f>
        <v>11</v>
      </c>
      <c r="O1" s="9" t="s">
        <v>1</v>
      </c>
      <c r="P1" s="2"/>
    </row>
    <row r="2" spans="1:16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  <c r="P2" s="2"/>
    </row>
    <row r="3" spans="1:16" ht="21" customHeight="1">
      <c r="A3" s="14" t="s">
        <v>180</v>
      </c>
      <c r="B3" s="33" t="s">
        <v>93</v>
      </c>
      <c r="C3" s="34"/>
      <c r="D3" s="34"/>
      <c r="E3" s="13" t="s">
        <v>3</v>
      </c>
      <c r="F3" s="14" t="s">
        <v>180</v>
      </c>
      <c r="G3" s="33" t="s">
        <v>93</v>
      </c>
      <c r="H3" s="34"/>
      <c r="I3" s="34"/>
      <c r="J3" s="13" t="s">
        <v>3</v>
      </c>
      <c r="K3" s="14" t="s">
        <v>180</v>
      </c>
      <c r="L3" s="33" t="s">
        <v>93</v>
      </c>
      <c r="M3" s="34"/>
      <c r="N3" s="34"/>
      <c r="O3" s="13" t="s">
        <v>3</v>
      </c>
      <c r="P3" s="2"/>
    </row>
    <row r="4" spans="1:16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  <c r="P4" s="2"/>
    </row>
    <row r="5" spans="1:16" ht="21" customHeight="1">
      <c r="A5" s="19" t="s">
        <v>177</v>
      </c>
      <c r="B5" s="20">
        <v>302075</v>
      </c>
      <c r="C5" s="20">
        <v>324583</v>
      </c>
      <c r="D5" s="21">
        <v>626658</v>
      </c>
      <c r="E5" s="20">
        <v>252055</v>
      </c>
      <c r="F5" s="19" t="s">
        <v>176</v>
      </c>
      <c r="G5" s="20">
        <v>5750</v>
      </c>
      <c r="H5" s="20">
        <v>6214</v>
      </c>
      <c r="I5" s="21">
        <v>11964</v>
      </c>
      <c r="J5" s="20">
        <v>4069</v>
      </c>
      <c r="K5" s="19" t="s">
        <v>175</v>
      </c>
      <c r="L5" s="20">
        <v>546</v>
      </c>
      <c r="M5" s="20">
        <v>603</v>
      </c>
      <c r="N5" s="21">
        <v>1149</v>
      </c>
      <c r="O5" s="22">
        <v>386</v>
      </c>
      <c r="P5" s="2"/>
    </row>
    <row r="6" spans="1:16" ht="21" customHeight="1">
      <c r="A6" s="19" t="s">
        <v>174</v>
      </c>
      <c r="B6" s="20">
        <v>212397</v>
      </c>
      <c r="C6" s="20">
        <v>222733</v>
      </c>
      <c r="D6" s="21">
        <v>435130</v>
      </c>
      <c r="E6" s="20">
        <v>161541</v>
      </c>
      <c r="F6" s="19" t="s">
        <v>173</v>
      </c>
      <c r="G6" s="20">
        <v>2036</v>
      </c>
      <c r="H6" s="20">
        <v>2151</v>
      </c>
      <c r="I6" s="21">
        <v>4187</v>
      </c>
      <c r="J6" s="20">
        <v>1133</v>
      </c>
      <c r="K6" s="19" t="s">
        <v>172</v>
      </c>
      <c r="L6" s="20">
        <v>1234</v>
      </c>
      <c r="M6" s="20">
        <v>1330</v>
      </c>
      <c r="N6" s="21">
        <v>2564</v>
      </c>
      <c r="O6" s="22">
        <v>834</v>
      </c>
      <c r="P6" s="2"/>
    </row>
    <row r="7" spans="1:16" ht="21" customHeight="1">
      <c r="A7" s="19" t="s">
        <v>171</v>
      </c>
      <c r="B7" s="20">
        <v>42616</v>
      </c>
      <c r="C7" s="20">
        <v>46689</v>
      </c>
      <c r="D7" s="21">
        <v>89305</v>
      </c>
      <c r="E7" s="20">
        <v>34120</v>
      </c>
      <c r="F7" s="19" t="s">
        <v>170</v>
      </c>
      <c r="G7" s="20">
        <v>2789</v>
      </c>
      <c r="H7" s="20">
        <v>2889</v>
      </c>
      <c r="I7" s="21">
        <v>5678</v>
      </c>
      <c r="J7" s="20">
        <v>1777</v>
      </c>
      <c r="K7" s="19" t="s">
        <v>169</v>
      </c>
      <c r="L7" s="20">
        <v>1497</v>
      </c>
      <c r="M7" s="20">
        <v>1666</v>
      </c>
      <c r="N7" s="21">
        <v>3163</v>
      </c>
      <c r="O7" s="22">
        <v>977</v>
      </c>
      <c r="P7" s="2"/>
    </row>
    <row r="8" spans="1:16" ht="21" customHeight="1">
      <c r="A8" s="19" t="s">
        <v>168</v>
      </c>
      <c r="B8" s="20">
        <v>33957</v>
      </c>
      <c r="C8" s="20">
        <v>36371</v>
      </c>
      <c r="D8" s="21">
        <v>70328</v>
      </c>
      <c r="E8" s="20">
        <v>26668</v>
      </c>
      <c r="F8" s="29" t="s">
        <v>167</v>
      </c>
      <c r="G8" s="30">
        <v>3720</v>
      </c>
      <c r="H8" s="30">
        <v>3906</v>
      </c>
      <c r="I8" s="31">
        <v>7626</v>
      </c>
      <c r="J8" s="30">
        <v>2313</v>
      </c>
      <c r="K8" s="19" t="s">
        <v>166</v>
      </c>
      <c r="L8" s="20">
        <v>431</v>
      </c>
      <c r="M8" s="20">
        <v>438</v>
      </c>
      <c r="N8" s="21">
        <v>869</v>
      </c>
      <c r="O8" s="22">
        <v>294</v>
      </c>
      <c r="P8" s="2"/>
    </row>
    <row r="9" spans="1:16" ht="21" customHeight="1">
      <c r="A9" s="19" t="s">
        <v>165</v>
      </c>
      <c r="B9" s="20">
        <v>28106</v>
      </c>
      <c r="C9" s="20">
        <v>30907</v>
      </c>
      <c r="D9" s="21">
        <v>59013</v>
      </c>
      <c r="E9" s="20">
        <v>21987</v>
      </c>
      <c r="F9" s="19" t="s">
        <v>164</v>
      </c>
      <c r="G9" s="20">
        <v>6025</v>
      </c>
      <c r="H9" s="20">
        <v>6461</v>
      </c>
      <c r="I9" s="21">
        <v>12486</v>
      </c>
      <c r="J9" s="20">
        <v>4178</v>
      </c>
      <c r="K9" s="19" t="s">
        <v>163</v>
      </c>
      <c r="L9" s="20">
        <v>2623</v>
      </c>
      <c r="M9" s="20">
        <v>2949</v>
      </c>
      <c r="N9" s="21">
        <v>5572</v>
      </c>
      <c r="O9" s="22">
        <v>1830</v>
      </c>
      <c r="P9" s="2"/>
    </row>
    <row r="10" spans="1:16" ht="21" customHeight="1">
      <c r="A10" s="19" t="s">
        <v>162</v>
      </c>
      <c r="B10" s="20">
        <v>17126</v>
      </c>
      <c r="C10" s="20">
        <v>18492</v>
      </c>
      <c r="D10" s="21">
        <v>35618</v>
      </c>
      <c r="E10" s="20">
        <v>11741</v>
      </c>
      <c r="F10" s="19" t="s">
        <v>161</v>
      </c>
      <c r="G10" s="20">
        <v>9385</v>
      </c>
      <c r="H10" s="20">
        <v>9904</v>
      </c>
      <c r="I10" s="21">
        <v>19289</v>
      </c>
      <c r="J10" s="20">
        <v>6326</v>
      </c>
      <c r="K10" s="29" t="s">
        <v>160</v>
      </c>
      <c r="L10" s="30">
        <v>439</v>
      </c>
      <c r="M10" s="30">
        <v>468</v>
      </c>
      <c r="N10" s="31">
        <v>907</v>
      </c>
      <c r="O10" s="32">
        <v>353</v>
      </c>
      <c r="P10" s="2"/>
    </row>
    <row r="11" spans="1:16" ht="21" customHeight="1">
      <c r="A11" s="29" t="s">
        <v>159</v>
      </c>
      <c r="B11" s="30">
        <v>27461</v>
      </c>
      <c r="C11" s="30">
        <v>29291</v>
      </c>
      <c r="D11" s="31">
        <v>56752</v>
      </c>
      <c r="E11" s="30">
        <v>18710</v>
      </c>
      <c r="F11" s="29" t="s">
        <v>158</v>
      </c>
      <c r="G11" s="30">
        <v>3188</v>
      </c>
      <c r="H11" s="30">
        <v>3562</v>
      </c>
      <c r="I11" s="31">
        <v>6750</v>
      </c>
      <c r="J11" s="30">
        <v>2284</v>
      </c>
      <c r="K11" s="19" t="s">
        <v>157</v>
      </c>
      <c r="L11" s="20">
        <v>840</v>
      </c>
      <c r="M11" s="20">
        <v>991</v>
      </c>
      <c r="N11" s="21">
        <v>1831</v>
      </c>
      <c r="O11" s="22">
        <v>661</v>
      </c>
      <c r="P11" s="2"/>
    </row>
    <row r="12" spans="1:16" ht="21" customHeight="1">
      <c r="A12" s="19" t="s">
        <v>156</v>
      </c>
      <c r="B12" s="20">
        <v>10971</v>
      </c>
      <c r="C12" s="20">
        <v>12261</v>
      </c>
      <c r="D12" s="21">
        <v>23232</v>
      </c>
      <c r="E12" s="20">
        <v>8670</v>
      </c>
      <c r="F12" s="19" t="s">
        <v>155</v>
      </c>
      <c r="G12" s="20">
        <v>5372</v>
      </c>
      <c r="H12" s="20">
        <v>5714</v>
      </c>
      <c r="I12" s="21">
        <v>11086</v>
      </c>
      <c r="J12" s="20">
        <v>3709</v>
      </c>
      <c r="K12" s="19" t="s">
        <v>154</v>
      </c>
      <c r="L12" s="20">
        <v>444</v>
      </c>
      <c r="M12" s="20">
        <v>488</v>
      </c>
      <c r="N12" s="21">
        <v>932</v>
      </c>
      <c r="O12" s="22">
        <v>321</v>
      </c>
      <c r="P12" s="2"/>
    </row>
    <row r="13" spans="1:16" ht="21" customHeight="1">
      <c r="A13" s="19" t="s">
        <v>153</v>
      </c>
      <c r="B13" s="20">
        <v>11470</v>
      </c>
      <c r="C13" s="20">
        <v>12578</v>
      </c>
      <c r="D13" s="21">
        <v>24048</v>
      </c>
      <c r="E13" s="20">
        <v>8288</v>
      </c>
      <c r="F13" s="19" t="s">
        <v>152</v>
      </c>
      <c r="G13" s="20">
        <v>7929</v>
      </c>
      <c r="H13" s="20">
        <v>8669</v>
      </c>
      <c r="I13" s="21">
        <v>16598</v>
      </c>
      <c r="J13" s="20">
        <v>5037</v>
      </c>
      <c r="K13" s="29" t="s">
        <v>151</v>
      </c>
      <c r="L13" s="30">
        <v>328</v>
      </c>
      <c r="M13" s="30">
        <v>381</v>
      </c>
      <c r="N13" s="31">
        <v>709</v>
      </c>
      <c r="O13" s="32">
        <v>227</v>
      </c>
      <c r="P13" s="2"/>
    </row>
    <row r="14" spans="1:16" ht="21" customHeight="1" thickBot="1">
      <c r="A14" s="23" t="s">
        <v>150</v>
      </c>
      <c r="B14" s="24">
        <v>13910</v>
      </c>
      <c r="C14" s="24">
        <v>14959</v>
      </c>
      <c r="D14" s="25">
        <v>28869</v>
      </c>
      <c r="E14" s="24">
        <v>10901</v>
      </c>
      <c r="F14" s="19" t="s">
        <v>149</v>
      </c>
      <c r="G14" s="20">
        <v>2764</v>
      </c>
      <c r="H14" s="20">
        <v>2993</v>
      </c>
      <c r="I14" s="21">
        <v>5757</v>
      </c>
      <c r="J14" s="20">
        <v>1791</v>
      </c>
      <c r="K14" s="19" t="s">
        <v>148</v>
      </c>
      <c r="L14" s="20">
        <v>5667</v>
      </c>
      <c r="M14" s="20">
        <v>6090</v>
      </c>
      <c r="N14" s="21">
        <v>11757</v>
      </c>
      <c r="O14" s="22">
        <v>4018</v>
      </c>
      <c r="P14" s="2"/>
    </row>
    <row r="15" spans="1:16" ht="21" customHeight="1" thickBot="1">
      <c r="A15" s="23" t="s">
        <v>147</v>
      </c>
      <c r="B15" s="25">
        <v>700089</v>
      </c>
      <c r="C15" s="25">
        <v>748864</v>
      </c>
      <c r="D15" s="25">
        <v>1448953</v>
      </c>
      <c r="E15" s="25">
        <v>554681</v>
      </c>
      <c r="F15" s="19" t="s">
        <v>146</v>
      </c>
      <c r="G15" s="20">
        <v>2890</v>
      </c>
      <c r="H15" s="20">
        <v>3268</v>
      </c>
      <c r="I15" s="21">
        <v>6158</v>
      </c>
      <c r="J15" s="20">
        <v>1955</v>
      </c>
      <c r="K15" s="19" t="s">
        <v>145</v>
      </c>
      <c r="L15" s="20">
        <v>1868</v>
      </c>
      <c r="M15" s="20">
        <v>2072</v>
      </c>
      <c r="N15" s="21">
        <v>3940</v>
      </c>
      <c r="O15" s="22">
        <v>1435</v>
      </c>
      <c r="P15" s="2"/>
    </row>
    <row r="16" spans="1:16" ht="21" customHeight="1">
      <c r="A16" s="19" t="s">
        <v>144</v>
      </c>
      <c r="B16" s="20">
        <v>5000</v>
      </c>
      <c r="C16" s="20">
        <v>5483</v>
      </c>
      <c r="D16" s="21">
        <v>10483</v>
      </c>
      <c r="E16" s="20">
        <v>3666</v>
      </c>
      <c r="F16" s="19" t="s">
        <v>143</v>
      </c>
      <c r="G16" s="20">
        <v>11390</v>
      </c>
      <c r="H16" s="20">
        <v>12037</v>
      </c>
      <c r="I16" s="21">
        <v>23427</v>
      </c>
      <c r="J16" s="20">
        <v>7313</v>
      </c>
      <c r="K16" s="19" t="s">
        <v>142</v>
      </c>
      <c r="L16" s="20">
        <v>5607</v>
      </c>
      <c r="M16" s="20">
        <v>6019</v>
      </c>
      <c r="N16" s="21">
        <v>11626</v>
      </c>
      <c r="O16" s="22">
        <v>3801</v>
      </c>
      <c r="P16" s="2"/>
    </row>
    <row r="17" spans="1:16" ht="21" customHeight="1">
      <c r="A17" s="19" t="s">
        <v>141</v>
      </c>
      <c r="B17" s="20">
        <v>3343</v>
      </c>
      <c r="C17" s="20">
        <v>3708</v>
      </c>
      <c r="D17" s="21">
        <v>7051</v>
      </c>
      <c r="E17" s="20">
        <v>2467</v>
      </c>
      <c r="F17" s="19" t="s">
        <v>140</v>
      </c>
      <c r="G17" s="20">
        <v>1355</v>
      </c>
      <c r="H17" s="20">
        <v>1446</v>
      </c>
      <c r="I17" s="21">
        <v>2801</v>
      </c>
      <c r="J17" s="20">
        <v>887</v>
      </c>
      <c r="K17" s="19" t="s">
        <v>139</v>
      </c>
      <c r="L17" s="20">
        <v>3407</v>
      </c>
      <c r="M17" s="20">
        <v>3439</v>
      </c>
      <c r="N17" s="21">
        <v>6846</v>
      </c>
      <c r="O17" s="22">
        <v>2409</v>
      </c>
      <c r="P17" s="2"/>
    </row>
    <row r="18" spans="1:16" ht="21" customHeight="1">
      <c r="A18" s="19" t="s">
        <v>138</v>
      </c>
      <c r="B18" s="20">
        <v>3020</v>
      </c>
      <c r="C18" s="20">
        <v>3249</v>
      </c>
      <c r="D18" s="21">
        <v>6269</v>
      </c>
      <c r="E18" s="20">
        <v>2556</v>
      </c>
      <c r="F18" s="19" t="s">
        <v>137</v>
      </c>
      <c r="G18" s="20">
        <v>3127</v>
      </c>
      <c r="H18" s="20">
        <v>3420</v>
      </c>
      <c r="I18" s="21">
        <v>6547</v>
      </c>
      <c r="J18" s="20">
        <v>1863</v>
      </c>
      <c r="K18" s="19" t="s">
        <v>136</v>
      </c>
      <c r="L18" s="20">
        <v>3595</v>
      </c>
      <c r="M18" s="20">
        <v>3940</v>
      </c>
      <c r="N18" s="21">
        <v>7535</v>
      </c>
      <c r="O18" s="22">
        <v>2618</v>
      </c>
      <c r="P18" s="2"/>
    </row>
    <row r="19" spans="1:16" ht="21" customHeight="1">
      <c r="A19" s="19" t="s">
        <v>135</v>
      </c>
      <c r="B19" s="20">
        <v>7149</v>
      </c>
      <c r="C19" s="20">
        <v>7926</v>
      </c>
      <c r="D19" s="21">
        <v>15075</v>
      </c>
      <c r="E19" s="20">
        <v>5392</v>
      </c>
      <c r="F19" s="19" t="s">
        <v>134</v>
      </c>
      <c r="G19" s="20">
        <v>4138</v>
      </c>
      <c r="H19" s="20">
        <v>4382</v>
      </c>
      <c r="I19" s="21">
        <v>8520</v>
      </c>
      <c r="J19" s="20">
        <v>2705</v>
      </c>
      <c r="K19" s="19" t="s">
        <v>133</v>
      </c>
      <c r="L19" s="20">
        <v>2389</v>
      </c>
      <c r="M19" s="20">
        <v>2509</v>
      </c>
      <c r="N19" s="21">
        <v>4898</v>
      </c>
      <c r="O19" s="22">
        <v>1717</v>
      </c>
      <c r="P19" s="2"/>
    </row>
    <row r="20" spans="1:16" ht="21" customHeight="1">
      <c r="A20" s="19" t="s">
        <v>132</v>
      </c>
      <c r="B20" s="20">
        <v>12324</v>
      </c>
      <c r="C20" s="20">
        <v>13387</v>
      </c>
      <c r="D20" s="21">
        <v>25711</v>
      </c>
      <c r="E20" s="20">
        <v>8700</v>
      </c>
      <c r="F20" s="19" t="s">
        <v>131</v>
      </c>
      <c r="G20" s="20">
        <v>2739</v>
      </c>
      <c r="H20" s="20">
        <v>3104</v>
      </c>
      <c r="I20" s="21">
        <v>5843</v>
      </c>
      <c r="J20" s="20">
        <v>2158</v>
      </c>
      <c r="K20" s="19" t="s">
        <v>130</v>
      </c>
      <c r="L20" s="20">
        <v>709</v>
      </c>
      <c r="M20" s="20">
        <v>783</v>
      </c>
      <c r="N20" s="21">
        <v>1492</v>
      </c>
      <c r="O20" s="22">
        <v>451</v>
      </c>
      <c r="P20" s="2"/>
    </row>
    <row r="21" spans="1:16" ht="21" customHeight="1">
      <c r="A21" s="19" t="s">
        <v>129</v>
      </c>
      <c r="B21" s="20">
        <v>2491</v>
      </c>
      <c r="C21" s="20">
        <v>2733</v>
      </c>
      <c r="D21" s="21">
        <v>5224</v>
      </c>
      <c r="E21" s="20">
        <v>1666</v>
      </c>
      <c r="F21" s="19" t="s">
        <v>128</v>
      </c>
      <c r="G21" s="20">
        <v>1974</v>
      </c>
      <c r="H21" s="20">
        <v>2099</v>
      </c>
      <c r="I21" s="21">
        <v>4073</v>
      </c>
      <c r="J21" s="20">
        <v>1350</v>
      </c>
      <c r="K21" s="19" t="s">
        <v>127</v>
      </c>
      <c r="L21" s="20">
        <v>852</v>
      </c>
      <c r="M21" s="20">
        <v>942</v>
      </c>
      <c r="N21" s="21">
        <v>1794</v>
      </c>
      <c r="O21" s="22">
        <v>543</v>
      </c>
      <c r="P21" s="2"/>
    </row>
    <row r="22" spans="1:16" ht="21" customHeight="1">
      <c r="A22" s="19" t="s">
        <v>126</v>
      </c>
      <c r="B22" s="20">
        <v>4203</v>
      </c>
      <c r="C22" s="20">
        <v>4454</v>
      </c>
      <c r="D22" s="21">
        <v>8657</v>
      </c>
      <c r="E22" s="20">
        <v>2838</v>
      </c>
      <c r="F22" s="19" t="s">
        <v>125</v>
      </c>
      <c r="G22" s="20">
        <v>1425</v>
      </c>
      <c r="H22" s="20">
        <v>1557</v>
      </c>
      <c r="I22" s="21">
        <v>2982</v>
      </c>
      <c r="J22" s="20">
        <v>1127</v>
      </c>
      <c r="K22" s="19" t="s">
        <v>124</v>
      </c>
      <c r="L22" s="20">
        <v>6223</v>
      </c>
      <c r="M22" s="20">
        <v>6936</v>
      </c>
      <c r="N22" s="21">
        <v>13159</v>
      </c>
      <c r="O22" s="22">
        <v>4787</v>
      </c>
      <c r="P22" s="2"/>
    </row>
    <row r="23" spans="1:16" ht="21" customHeight="1">
      <c r="A23" s="29" t="s">
        <v>123</v>
      </c>
      <c r="B23" s="30">
        <v>2624</v>
      </c>
      <c r="C23" s="30">
        <v>2991</v>
      </c>
      <c r="D23" s="31">
        <v>5615</v>
      </c>
      <c r="E23" s="30">
        <v>1931</v>
      </c>
      <c r="F23" s="19" t="s">
        <v>122</v>
      </c>
      <c r="G23" s="20">
        <v>1906</v>
      </c>
      <c r="H23" s="20">
        <v>2075</v>
      </c>
      <c r="I23" s="21">
        <v>3981</v>
      </c>
      <c r="J23" s="20">
        <v>1178</v>
      </c>
      <c r="K23" s="19" t="s">
        <v>121</v>
      </c>
      <c r="L23" s="20">
        <v>3729</v>
      </c>
      <c r="M23" s="20">
        <v>4049</v>
      </c>
      <c r="N23" s="21">
        <v>7778</v>
      </c>
      <c r="O23" s="22">
        <v>2672</v>
      </c>
      <c r="P23" s="2"/>
    </row>
    <row r="24" spans="1:16" ht="21" customHeight="1">
      <c r="A24" s="19" t="s">
        <v>120</v>
      </c>
      <c r="B24" s="20">
        <v>4183</v>
      </c>
      <c r="C24" s="20">
        <v>4617</v>
      </c>
      <c r="D24" s="21">
        <v>8800</v>
      </c>
      <c r="E24" s="20">
        <v>3097</v>
      </c>
      <c r="F24" s="19" t="s">
        <v>119</v>
      </c>
      <c r="G24" s="20">
        <v>1254</v>
      </c>
      <c r="H24" s="20">
        <v>1382</v>
      </c>
      <c r="I24" s="21">
        <v>2636</v>
      </c>
      <c r="J24" s="20">
        <v>827</v>
      </c>
      <c r="K24" s="19" t="s">
        <v>118</v>
      </c>
      <c r="L24" s="20">
        <v>1724</v>
      </c>
      <c r="M24" s="20">
        <v>1856</v>
      </c>
      <c r="N24" s="21">
        <v>3580</v>
      </c>
      <c r="O24" s="22">
        <v>1238</v>
      </c>
      <c r="P24" s="2"/>
    </row>
    <row r="25" spans="1:16" ht="21" customHeight="1">
      <c r="A25" s="19" t="s">
        <v>117</v>
      </c>
      <c r="B25" s="20">
        <v>2571</v>
      </c>
      <c r="C25" s="20">
        <v>2842</v>
      </c>
      <c r="D25" s="21">
        <v>5413</v>
      </c>
      <c r="E25" s="20">
        <v>1834</v>
      </c>
      <c r="F25" s="19" t="s">
        <v>116</v>
      </c>
      <c r="G25" s="20">
        <v>1970</v>
      </c>
      <c r="H25" s="20">
        <v>2070</v>
      </c>
      <c r="I25" s="21">
        <v>4040</v>
      </c>
      <c r="J25" s="20">
        <v>1189</v>
      </c>
      <c r="K25" s="19" t="s">
        <v>115</v>
      </c>
      <c r="L25" s="20">
        <v>3552</v>
      </c>
      <c r="M25" s="20">
        <v>3855</v>
      </c>
      <c r="N25" s="21">
        <v>7407</v>
      </c>
      <c r="O25" s="22">
        <v>2619</v>
      </c>
      <c r="P25" s="2"/>
    </row>
    <row r="26" spans="1:16" ht="21" customHeight="1">
      <c r="A26" s="19" t="s">
        <v>114</v>
      </c>
      <c r="B26" s="20">
        <v>1984</v>
      </c>
      <c r="C26" s="20">
        <v>2258</v>
      </c>
      <c r="D26" s="21">
        <v>4242</v>
      </c>
      <c r="E26" s="20">
        <v>1399</v>
      </c>
      <c r="F26" s="19" t="s">
        <v>113</v>
      </c>
      <c r="G26" s="20">
        <v>1519</v>
      </c>
      <c r="H26" s="20">
        <v>1734</v>
      </c>
      <c r="I26" s="21">
        <v>3253</v>
      </c>
      <c r="J26" s="20">
        <v>1082</v>
      </c>
      <c r="K26" s="19" t="s">
        <v>112</v>
      </c>
      <c r="L26" s="20">
        <v>1736</v>
      </c>
      <c r="M26" s="20">
        <v>1821</v>
      </c>
      <c r="N26" s="21">
        <v>3557</v>
      </c>
      <c r="O26" s="22">
        <v>1190</v>
      </c>
      <c r="P26" s="2"/>
    </row>
    <row r="27" spans="1:16" ht="21" customHeight="1">
      <c r="A27" s="19" t="s">
        <v>111</v>
      </c>
      <c r="B27" s="20">
        <v>6037</v>
      </c>
      <c r="C27" s="20">
        <v>6748</v>
      </c>
      <c r="D27" s="21">
        <v>12785</v>
      </c>
      <c r="E27" s="20">
        <v>4638</v>
      </c>
      <c r="F27" s="19" t="s">
        <v>110</v>
      </c>
      <c r="G27" s="20">
        <v>4433</v>
      </c>
      <c r="H27" s="20">
        <v>4904</v>
      </c>
      <c r="I27" s="21">
        <v>9337</v>
      </c>
      <c r="J27" s="20">
        <v>2934</v>
      </c>
      <c r="K27" s="19" t="s">
        <v>109</v>
      </c>
      <c r="L27" s="20">
        <v>2973</v>
      </c>
      <c r="M27" s="20">
        <v>3253</v>
      </c>
      <c r="N27" s="21">
        <v>6226</v>
      </c>
      <c r="O27" s="22">
        <v>2269</v>
      </c>
      <c r="P27" s="2"/>
    </row>
    <row r="28" spans="1:16" ht="21" customHeight="1">
      <c r="A28" s="19" t="s">
        <v>108</v>
      </c>
      <c r="B28" s="20">
        <v>3709</v>
      </c>
      <c r="C28" s="20">
        <v>4143</v>
      </c>
      <c r="D28" s="21">
        <v>7852</v>
      </c>
      <c r="E28" s="20">
        <v>2818</v>
      </c>
      <c r="F28" s="19" t="s">
        <v>107</v>
      </c>
      <c r="G28" s="20">
        <v>7637</v>
      </c>
      <c r="H28" s="20">
        <v>8260</v>
      </c>
      <c r="I28" s="21">
        <v>15897</v>
      </c>
      <c r="J28" s="20">
        <v>4782</v>
      </c>
      <c r="K28" s="19" t="s">
        <v>106</v>
      </c>
      <c r="L28" s="20">
        <v>3802</v>
      </c>
      <c r="M28" s="20">
        <v>4127</v>
      </c>
      <c r="N28" s="21">
        <v>7929</v>
      </c>
      <c r="O28" s="22">
        <v>2585</v>
      </c>
      <c r="P28" s="2"/>
    </row>
    <row r="29" spans="1:16" ht="21" customHeight="1" thickBot="1">
      <c r="A29" s="19" t="s">
        <v>105</v>
      </c>
      <c r="B29" s="20">
        <v>9454</v>
      </c>
      <c r="C29" s="20">
        <v>10364</v>
      </c>
      <c r="D29" s="21">
        <v>19818</v>
      </c>
      <c r="E29" s="20">
        <v>6319</v>
      </c>
      <c r="F29" s="29" t="s">
        <v>104</v>
      </c>
      <c r="G29" s="30">
        <v>1690</v>
      </c>
      <c r="H29" s="30">
        <v>1925</v>
      </c>
      <c r="I29" s="31">
        <v>3615</v>
      </c>
      <c r="J29" s="30">
        <v>1269</v>
      </c>
      <c r="K29" s="23" t="s">
        <v>103</v>
      </c>
      <c r="L29" s="24">
        <v>3343</v>
      </c>
      <c r="M29" s="24">
        <v>3636</v>
      </c>
      <c r="N29" s="25">
        <v>6979</v>
      </c>
      <c r="O29" s="26">
        <v>2526</v>
      </c>
      <c r="P29" s="2"/>
    </row>
    <row r="30" spans="1:16" ht="21" customHeight="1" thickBot="1">
      <c r="A30" s="19" t="s">
        <v>102</v>
      </c>
      <c r="B30" s="20">
        <v>6199</v>
      </c>
      <c r="C30" s="20">
        <v>6603</v>
      </c>
      <c r="D30" s="21">
        <v>12802</v>
      </c>
      <c r="E30" s="20">
        <v>4180</v>
      </c>
      <c r="F30" s="19" t="s">
        <v>101</v>
      </c>
      <c r="G30" s="20">
        <v>5567</v>
      </c>
      <c r="H30" s="20">
        <v>6119</v>
      </c>
      <c r="I30" s="21">
        <v>11686</v>
      </c>
      <c r="J30" s="20">
        <v>3870</v>
      </c>
      <c r="K30" s="27" t="s">
        <v>97</v>
      </c>
      <c r="L30" s="25">
        <v>59558</v>
      </c>
      <c r="M30" s="25">
        <v>64641</v>
      </c>
      <c r="N30" s="25">
        <v>124199</v>
      </c>
      <c r="O30" s="28">
        <v>42761</v>
      </c>
      <c r="P30" s="2"/>
    </row>
    <row r="31" spans="1:16" ht="21" customHeight="1" thickBot="1">
      <c r="A31" s="23" t="s">
        <v>100</v>
      </c>
      <c r="B31" s="24">
        <v>7909</v>
      </c>
      <c r="C31" s="24">
        <v>8337</v>
      </c>
      <c r="D31" s="25">
        <v>16246</v>
      </c>
      <c r="E31" s="24">
        <v>4952</v>
      </c>
      <c r="F31" s="23" t="s">
        <v>99</v>
      </c>
      <c r="G31" s="24">
        <v>871</v>
      </c>
      <c r="H31" s="24">
        <v>916</v>
      </c>
      <c r="I31" s="25">
        <v>1787</v>
      </c>
      <c r="J31" s="24">
        <v>549</v>
      </c>
      <c r="K31" s="27" t="s">
        <v>98</v>
      </c>
      <c r="L31" s="25">
        <v>246601</v>
      </c>
      <c r="M31" s="25">
        <v>267645</v>
      </c>
      <c r="N31" s="25">
        <v>514246</v>
      </c>
      <c r="O31" s="28">
        <v>170869</v>
      </c>
      <c r="P31" s="2"/>
    </row>
    <row r="32" spans="1:16" ht="21" customHeight="1" thickBot="1">
      <c r="A32" s="23" t="s">
        <v>97</v>
      </c>
      <c r="B32" s="25">
        <v>82200</v>
      </c>
      <c r="C32" s="25">
        <v>89843</v>
      </c>
      <c r="D32" s="25">
        <v>172043</v>
      </c>
      <c r="E32" s="25">
        <v>58453</v>
      </c>
      <c r="F32" s="27" t="s">
        <v>8</v>
      </c>
      <c r="G32" s="25">
        <v>104843</v>
      </c>
      <c r="H32" s="25">
        <v>113161</v>
      </c>
      <c r="I32" s="25">
        <v>218004</v>
      </c>
      <c r="J32" s="25">
        <v>69655</v>
      </c>
      <c r="K32" s="27" t="s">
        <v>96</v>
      </c>
      <c r="L32" s="25">
        <v>946690</v>
      </c>
      <c r="M32" s="25">
        <v>1016509</v>
      </c>
      <c r="N32" s="25">
        <v>1963199</v>
      </c>
      <c r="O32" s="28">
        <v>725550</v>
      </c>
      <c r="P32" s="2"/>
    </row>
  </sheetData>
  <sheetProtection/>
  <mergeCells count="1">
    <mergeCell ref="D1:E1"/>
  </mergeCells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75390625" defaultRowHeight="21" customHeight="1"/>
  <cols>
    <col min="1" max="16384" width="11.75390625" style="1" customWidth="1"/>
  </cols>
  <sheetData>
    <row r="1" spans="1:16" ht="21" customHeight="1" thickBot="1">
      <c r="A1" s="6" t="s">
        <v>0</v>
      </c>
      <c r="B1" s="7"/>
      <c r="C1" s="8">
        <v>12</v>
      </c>
      <c r="D1" s="35">
        <v>14</v>
      </c>
      <c r="E1" s="35"/>
      <c r="F1" s="9"/>
      <c r="G1" s="9"/>
      <c r="H1" s="9"/>
      <c r="I1" s="9"/>
      <c r="J1" s="9"/>
      <c r="K1" s="9"/>
      <c r="L1" s="9"/>
      <c r="M1" s="9"/>
      <c r="N1" s="9">
        <f>C1</f>
        <v>12</v>
      </c>
      <c r="O1" s="9" t="s">
        <v>1</v>
      </c>
      <c r="P1" s="2"/>
    </row>
    <row r="2" spans="1:16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  <c r="P2" s="2"/>
    </row>
    <row r="3" spans="1:16" ht="21" customHeight="1">
      <c r="A3" s="14" t="s">
        <v>180</v>
      </c>
      <c r="B3" s="33" t="s">
        <v>179</v>
      </c>
      <c r="C3" s="34"/>
      <c r="D3" s="34"/>
      <c r="E3" s="13" t="s">
        <v>3</v>
      </c>
      <c r="F3" s="14" t="s">
        <v>180</v>
      </c>
      <c r="G3" s="33" t="s">
        <v>179</v>
      </c>
      <c r="H3" s="34"/>
      <c r="I3" s="34"/>
      <c r="J3" s="13" t="s">
        <v>3</v>
      </c>
      <c r="K3" s="14" t="s">
        <v>180</v>
      </c>
      <c r="L3" s="33" t="s">
        <v>179</v>
      </c>
      <c r="M3" s="34"/>
      <c r="N3" s="34"/>
      <c r="O3" s="13" t="s">
        <v>3</v>
      </c>
      <c r="P3" s="2"/>
    </row>
    <row r="4" spans="1:16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  <c r="P4" s="2"/>
    </row>
    <row r="5" spans="1:16" ht="21" customHeight="1">
      <c r="A5" s="19" t="s">
        <v>177</v>
      </c>
      <c r="B5" s="20">
        <v>302150</v>
      </c>
      <c r="C5" s="20">
        <v>324690</v>
      </c>
      <c r="D5" s="21">
        <v>626840</v>
      </c>
      <c r="E5" s="20">
        <v>252177</v>
      </c>
      <c r="F5" s="19" t="s">
        <v>176</v>
      </c>
      <c r="G5" s="20">
        <v>5751</v>
      </c>
      <c r="H5" s="20">
        <v>6224</v>
      </c>
      <c r="I5" s="21">
        <v>11975</v>
      </c>
      <c r="J5" s="20">
        <v>4074</v>
      </c>
      <c r="K5" s="19" t="s">
        <v>175</v>
      </c>
      <c r="L5" s="20">
        <v>543</v>
      </c>
      <c r="M5" s="20">
        <v>606</v>
      </c>
      <c r="N5" s="21">
        <v>1149</v>
      </c>
      <c r="O5" s="22">
        <v>384</v>
      </c>
      <c r="P5" s="2"/>
    </row>
    <row r="6" spans="1:16" ht="21" customHeight="1">
      <c r="A6" s="19" t="s">
        <v>174</v>
      </c>
      <c r="B6" s="20">
        <v>212429</v>
      </c>
      <c r="C6" s="20">
        <v>222823</v>
      </c>
      <c r="D6" s="21">
        <v>435252</v>
      </c>
      <c r="E6" s="20">
        <v>161650</v>
      </c>
      <c r="F6" s="19" t="s">
        <v>173</v>
      </c>
      <c r="G6" s="20">
        <v>2039</v>
      </c>
      <c r="H6" s="20">
        <v>2147</v>
      </c>
      <c r="I6" s="21">
        <v>4186</v>
      </c>
      <c r="J6" s="20">
        <v>1133</v>
      </c>
      <c r="K6" s="19" t="s">
        <v>172</v>
      </c>
      <c r="L6" s="20">
        <v>1233</v>
      </c>
      <c r="M6" s="20">
        <v>1331</v>
      </c>
      <c r="N6" s="21">
        <v>2564</v>
      </c>
      <c r="O6" s="22">
        <v>832</v>
      </c>
      <c r="P6" s="2"/>
    </row>
    <row r="7" spans="1:16" ht="21" customHeight="1">
      <c r="A7" s="19" t="s">
        <v>171</v>
      </c>
      <c r="B7" s="20">
        <v>42627</v>
      </c>
      <c r="C7" s="20">
        <v>46686</v>
      </c>
      <c r="D7" s="21">
        <v>89313</v>
      </c>
      <c r="E7" s="20">
        <v>34130</v>
      </c>
      <c r="F7" s="19" t="s">
        <v>170</v>
      </c>
      <c r="G7" s="20">
        <v>2790</v>
      </c>
      <c r="H7" s="20">
        <v>2884</v>
      </c>
      <c r="I7" s="21">
        <v>5674</v>
      </c>
      <c r="J7" s="20">
        <v>1774</v>
      </c>
      <c r="K7" s="19" t="s">
        <v>169</v>
      </c>
      <c r="L7" s="20">
        <v>1496</v>
      </c>
      <c r="M7" s="20">
        <v>1667</v>
      </c>
      <c r="N7" s="21">
        <v>3163</v>
      </c>
      <c r="O7" s="22">
        <v>978</v>
      </c>
      <c r="P7" s="2"/>
    </row>
    <row r="8" spans="1:16" ht="21" customHeight="1">
      <c r="A8" s="19" t="s">
        <v>168</v>
      </c>
      <c r="B8" s="20">
        <v>33944</v>
      </c>
      <c r="C8" s="20">
        <v>36372</v>
      </c>
      <c r="D8" s="21">
        <v>70316</v>
      </c>
      <c r="E8" s="20">
        <v>26680</v>
      </c>
      <c r="F8" s="29" t="s">
        <v>167</v>
      </c>
      <c r="G8" s="30">
        <v>3714</v>
      </c>
      <c r="H8" s="30">
        <v>3906</v>
      </c>
      <c r="I8" s="31">
        <v>7620</v>
      </c>
      <c r="J8" s="30">
        <v>2316</v>
      </c>
      <c r="K8" s="19" t="s">
        <v>166</v>
      </c>
      <c r="L8" s="20">
        <v>429</v>
      </c>
      <c r="M8" s="20">
        <v>437</v>
      </c>
      <c r="N8" s="21">
        <v>866</v>
      </c>
      <c r="O8" s="22">
        <v>294</v>
      </c>
      <c r="P8" s="2"/>
    </row>
    <row r="9" spans="1:16" ht="21" customHeight="1">
      <c r="A9" s="19" t="s">
        <v>165</v>
      </c>
      <c r="B9" s="20">
        <v>28086</v>
      </c>
      <c r="C9" s="20">
        <v>30885</v>
      </c>
      <c r="D9" s="21">
        <v>58971</v>
      </c>
      <c r="E9" s="20">
        <v>21987</v>
      </c>
      <c r="F9" s="19" t="s">
        <v>164</v>
      </c>
      <c r="G9" s="20">
        <v>6031</v>
      </c>
      <c r="H9" s="20">
        <v>6461</v>
      </c>
      <c r="I9" s="21">
        <v>12492</v>
      </c>
      <c r="J9" s="20">
        <v>4187</v>
      </c>
      <c r="K9" s="19" t="s">
        <v>163</v>
      </c>
      <c r="L9" s="20">
        <v>2615</v>
      </c>
      <c r="M9" s="20">
        <v>2938</v>
      </c>
      <c r="N9" s="21">
        <v>5553</v>
      </c>
      <c r="O9" s="22">
        <v>1826</v>
      </c>
      <c r="P9" s="2"/>
    </row>
    <row r="10" spans="1:16" ht="21" customHeight="1">
      <c r="A10" s="19" t="s">
        <v>162</v>
      </c>
      <c r="B10" s="20">
        <v>17124</v>
      </c>
      <c r="C10" s="20">
        <v>18474</v>
      </c>
      <c r="D10" s="21">
        <v>35598</v>
      </c>
      <c r="E10" s="20">
        <v>11745</v>
      </c>
      <c r="F10" s="19" t="s">
        <v>161</v>
      </c>
      <c r="G10" s="20">
        <v>9378</v>
      </c>
      <c r="H10" s="20">
        <v>9894</v>
      </c>
      <c r="I10" s="21">
        <v>19272</v>
      </c>
      <c r="J10" s="20">
        <v>6323</v>
      </c>
      <c r="K10" s="29" t="s">
        <v>160</v>
      </c>
      <c r="L10" s="30">
        <v>438</v>
      </c>
      <c r="M10" s="30">
        <v>476</v>
      </c>
      <c r="N10" s="31">
        <v>914</v>
      </c>
      <c r="O10" s="32">
        <v>353</v>
      </c>
      <c r="P10" s="2"/>
    </row>
    <row r="11" spans="1:16" ht="21" customHeight="1">
      <c r="A11" s="29" t="s">
        <v>159</v>
      </c>
      <c r="B11" s="30">
        <v>27446</v>
      </c>
      <c r="C11" s="30">
        <v>29291</v>
      </c>
      <c r="D11" s="31">
        <v>56737</v>
      </c>
      <c r="E11" s="30">
        <v>18716</v>
      </c>
      <c r="F11" s="29" t="s">
        <v>158</v>
      </c>
      <c r="G11" s="30">
        <v>3179</v>
      </c>
      <c r="H11" s="30">
        <v>3558</v>
      </c>
      <c r="I11" s="31">
        <v>6737</v>
      </c>
      <c r="J11" s="30">
        <v>2281</v>
      </c>
      <c r="K11" s="19" t="s">
        <v>157</v>
      </c>
      <c r="L11" s="20">
        <v>841</v>
      </c>
      <c r="M11" s="20">
        <v>992</v>
      </c>
      <c r="N11" s="21">
        <v>1833</v>
      </c>
      <c r="O11" s="22">
        <v>662</v>
      </c>
      <c r="P11" s="2"/>
    </row>
    <row r="12" spans="1:16" ht="21" customHeight="1">
      <c r="A12" s="19" t="s">
        <v>156</v>
      </c>
      <c r="B12" s="20">
        <v>10951</v>
      </c>
      <c r="C12" s="20">
        <v>12265</v>
      </c>
      <c r="D12" s="21">
        <v>23216</v>
      </c>
      <c r="E12" s="20">
        <v>8656</v>
      </c>
      <c r="F12" s="19" t="s">
        <v>155</v>
      </c>
      <c r="G12" s="20">
        <v>5360</v>
      </c>
      <c r="H12" s="20">
        <v>5719</v>
      </c>
      <c r="I12" s="21">
        <v>11079</v>
      </c>
      <c r="J12" s="20">
        <v>3704</v>
      </c>
      <c r="K12" s="19" t="s">
        <v>154</v>
      </c>
      <c r="L12" s="20">
        <v>442</v>
      </c>
      <c r="M12" s="20">
        <v>488</v>
      </c>
      <c r="N12" s="21">
        <v>930</v>
      </c>
      <c r="O12" s="22">
        <v>322</v>
      </c>
      <c r="P12" s="2"/>
    </row>
    <row r="13" spans="1:16" ht="21" customHeight="1">
      <c r="A13" s="19" t="s">
        <v>153</v>
      </c>
      <c r="B13" s="20">
        <v>11467</v>
      </c>
      <c r="C13" s="20">
        <v>12589</v>
      </c>
      <c r="D13" s="21">
        <v>24056</v>
      </c>
      <c r="E13" s="20">
        <v>8292</v>
      </c>
      <c r="F13" s="19" t="s">
        <v>152</v>
      </c>
      <c r="G13" s="20">
        <v>7916</v>
      </c>
      <c r="H13" s="20">
        <v>8658</v>
      </c>
      <c r="I13" s="21">
        <v>16574</v>
      </c>
      <c r="J13" s="20">
        <v>5034</v>
      </c>
      <c r="K13" s="29" t="s">
        <v>151</v>
      </c>
      <c r="L13" s="30">
        <v>329</v>
      </c>
      <c r="M13" s="30">
        <v>380</v>
      </c>
      <c r="N13" s="31">
        <v>709</v>
      </c>
      <c r="O13" s="32">
        <v>227</v>
      </c>
      <c r="P13" s="2"/>
    </row>
    <row r="14" spans="1:16" ht="21" customHeight="1" thickBot="1">
      <c r="A14" s="23" t="s">
        <v>150</v>
      </c>
      <c r="B14" s="24">
        <v>13902</v>
      </c>
      <c r="C14" s="24">
        <v>14944</v>
      </c>
      <c r="D14" s="25">
        <v>28846</v>
      </c>
      <c r="E14" s="24">
        <v>10894</v>
      </c>
      <c r="F14" s="19" t="s">
        <v>149</v>
      </c>
      <c r="G14" s="20">
        <v>2760</v>
      </c>
      <c r="H14" s="20">
        <v>2987</v>
      </c>
      <c r="I14" s="21">
        <v>5747</v>
      </c>
      <c r="J14" s="20">
        <v>1789</v>
      </c>
      <c r="K14" s="19" t="s">
        <v>148</v>
      </c>
      <c r="L14" s="20">
        <v>5667</v>
      </c>
      <c r="M14" s="20">
        <v>6085</v>
      </c>
      <c r="N14" s="21">
        <v>11752</v>
      </c>
      <c r="O14" s="22">
        <v>4015</v>
      </c>
      <c r="P14" s="2"/>
    </row>
    <row r="15" spans="1:16" ht="21" customHeight="1" thickBot="1">
      <c r="A15" s="23" t="s">
        <v>147</v>
      </c>
      <c r="B15" s="25">
        <v>700126</v>
      </c>
      <c r="C15" s="25">
        <v>749019</v>
      </c>
      <c r="D15" s="25">
        <v>1449145</v>
      </c>
      <c r="E15" s="25">
        <v>554927</v>
      </c>
      <c r="F15" s="19" t="s">
        <v>146</v>
      </c>
      <c r="G15" s="20">
        <v>2886</v>
      </c>
      <c r="H15" s="20">
        <v>3266</v>
      </c>
      <c r="I15" s="21">
        <v>6152</v>
      </c>
      <c r="J15" s="20">
        <v>1956</v>
      </c>
      <c r="K15" s="19" t="s">
        <v>145</v>
      </c>
      <c r="L15" s="20">
        <v>1864</v>
      </c>
      <c r="M15" s="20">
        <v>2064</v>
      </c>
      <c r="N15" s="21">
        <v>3928</v>
      </c>
      <c r="O15" s="22">
        <v>1431</v>
      </c>
      <c r="P15" s="2"/>
    </row>
    <row r="16" spans="1:16" ht="21" customHeight="1">
      <c r="A16" s="19" t="s">
        <v>144</v>
      </c>
      <c r="B16" s="20">
        <v>5003</v>
      </c>
      <c r="C16" s="20">
        <v>5484</v>
      </c>
      <c r="D16" s="21">
        <v>10487</v>
      </c>
      <c r="E16" s="20">
        <v>3671</v>
      </c>
      <c r="F16" s="19" t="s">
        <v>143</v>
      </c>
      <c r="G16" s="20">
        <v>11389</v>
      </c>
      <c r="H16" s="20">
        <v>12033</v>
      </c>
      <c r="I16" s="21">
        <v>23422</v>
      </c>
      <c r="J16" s="20">
        <v>7317</v>
      </c>
      <c r="K16" s="19" t="s">
        <v>142</v>
      </c>
      <c r="L16" s="20">
        <v>5600</v>
      </c>
      <c r="M16" s="20">
        <v>6018</v>
      </c>
      <c r="N16" s="21">
        <v>11618</v>
      </c>
      <c r="O16" s="22">
        <v>3801</v>
      </c>
      <c r="P16" s="2"/>
    </row>
    <row r="17" spans="1:16" ht="21" customHeight="1">
      <c r="A17" s="19" t="s">
        <v>141</v>
      </c>
      <c r="B17" s="20">
        <v>3340</v>
      </c>
      <c r="C17" s="20">
        <v>3715</v>
      </c>
      <c r="D17" s="21">
        <v>7055</v>
      </c>
      <c r="E17" s="20">
        <v>2468</v>
      </c>
      <c r="F17" s="19" t="s">
        <v>140</v>
      </c>
      <c r="G17" s="20">
        <v>1353</v>
      </c>
      <c r="H17" s="20">
        <v>1444</v>
      </c>
      <c r="I17" s="21">
        <v>2797</v>
      </c>
      <c r="J17" s="20">
        <v>887</v>
      </c>
      <c r="K17" s="19" t="s">
        <v>139</v>
      </c>
      <c r="L17" s="20">
        <v>3403</v>
      </c>
      <c r="M17" s="20">
        <v>3438</v>
      </c>
      <c r="N17" s="21">
        <v>6841</v>
      </c>
      <c r="O17" s="22">
        <v>2411</v>
      </c>
      <c r="P17" s="2"/>
    </row>
    <row r="18" spans="1:16" ht="21" customHeight="1">
      <c r="A18" s="19" t="s">
        <v>138</v>
      </c>
      <c r="B18" s="20">
        <v>3018</v>
      </c>
      <c r="C18" s="20">
        <v>3253</v>
      </c>
      <c r="D18" s="21">
        <v>6271</v>
      </c>
      <c r="E18" s="20">
        <v>2556</v>
      </c>
      <c r="F18" s="19" t="s">
        <v>137</v>
      </c>
      <c r="G18" s="20">
        <v>3126</v>
      </c>
      <c r="H18" s="20">
        <v>3421</v>
      </c>
      <c r="I18" s="21">
        <v>6547</v>
      </c>
      <c r="J18" s="20">
        <v>1862</v>
      </c>
      <c r="K18" s="19" t="s">
        <v>136</v>
      </c>
      <c r="L18" s="20">
        <v>3593</v>
      </c>
      <c r="M18" s="20">
        <v>3939</v>
      </c>
      <c r="N18" s="21">
        <v>7532</v>
      </c>
      <c r="O18" s="22">
        <v>2620</v>
      </c>
      <c r="P18" s="2"/>
    </row>
    <row r="19" spans="1:16" ht="21" customHeight="1">
      <c r="A19" s="19" t="s">
        <v>135</v>
      </c>
      <c r="B19" s="20">
        <v>7151</v>
      </c>
      <c r="C19" s="20">
        <v>7914</v>
      </c>
      <c r="D19" s="21">
        <v>15065</v>
      </c>
      <c r="E19" s="20">
        <v>5402</v>
      </c>
      <c r="F19" s="19" t="s">
        <v>134</v>
      </c>
      <c r="G19" s="20">
        <v>4136</v>
      </c>
      <c r="H19" s="20">
        <v>4380</v>
      </c>
      <c r="I19" s="21">
        <v>8516</v>
      </c>
      <c r="J19" s="20">
        <v>2705</v>
      </c>
      <c r="K19" s="19" t="s">
        <v>133</v>
      </c>
      <c r="L19" s="20">
        <v>2386</v>
      </c>
      <c r="M19" s="20">
        <v>2508</v>
      </c>
      <c r="N19" s="21">
        <v>4894</v>
      </c>
      <c r="O19" s="22">
        <v>1715</v>
      </c>
      <c r="P19" s="2"/>
    </row>
    <row r="20" spans="1:16" ht="21" customHeight="1">
      <c r="A20" s="19" t="s">
        <v>132</v>
      </c>
      <c r="B20" s="20">
        <v>12323</v>
      </c>
      <c r="C20" s="20">
        <v>13389</v>
      </c>
      <c r="D20" s="21">
        <v>25712</v>
      </c>
      <c r="E20" s="20">
        <v>8708</v>
      </c>
      <c r="F20" s="19" t="s">
        <v>131</v>
      </c>
      <c r="G20" s="20">
        <v>2735</v>
      </c>
      <c r="H20" s="20">
        <v>3111</v>
      </c>
      <c r="I20" s="21">
        <v>5846</v>
      </c>
      <c r="J20" s="20">
        <v>2160</v>
      </c>
      <c r="K20" s="19" t="s">
        <v>130</v>
      </c>
      <c r="L20" s="20">
        <v>709</v>
      </c>
      <c r="M20" s="20">
        <v>782</v>
      </c>
      <c r="N20" s="21">
        <v>1491</v>
      </c>
      <c r="O20" s="22">
        <v>452</v>
      </c>
      <c r="P20" s="2"/>
    </row>
    <row r="21" spans="1:16" ht="21" customHeight="1">
      <c r="A21" s="19" t="s">
        <v>129</v>
      </c>
      <c r="B21" s="20">
        <v>2488</v>
      </c>
      <c r="C21" s="20">
        <v>2731</v>
      </c>
      <c r="D21" s="21">
        <v>5219</v>
      </c>
      <c r="E21" s="20">
        <v>1669</v>
      </c>
      <c r="F21" s="19" t="s">
        <v>128</v>
      </c>
      <c r="G21" s="20">
        <v>1971</v>
      </c>
      <c r="H21" s="20">
        <v>2098</v>
      </c>
      <c r="I21" s="21">
        <v>4069</v>
      </c>
      <c r="J21" s="20">
        <v>1348</v>
      </c>
      <c r="K21" s="19" t="s">
        <v>127</v>
      </c>
      <c r="L21" s="20">
        <v>852</v>
      </c>
      <c r="M21" s="20">
        <v>941</v>
      </c>
      <c r="N21" s="21">
        <v>1793</v>
      </c>
      <c r="O21" s="22">
        <v>542</v>
      </c>
      <c r="P21" s="2"/>
    </row>
    <row r="22" spans="1:16" ht="21" customHeight="1">
      <c r="A22" s="19" t="s">
        <v>126</v>
      </c>
      <c r="B22" s="20">
        <v>4204</v>
      </c>
      <c r="C22" s="20">
        <v>4462</v>
      </c>
      <c r="D22" s="21">
        <v>8666</v>
      </c>
      <c r="E22" s="20">
        <v>2843</v>
      </c>
      <c r="F22" s="19" t="s">
        <v>125</v>
      </c>
      <c r="G22" s="20">
        <v>1424</v>
      </c>
      <c r="H22" s="20">
        <v>1557</v>
      </c>
      <c r="I22" s="21">
        <v>2981</v>
      </c>
      <c r="J22" s="20">
        <v>1128</v>
      </c>
      <c r="K22" s="19" t="s">
        <v>124</v>
      </c>
      <c r="L22" s="20">
        <v>6225</v>
      </c>
      <c r="M22" s="20">
        <v>6928</v>
      </c>
      <c r="N22" s="21">
        <v>13153</v>
      </c>
      <c r="O22" s="22">
        <v>4791</v>
      </c>
      <c r="P22" s="2"/>
    </row>
    <row r="23" spans="1:16" ht="21" customHeight="1">
      <c r="A23" s="29" t="s">
        <v>123</v>
      </c>
      <c r="B23" s="30">
        <v>2616</v>
      </c>
      <c r="C23" s="30">
        <v>2989</v>
      </c>
      <c r="D23" s="31">
        <v>5605</v>
      </c>
      <c r="E23" s="30">
        <v>1931</v>
      </c>
      <c r="F23" s="19" t="s">
        <v>122</v>
      </c>
      <c r="G23" s="20">
        <v>1903</v>
      </c>
      <c r="H23" s="20">
        <v>2072</v>
      </c>
      <c r="I23" s="21">
        <v>3975</v>
      </c>
      <c r="J23" s="20">
        <v>1176</v>
      </c>
      <c r="K23" s="19" t="s">
        <v>121</v>
      </c>
      <c r="L23" s="20">
        <v>3728</v>
      </c>
      <c r="M23" s="20">
        <v>4044</v>
      </c>
      <c r="N23" s="21">
        <v>7772</v>
      </c>
      <c r="O23" s="22">
        <v>2671</v>
      </c>
      <c r="P23" s="2"/>
    </row>
    <row r="24" spans="1:16" ht="21" customHeight="1">
      <c r="A24" s="19" t="s">
        <v>120</v>
      </c>
      <c r="B24" s="20">
        <v>4195</v>
      </c>
      <c r="C24" s="20">
        <v>4619</v>
      </c>
      <c r="D24" s="21">
        <v>8814</v>
      </c>
      <c r="E24" s="20">
        <v>3099</v>
      </c>
      <c r="F24" s="19" t="s">
        <v>119</v>
      </c>
      <c r="G24" s="20">
        <v>1253</v>
      </c>
      <c r="H24" s="20">
        <v>1380</v>
      </c>
      <c r="I24" s="21">
        <v>2633</v>
      </c>
      <c r="J24" s="20">
        <v>827</v>
      </c>
      <c r="K24" s="19" t="s">
        <v>118</v>
      </c>
      <c r="L24" s="20">
        <v>1722</v>
      </c>
      <c r="M24" s="20">
        <v>1856</v>
      </c>
      <c r="N24" s="21">
        <v>3578</v>
      </c>
      <c r="O24" s="22">
        <v>1240</v>
      </c>
      <c r="P24" s="2"/>
    </row>
    <row r="25" spans="1:16" ht="21" customHeight="1">
      <c r="A25" s="19" t="s">
        <v>117</v>
      </c>
      <c r="B25" s="20">
        <v>2571</v>
      </c>
      <c r="C25" s="20">
        <v>2846</v>
      </c>
      <c r="D25" s="21">
        <v>5417</v>
      </c>
      <c r="E25" s="20">
        <v>1832</v>
      </c>
      <c r="F25" s="19" t="s">
        <v>116</v>
      </c>
      <c r="G25" s="20">
        <v>1969</v>
      </c>
      <c r="H25" s="20">
        <v>2069</v>
      </c>
      <c r="I25" s="21">
        <v>4038</v>
      </c>
      <c r="J25" s="20">
        <v>1190</v>
      </c>
      <c r="K25" s="19" t="s">
        <v>115</v>
      </c>
      <c r="L25" s="20">
        <v>3546</v>
      </c>
      <c r="M25" s="20">
        <v>3847</v>
      </c>
      <c r="N25" s="21">
        <v>7393</v>
      </c>
      <c r="O25" s="22">
        <v>2616</v>
      </c>
      <c r="P25" s="2"/>
    </row>
    <row r="26" spans="1:16" ht="21" customHeight="1">
      <c r="A26" s="19" t="s">
        <v>114</v>
      </c>
      <c r="B26" s="20">
        <v>1979</v>
      </c>
      <c r="C26" s="20">
        <v>2256</v>
      </c>
      <c r="D26" s="21">
        <v>4235</v>
      </c>
      <c r="E26" s="20">
        <v>1398</v>
      </c>
      <c r="F26" s="19" t="s">
        <v>113</v>
      </c>
      <c r="G26" s="20">
        <v>1519</v>
      </c>
      <c r="H26" s="20">
        <v>1735</v>
      </c>
      <c r="I26" s="21">
        <v>3254</v>
      </c>
      <c r="J26" s="20">
        <v>1081</v>
      </c>
      <c r="K26" s="19" t="s">
        <v>112</v>
      </c>
      <c r="L26" s="20">
        <v>1733</v>
      </c>
      <c r="M26" s="20">
        <v>1818</v>
      </c>
      <c r="N26" s="21">
        <v>3551</v>
      </c>
      <c r="O26" s="22">
        <v>1188</v>
      </c>
      <c r="P26" s="2"/>
    </row>
    <row r="27" spans="1:16" ht="21" customHeight="1">
      <c r="A27" s="19" t="s">
        <v>111</v>
      </c>
      <c r="B27" s="20">
        <v>6039</v>
      </c>
      <c r="C27" s="20">
        <v>6746</v>
      </c>
      <c r="D27" s="21">
        <v>12785</v>
      </c>
      <c r="E27" s="20">
        <v>4635</v>
      </c>
      <c r="F27" s="19" t="s">
        <v>110</v>
      </c>
      <c r="G27" s="20">
        <v>4433</v>
      </c>
      <c r="H27" s="20">
        <v>4892</v>
      </c>
      <c r="I27" s="21">
        <v>9325</v>
      </c>
      <c r="J27" s="20">
        <v>2928</v>
      </c>
      <c r="K27" s="19" t="s">
        <v>109</v>
      </c>
      <c r="L27" s="20">
        <v>2971</v>
      </c>
      <c r="M27" s="20">
        <v>3247</v>
      </c>
      <c r="N27" s="21">
        <v>6218</v>
      </c>
      <c r="O27" s="22">
        <v>2267</v>
      </c>
      <c r="P27" s="2"/>
    </row>
    <row r="28" spans="1:16" ht="21" customHeight="1">
      <c r="A28" s="19" t="s">
        <v>108</v>
      </c>
      <c r="B28" s="20">
        <v>3704</v>
      </c>
      <c r="C28" s="20">
        <v>4135</v>
      </c>
      <c r="D28" s="21">
        <v>7839</v>
      </c>
      <c r="E28" s="20">
        <v>2815</v>
      </c>
      <c r="F28" s="19" t="s">
        <v>107</v>
      </c>
      <c r="G28" s="20">
        <v>7646</v>
      </c>
      <c r="H28" s="20">
        <v>8264</v>
      </c>
      <c r="I28" s="21">
        <v>15910</v>
      </c>
      <c r="J28" s="20">
        <v>4782</v>
      </c>
      <c r="K28" s="19" t="s">
        <v>106</v>
      </c>
      <c r="L28" s="20">
        <v>3803</v>
      </c>
      <c r="M28" s="20">
        <v>4121</v>
      </c>
      <c r="N28" s="21">
        <v>7924</v>
      </c>
      <c r="O28" s="22">
        <v>2582</v>
      </c>
      <c r="P28" s="2"/>
    </row>
    <row r="29" spans="1:16" ht="21" customHeight="1" thickBot="1">
      <c r="A29" s="19" t="s">
        <v>105</v>
      </c>
      <c r="B29" s="20">
        <v>9456</v>
      </c>
      <c r="C29" s="20">
        <v>10353</v>
      </c>
      <c r="D29" s="21">
        <v>19809</v>
      </c>
      <c r="E29" s="20">
        <v>6308</v>
      </c>
      <c r="F29" s="29" t="s">
        <v>104</v>
      </c>
      <c r="G29" s="30">
        <v>1690</v>
      </c>
      <c r="H29" s="30">
        <v>1926</v>
      </c>
      <c r="I29" s="31">
        <v>3616</v>
      </c>
      <c r="J29" s="30">
        <v>1273</v>
      </c>
      <c r="K29" s="23" t="s">
        <v>103</v>
      </c>
      <c r="L29" s="24">
        <v>3345</v>
      </c>
      <c r="M29" s="24">
        <v>3642</v>
      </c>
      <c r="N29" s="25">
        <v>6987</v>
      </c>
      <c r="O29" s="26">
        <v>2526</v>
      </c>
      <c r="P29" s="2"/>
    </row>
    <row r="30" spans="1:16" ht="21" customHeight="1" thickBot="1">
      <c r="A30" s="19" t="s">
        <v>102</v>
      </c>
      <c r="B30" s="20">
        <v>6194</v>
      </c>
      <c r="C30" s="20">
        <v>6611</v>
      </c>
      <c r="D30" s="21">
        <v>12805</v>
      </c>
      <c r="E30" s="20">
        <v>4178</v>
      </c>
      <c r="F30" s="19" t="s">
        <v>101</v>
      </c>
      <c r="G30" s="20">
        <v>5580</v>
      </c>
      <c r="H30" s="20">
        <v>6126</v>
      </c>
      <c r="I30" s="21">
        <v>11706</v>
      </c>
      <c r="J30" s="20">
        <v>3867</v>
      </c>
      <c r="K30" s="27" t="s">
        <v>97</v>
      </c>
      <c r="L30" s="25">
        <v>59513</v>
      </c>
      <c r="M30" s="25">
        <v>64593</v>
      </c>
      <c r="N30" s="25">
        <v>124106</v>
      </c>
      <c r="O30" s="28">
        <v>42746</v>
      </c>
      <c r="P30" s="2"/>
    </row>
    <row r="31" spans="1:16" ht="21" customHeight="1" thickBot="1">
      <c r="A31" s="23" t="s">
        <v>100</v>
      </c>
      <c r="B31" s="24">
        <v>7924</v>
      </c>
      <c r="C31" s="24">
        <v>8340</v>
      </c>
      <c r="D31" s="25">
        <v>16264</v>
      </c>
      <c r="E31" s="24">
        <v>4964</v>
      </c>
      <c r="F31" s="23" t="s">
        <v>99</v>
      </c>
      <c r="G31" s="24">
        <v>872</v>
      </c>
      <c r="H31" s="24">
        <v>916</v>
      </c>
      <c r="I31" s="25">
        <v>1788</v>
      </c>
      <c r="J31" s="24">
        <v>548</v>
      </c>
      <c r="K31" s="27" t="s">
        <v>98</v>
      </c>
      <c r="L31" s="25">
        <v>246521</v>
      </c>
      <c r="M31" s="25">
        <v>267564</v>
      </c>
      <c r="N31" s="25">
        <v>514085</v>
      </c>
      <c r="O31" s="28">
        <v>170873</v>
      </c>
      <c r="P31" s="2"/>
    </row>
    <row r="32" spans="1:16" ht="21" customHeight="1" thickBot="1">
      <c r="A32" s="23" t="s">
        <v>97</v>
      </c>
      <c r="B32" s="25">
        <v>82205</v>
      </c>
      <c r="C32" s="25">
        <v>89843</v>
      </c>
      <c r="D32" s="25">
        <v>172048</v>
      </c>
      <c r="E32" s="25">
        <v>58477</v>
      </c>
      <c r="F32" s="27" t="s">
        <v>8</v>
      </c>
      <c r="G32" s="25">
        <v>104803</v>
      </c>
      <c r="H32" s="25">
        <v>113128</v>
      </c>
      <c r="I32" s="25">
        <v>217931</v>
      </c>
      <c r="J32" s="25">
        <v>69650</v>
      </c>
      <c r="K32" s="27" t="s">
        <v>96</v>
      </c>
      <c r="L32" s="25">
        <v>946647</v>
      </c>
      <c r="M32" s="25">
        <v>1016583</v>
      </c>
      <c r="N32" s="25">
        <v>1963230</v>
      </c>
      <c r="O32" s="28">
        <v>725800</v>
      </c>
      <c r="P32" s="2"/>
    </row>
    <row r="33" spans="1:16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  <c r="P33" s="2"/>
    </row>
  </sheetData>
  <sheetProtection/>
  <mergeCells count="1">
    <mergeCell ref="D1:E1"/>
  </mergeCells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7" ht="21" customHeight="1" thickBot="1">
      <c r="A1" s="6" t="s">
        <v>0</v>
      </c>
      <c r="B1" s="7"/>
      <c r="C1" s="8">
        <v>2</v>
      </c>
      <c r="D1" s="35">
        <v>14</v>
      </c>
      <c r="E1" s="35"/>
      <c r="F1" s="9"/>
      <c r="G1" s="9"/>
      <c r="H1" s="9"/>
      <c r="I1" s="9"/>
      <c r="J1" s="9"/>
      <c r="K1" s="9"/>
      <c r="L1" s="9"/>
      <c r="M1" s="9"/>
      <c r="N1" s="9">
        <f>C1</f>
        <v>2</v>
      </c>
      <c r="O1" s="9" t="s">
        <v>1</v>
      </c>
      <c r="Q1" s="2"/>
    </row>
    <row r="2" spans="1:17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  <c r="P2" s="36"/>
      <c r="Q2" s="2"/>
    </row>
    <row r="3" spans="1:17" ht="21" customHeight="1">
      <c r="A3" s="14" t="s">
        <v>180</v>
      </c>
      <c r="B3" s="33" t="s">
        <v>93</v>
      </c>
      <c r="C3" s="34"/>
      <c r="D3" s="34"/>
      <c r="E3" s="13" t="s">
        <v>3</v>
      </c>
      <c r="F3" s="14" t="s">
        <v>180</v>
      </c>
      <c r="G3" s="33" t="s">
        <v>93</v>
      </c>
      <c r="H3" s="34"/>
      <c r="I3" s="34"/>
      <c r="J3" s="13" t="s">
        <v>3</v>
      </c>
      <c r="K3" s="14" t="s">
        <v>180</v>
      </c>
      <c r="L3" s="33" t="s">
        <v>179</v>
      </c>
      <c r="M3" s="34"/>
      <c r="N3" s="34"/>
      <c r="O3" s="13" t="s">
        <v>3</v>
      </c>
      <c r="P3" s="37" t="s">
        <v>178</v>
      </c>
      <c r="Q3" s="2"/>
    </row>
    <row r="4" spans="1:17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  <c r="P4" s="36">
        <f>COUNT(E5:E14,E16:E31,J5:J31,O5:O29)</f>
        <v>78</v>
      </c>
      <c r="Q4" s="2"/>
    </row>
    <row r="5" spans="1:17" ht="21" customHeight="1">
      <c r="A5" s="19" t="s">
        <v>177</v>
      </c>
      <c r="B5" s="20">
        <v>301333</v>
      </c>
      <c r="C5" s="20">
        <v>323122</v>
      </c>
      <c r="D5" s="21">
        <v>624455</v>
      </c>
      <c r="E5" s="20">
        <v>249182</v>
      </c>
      <c r="F5" s="19" t="s">
        <v>176</v>
      </c>
      <c r="G5" s="20">
        <v>5708</v>
      </c>
      <c r="H5" s="20">
        <v>6192</v>
      </c>
      <c r="I5" s="21">
        <v>11900</v>
      </c>
      <c r="J5" s="20">
        <v>4010</v>
      </c>
      <c r="K5" s="19" t="s">
        <v>175</v>
      </c>
      <c r="L5" s="20">
        <v>538</v>
      </c>
      <c r="M5" s="20">
        <v>596</v>
      </c>
      <c r="N5" s="21">
        <v>1134</v>
      </c>
      <c r="O5" s="22">
        <v>376</v>
      </c>
      <c r="Q5" s="2"/>
    </row>
    <row r="6" spans="1:17" ht="21" customHeight="1">
      <c r="A6" s="19" t="s">
        <v>174</v>
      </c>
      <c r="B6" s="20">
        <v>211821</v>
      </c>
      <c r="C6" s="20">
        <v>222128</v>
      </c>
      <c r="D6" s="21">
        <v>433949</v>
      </c>
      <c r="E6" s="20">
        <v>159600</v>
      </c>
      <c r="F6" s="19" t="s">
        <v>173</v>
      </c>
      <c r="G6" s="20">
        <v>2039</v>
      </c>
      <c r="H6" s="20">
        <v>2147</v>
      </c>
      <c r="I6" s="21">
        <v>4186</v>
      </c>
      <c r="J6" s="20">
        <v>1127</v>
      </c>
      <c r="K6" s="19" t="s">
        <v>172</v>
      </c>
      <c r="L6" s="20">
        <v>1228</v>
      </c>
      <c r="M6" s="20">
        <v>1323</v>
      </c>
      <c r="N6" s="21">
        <v>2551</v>
      </c>
      <c r="O6" s="22">
        <v>827</v>
      </c>
      <c r="P6" s="36"/>
      <c r="Q6" s="2"/>
    </row>
    <row r="7" spans="1:17" ht="21" customHeight="1">
      <c r="A7" s="19" t="s">
        <v>171</v>
      </c>
      <c r="B7" s="20">
        <v>42748</v>
      </c>
      <c r="C7" s="20">
        <v>46724</v>
      </c>
      <c r="D7" s="21">
        <v>89472</v>
      </c>
      <c r="E7" s="20">
        <v>33906</v>
      </c>
      <c r="F7" s="19" t="s">
        <v>170</v>
      </c>
      <c r="G7" s="20">
        <v>2803</v>
      </c>
      <c r="H7" s="20">
        <v>2902</v>
      </c>
      <c r="I7" s="21">
        <v>5705</v>
      </c>
      <c r="J7" s="20">
        <v>1769</v>
      </c>
      <c r="K7" s="19" t="s">
        <v>169</v>
      </c>
      <c r="L7" s="20">
        <v>1505</v>
      </c>
      <c r="M7" s="20">
        <v>1669</v>
      </c>
      <c r="N7" s="21">
        <v>3174</v>
      </c>
      <c r="O7" s="22">
        <v>971</v>
      </c>
      <c r="P7" s="36"/>
      <c r="Q7" s="2"/>
    </row>
    <row r="8" spans="1:17" ht="21" customHeight="1">
      <c r="A8" s="19" t="s">
        <v>168</v>
      </c>
      <c r="B8" s="20">
        <v>34128</v>
      </c>
      <c r="C8" s="20">
        <v>36533</v>
      </c>
      <c r="D8" s="21">
        <v>70661</v>
      </c>
      <c r="E8" s="20">
        <v>26554</v>
      </c>
      <c r="F8" s="29" t="s">
        <v>167</v>
      </c>
      <c r="G8" s="30">
        <v>3769</v>
      </c>
      <c r="H8" s="30">
        <v>3923</v>
      </c>
      <c r="I8" s="31">
        <v>7692</v>
      </c>
      <c r="J8" s="30">
        <v>2305</v>
      </c>
      <c r="K8" s="19" t="s">
        <v>166</v>
      </c>
      <c r="L8" s="20">
        <v>426</v>
      </c>
      <c r="M8" s="20">
        <v>441</v>
      </c>
      <c r="N8" s="21">
        <v>867</v>
      </c>
      <c r="O8" s="22">
        <v>288</v>
      </c>
      <c r="P8" s="36"/>
      <c r="Q8" s="2"/>
    </row>
    <row r="9" spans="1:17" ht="21" customHeight="1">
      <c r="A9" s="19" t="s">
        <v>165</v>
      </c>
      <c r="B9" s="20">
        <v>28292</v>
      </c>
      <c r="C9" s="20">
        <v>31056</v>
      </c>
      <c r="D9" s="21">
        <v>59348</v>
      </c>
      <c r="E9" s="20">
        <v>21930</v>
      </c>
      <c r="F9" s="19" t="s">
        <v>164</v>
      </c>
      <c r="G9" s="20">
        <v>6007</v>
      </c>
      <c r="H9" s="20">
        <v>6484</v>
      </c>
      <c r="I9" s="21">
        <v>12491</v>
      </c>
      <c r="J9" s="20">
        <v>4134</v>
      </c>
      <c r="K9" s="19" t="s">
        <v>163</v>
      </c>
      <c r="L9" s="20">
        <v>2654</v>
      </c>
      <c r="M9" s="20">
        <v>2972</v>
      </c>
      <c r="N9" s="21">
        <v>5626</v>
      </c>
      <c r="O9" s="22">
        <v>1834</v>
      </c>
      <c r="P9" s="36"/>
      <c r="Q9" s="2"/>
    </row>
    <row r="10" spans="1:17" ht="21" customHeight="1">
      <c r="A10" s="19" t="s">
        <v>162</v>
      </c>
      <c r="B10" s="20">
        <v>17221</v>
      </c>
      <c r="C10" s="20">
        <v>18621</v>
      </c>
      <c r="D10" s="21">
        <v>35842</v>
      </c>
      <c r="E10" s="20">
        <v>11702</v>
      </c>
      <c r="F10" s="19" t="s">
        <v>161</v>
      </c>
      <c r="G10" s="20">
        <v>9488</v>
      </c>
      <c r="H10" s="20">
        <v>9966</v>
      </c>
      <c r="I10" s="21">
        <v>19454</v>
      </c>
      <c r="J10" s="20">
        <v>6294</v>
      </c>
      <c r="K10" s="29" t="s">
        <v>160</v>
      </c>
      <c r="L10" s="30">
        <v>447</v>
      </c>
      <c r="M10" s="30">
        <v>469</v>
      </c>
      <c r="N10" s="31">
        <v>916</v>
      </c>
      <c r="O10" s="32">
        <v>351</v>
      </c>
      <c r="P10" s="36"/>
      <c r="Q10" s="2"/>
    </row>
    <row r="11" spans="1:17" ht="21" customHeight="1">
      <c r="A11" s="29" t="s">
        <v>159</v>
      </c>
      <c r="B11" s="30">
        <v>27450</v>
      </c>
      <c r="C11" s="30">
        <v>29287</v>
      </c>
      <c r="D11" s="31">
        <v>56737</v>
      </c>
      <c r="E11" s="30">
        <v>18578</v>
      </c>
      <c r="F11" s="29" t="s">
        <v>158</v>
      </c>
      <c r="G11" s="30">
        <v>3212</v>
      </c>
      <c r="H11" s="30">
        <v>3579</v>
      </c>
      <c r="I11" s="31">
        <v>6791</v>
      </c>
      <c r="J11" s="30">
        <v>2277</v>
      </c>
      <c r="K11" s="19" t="s">
        <v>157</v>
      </c>
      <c r="L11" s="20">
        <v>859</v>
      </c>
      <c r="M11" s="20">
        <v>995</v>
      </c>
      <c r="N11" s="21">
        <v>1854</v>
      </c>
      <c r="O11" s="22">
        <v>664</v>
      </c>
      <c r="P11" s="36"/>
      <c r="Q11" s="2"/>
    </row>
    <row r="12" spans="1:17" ht="21" customHeight="1">
      <c r="A12" s="19" t="s">
        <v>156</v>
      </c>
      <c r="B12" s="20">
        <v>11015</v>
      </c>
      <c r="C12" s="20">
        <v>12316</v>
      </c>
      <c r="D12" s="21">
        <v>23331</v>
      </c>
      <c r="E12" s="20">
        <v>8622</v>
      </c>
      <c r="F12" s="19" t="s">
        <v>155</v>
      </c>
      <c r="G12" s="20">
        <v>5347</v>
      </c>
      <c r="H12" s="20">
        <v>5729</v>
      </c>
      <c r="I12" s="21">
        <v>11076</v>
      </c>
      <c r="J12" s="20">
        <v>3651</v>
      </c>
      <c r="K12" s="19" t="s">
        <v>154</v>
      </c>
      <c r="L12" s="20">
        <v>439</v>
      </c>
      <c r="M12" s="20">
        <v>495</v>
      </c>
      <c r="N12" s="21">
        <v>934</v>
      </c>
      <c r="O12" s="22">
        <v>315</v>
      </c>
      <c r="P12" s="36"/>
      <c r="Q12" s="2"/>
    </row>
    <row r="13" spans="1:17" ht="21" customHeight="1">
      <c r="A13" s="19" t="s">
        <v>153</v>
      </c>
      <c r="B13" s="20">
        <v>11606</v>
      </c>
      <c r="C13" s="20">
        <v>12670</v>
      </c>
      <c r="D13" s="21">
        <v>24276</v>
      </c>
      <c r="E13" s="20">
        <v>8274</v>
      </c>
      <c r="F13" s="19" t="s">
        <v>152</v>
      </c>
      <c r="G13" s="20">
        <v>7993</v>
      </c>
      <c r="H13" s="20">
        <v>8707</v>
      </c>
      <c r="I13" s="21">
        <v>16700</v>
      </c>
      <c r="J13" s="20">
        <v>5047</v>
      </c>
      <c r="K13" s="29" t="s">
        <v>151</v>
      </c>
      <c r="L13" s="30">
        <v>329</v>
      </c>
      <c r="M13" s="30">
        <v>376</v>
      </c>
      <c r="N13" s="31">
        <v>705</v>
      </c>
      <c r="O13" s="32">
        <v>228</v>
      </c>
      <c r="P13" s="36"/>
      <c r="Q13" s="2"/>
    </row>
    <row r="14" spans="1:17" ht="21" customHeight="1" thickBot="1">
      <c r="A14" s="23" t="s">
        <v>150</v>
      </c>
      <c r="B14" s="24">
        <v>13945</v>
      </c>
      <c r="C14" s="24">
        <v>14999</v>
      </c>
      <c r="D14" s="25">
        <v>28944</v>
      </c>
      <c r="E14" s="24">
        <v>10826</v>
      </c>
      <c r="F14" s="19" t="s">
        <v>149</v>
      </c>
      <c r="G14" s="20">
        <v>2810</v>
      </c>
      <c r="H14" s="20">
        <v>3016</v>
      </c>
      <c r="I14" s="21">
        <v>5826</v>
      </c>
      <c r="J14" s="20">
        <v>1800</v>
      </c>
      <c r="K14" s="19" t="s">
        <v>148</v>
      </c>
      <c r="L14" s="20">
        <v>5671</v>
      </c>
      <c r="M14" s="20">
        <v>6111</v>
      </c>
      <c r="N14" s="21">
        <v>11782</v>
      </c>
      <c r="O14" s="22">
        <v>4010</v>
      </c>
      <c r="P14" s="36"/>
      <c r="Q14" s="2"/>
    </row>
    <row r="15" spans="1:17" ht="21" customHeight="1" thickBot="1">
      <c r="A15" s="23" t="s">
        <v>147</v>
      </c>
      <c r="B15" s="25">
        <v>699559</v>
      </c>
      <c r="C15" s="25">
        <v>747456</v>
      </c>
      <c r="D15" s="25">
        <v>1447015</v>
      </c>
      <c r="E15" s="25">
        <v>549174</v>
      </c>
      <c r="F15" s="19" t="s">
        <v>146</v>
      </c>
      <c r="G15" s="20">
        <v>2923</v>
      </c>
      <c r="H15" s="20">
        <v>3300</v>
      </c>
      <c r="I15" s="21">
        <v>6223</v>
      </c>
      <c r="J15" s="20">
        <v>1960</v>
      </c>
      <c r="K15" s="19" t="s">
        <v>145</v>
      </c>
      <c r="L15" s="20">
        <v>1890</v>
      </c>
      <c r="M15" s="20">
        <v>2121</v>
      </c>
      <c r="N15" s="21">
        <v>4011</v>
      </c>
      <c r="O15" s="22">
        <v>1450</v>
      </c>
      <c r="P15" s="36"/>
      <c r="Q15" s="2"/>
    </row>
    <row r="16" spans="1:17" ht="21" customHeight="1">
      <c r="A16" s="19" t="s">
        <v>144</v>
      </c>
      <c r="B16" s="20">
        <v>5002</v>
      </c>
      <c r="C16" s="20">
        <v>5508</v>
      </c>
      <c r="D16" s="21">
        <v>10510</v>
      </c>
      <c r="E16" s="20">
        <v>3623</v>
      </c>
      <c r="F16" s="19" t="s">
        <v>143</v>
      </c>
      <c r="G16" s="20">
        <v>11405</v>
      </c>
      <c r="H16" s="20">
        <v>12041</v>
      </c>
      <c r="I16" s="21">
        <v>23446</v>
      </c>
      <c r="J16" s="20">
        <v>7251</v>
      </c>
      <c r="K16" s="19" t="s">
        <v>142</v>
      </c>
      <c r="L16" s="20">
        <v>5620</v>
      </c>
      <c r="M16" s="20">
        <v>6017</v>
      </c>
      <c r="N16" s="21">
        <v>11637</v>
      </c>
      <c r="O16" s="22">
        <v>3778</v>
      </c>
      <c r="P16" s="36"/>
      <c r="Q16" s="2"/>
    </row>
    <row r="17" spans="1:17" ht="21" customHeight="1">
      <c r="A17" s="19" t="s">
        <v>141</v>
      </c>
      <c r="B17" s="20">
        <v>3371</v>
      </c>
      <c r="C17" s="20">
        <v>3740</v>
      </c>
      <c r="D17" s="21">
        <v>7111</v>
      </c>
      <c r="E17" s="20">
        <v>2474</v>
      </c>
      <c r="F17" s="19" t="s">
        <v>140</v>
      </c>
      <c r="G17" s="20">
        <v>1359</v>
      </c>
      <c r="H17" s="20">
        <v>1436</v>
      </c>
      <c r="I17" s="21">
        <v>2795</v>
      </c>
      <c r="J17" s="20">
        <v>884</v>
      </c>
      <c r="K17" s="19" t="s">
        <v>139</v>
      </c>
      <c r="L17" s="20">
        <v>3464</v>
      </c>
      <c r="M17" s="20">
        <v>3456</v>
      </c>
      <c r="N17" s="21">
        <v>6920</v>
      </c>
      <c r="O17" s="22">
        <v>2454</v>
      </c>
      <c r="P17" s="36"/>
      <c r="Q17" s="2"/>
    </row>
    <row r="18" spans="1:17" ht="21" customHeight="1">
      <c r="A18" s="19" t="s">
        <v>138</v>
      </c>
      <c r="B18" s="20">
        <v>2983</v>
      </c>
      <c r="C18" s="20">
        <v>3211</v>
      </c>
      <c r="D18" s="21">
        <v>6194</v>
      </c>
      <c r="E18" s="20">
        <v>2444</v>
      </c>
      <c r="F18" s="19" t="s">
        <v>137</v>
      </c>
      <c r="G18" s="20">
        <v>3139</v>
      </c>
      <c r="H18" s="20">
        <v>3459</v>
      </c>
      <c r="I18" s="21">
        <v>6598</v>
      </c>
      <c r="J18" s="20">
        <v>1865</v>
      </c>
      <c r="K18" s="19" t="s">
        <v>136</v>
      </c>
      <c r="L18" s="20">
        <v>3589</v>
      </c>
      <c r="M18" s="20">
        <v>3922</v>
      </c>
      <c r="N18" s="21">
        <v>7511</v>
      </c>
      <c r="O18" s="22">
        <v>2583</v>
      </c>
      <c r="P18" s="36"/>
      <c r="Q18" s="2"/>
    </row>
    <row r="19" spans="1:17" ht="21" customHeight="1">
      <c r="A19" s="19" t="s">
        <v>135</v>
      </c>
      <c r="B19" s="20">
        <v>7082</v>
      </c>
      <c r="C19" s="20">
        <v>7872</v>
      </c>
      <c r="D19" s="21">
        <v>14954</v>
      </c>
      <c r="E19" s="20">
        <v>5289</v>
      </c>
      <c r="F19" s="19" t="s">
        <v>134</v>
      </c>
      <c r="G19" s="20">
        <v>4196</v>
      </c>
      <c r="H19" s="20">
        <v>4409</v>
      </c>
      <c r="I19" s="21">
        <v>8605</v>
      </c>
      <c r="J19" s="20">
        <v>2705</v>
      </c>
      <c r="K19" s="19" t="s">
        <v>133</v>
      </c>
      <c r="L19" s="20">
        <v>2397</v>
      </c>
      <c r="M19" s="20">
        <v>2540</v>
      </c>
      <c r="N19" s="21">
        <v>4937</v>
      </c>
      <c r="O19" s="22">
        <v>1705</v>
      </c>
      <c r="P19" s="36"/>
      <c r="Q19" s="2"/>
    </row>
    <row r="20" spans="1:17" ht="21" customHeight="1">
      <c r="A20" s="19" t="s">
        <v>132</v>
      </c>
      <c r="B20" s="20">
        <v>12247</v>
      </c>
      <c r="C20" s="20">
        <v>13298</v>
      </c>
      <c r="D20" s="21">
        <v>25545</v>
      </c>
      <c r="E20" s="20">
        <v>8547</v>
      </c>
      <c r="F20" s="19" t="s">
        <v>131</v>
      </c>
      <c r="G20" s="20">
        <v>2764</v>
      </c>
      <c r="H20" s="20">
        <v>3136</v>
      </c>
      <c r="I20" s="21">
        <v>5900</v>
      </c>
      <c r="J20" s="20">
        <v>2174</v>
      </c>
      <c r="K20" s="19" t="s">
        <v>130</v>
      </c>
      <c r="L20" s="20">
        <v>712</v>
      </c>
      <c r="M20" s="20">
        <v>770</v>
      </c>
      <c r="N20" s="21">
        <v>1482</v>
      </c>
      <c r="O20" s="22">
        <v>446</v>
      </c>
      <c r="P20" s="36"/>
      <c r="Q20" s="2"/>
    </row>
    <row r="21" spans="1:17" ht="21" customHeight="1">
      <c r="A21" s="19" t="s">
        <v>129</v>
      </c>
      <c r="B21" s="20">
        <v>2513</v>
      </c>
      <c r="C21" s="20">
        <v>2748</v>
      </c>
      <c r="D21" s="21">
        <v>5261</v>
      </c>
      <c r="E21" s="20">
        <v>1668</v>
      </c>
      <c r="F21" s="19" t="s">
        <v>128</v>
      </c>
      <c r="G21" s="20">
        <v>1995</v>
      </c>
      <c r="H21" s="20">
        <v>2124</v>
      </c>
      <c r="I21" s="21">
        <v>4119</v>
      </c>
      <c r="J21" s="20">
        <v>1360</v>
      </c>
      <c r="K21" s="19" t="s">
        <v>127</v>
      </c>
      <c r="L21" s="20">
        <v>865</v>
      </c>
      <c r="M21" s="20">
        <v>953</v>
      </c>
      <c r="N21" s="21">
        <v>1818</v>
      </c>
      <c r="O21" s="22">
        <v>541</v>
      </c>
      <c r="P21" s="36"/>
      <c r="Q21" s="2"/>
    </row>
    <row r="22" spans="1:17" ht="21" customHeight="1">
      <c r="A22" s="19" t="s">
        <v>126</v>
      </c>
      <c r="B22" s="20">
        <v>4189</v>
      </c>
      <c r="C22" s="20">
        <v>4419</v>
      </c>
      <c r="D22" s="21">
        <v>8608</v>
      </c>
      <c r="E22" s="20">
        <v>2786</v>
      </c>
      <c r="F22" s="19" t="s">
        <v>125</v>
      </c>
      <c r="G22" s="20">
        <v>1462</v>
      </c>
      <c r="H22" s="20">
        <v>1592</v>
      </c>
      <c r="I22" s="21">
        <v>3054</v>
      </c>
      <c r="J22" s="20">
        <v>1138</v>
      </c>
      <c r="K22" s="19" t="s">
        <v>124</v>
      </c>
      <c r="L22" s="20">
        <v>6315</v>
      </c>
      <c r="M22" s="20">
        <v>6952</v>
      </c>
      <c r="N22" s="21">
        <v>13267</v>
      </c>
      <c r="O22" s="22">
        <v>4778</v>
      </c>
      <c r="P22" s="36"/>
      <c r="Q22" s="2"/>
    </row>
    <row r="23" spans="1:17" ht="21" customHeight="1">
      <c r="A23" s="29" t="s">
        <v>123</v>
      </c>
      <c r="B23" s="30">
        <v>2654</v>
      </c>
      <c r="C23" s="30">
        <v>3027</v>
      </c>
      <c r="D23" s="31">
        <v>5681</v>
      </c>
      <c r="E23" s="30">
        <v>1927</v>
      </c>
      <c r="F23" s="19" t="s">
        <v>122</v>
      </c>
      <c r="G23" s="20">
        <v>1924</v>
      </c>
      <c r="H23" s="20">
        <v>2108</v>
      </c>
      <c r="I23" s="21">
        <v>4032</v>
      </c>
      <c r="J23" s="20">
        <v>1181</v>
      </c>
      <c r="K23" s="19" t="s">
        <v>121</v>
      </c>
      <c r="L23" s="20">
        <v>3746</v>
      </c>
      <c r="M23" s="20">
        <v>4069</v>
      </c>
      <c r="N23" s="21">
        <v>7815</v>
      </c>
      <c r="O23" s="22">
        <v>2666</v>
      </c>
      <c r="P23" s="36"/>
      <c r="Q23" s="2"/>
    </row>
    <row r="24" spans="1:17" ht="21" customHeight="1">
      <c r="A24" s="19" t="s">
        <v>120</v>
      </c>
      <c r="B24" s="20">
        <v>4212</v>
      </c>
      <c r="C24" s="20">
        <v>4635</v>
      </c>
      <c r="D24" s="21">
        <v>8847</v>
      </c>
      <c r="E24" s="20">
        <v>3101</v>
      </c>
      <c r="F24" s="19" t="s">
        <v>119</v>
      </c>
      <c r="G24" s="20">
        <v>1261</v>
      </c>
      <c r="H24" s="20">
        <v>1389</v>
      </c>
      <c r="I24" s="21">
        <v>2650</v>
      </c>
      <c r="J24" s="20">
        <v>828</v>
      </c>
      <c r="K24" s="19" t="s">
        <v>118</v>
      </c>
      <c r="L24" s="20">
        <v>1738</v>
      </c>
      <c r="M24" s="20">
        <v>1871</v>
      </c>
      <c r="N24" s="21">
        <v>3609</v>
      </c>
      <c r="O24" s="22">
        <v>1243</v>
      </c>
      <c r="P24" s="36"/>
      <c r="Q24" s="2"/>
    </row>
    <row r="25" spans="1:17" ht="21" customHeight="1">
      <c r="A25" s="19" t="s">
        <v>117</v>
      </c>
      <c r="B25" s="20">
        <v>2601</v>
      </c>
      <c r="C25" s="20">
        <v>2847</v>
      </c>
      <c r="D25" s="21">
        <v>5448</v>
      </c>
      <c r="E25" s="20">
        <v>1820</v>
      </c>
      <c r="F25" s="19" t="s">
        <v>116</v>
      </c>
      <c r="G25" s="20">
        <v>1978</v>
      </c>
      <c r="H25" s="20">
        <v>2080</v>
      </c>
      <c r="I25" s="21">
        <v>4058</v>
      </c>
      <c r="J25" s="20">
        <v>1191</v>
      </c>
      <c r="K25" s="19" t="s">
        <v>115</v>
      </c>
      <c r="L25" s="20">
        <v>3569</v>
      </c>
      <c r="M25" s="20">
        <v>3884</v>
      </c>
      <c r="N25" s="21">
        <v>7453</v>
      </c>
      <c r="O25" s="22">
        <v>2605</v>
      </c>
      <c r="P25" s="36"/>
      <c r="Q25" s="2"/>
    </row>
    <row r="26" spans="1:17" ht="21" customHeight="1">
      <c r="A26" s="19" t="s">
        <v>114</v>
      </c>
      <c r="B26" s="20">
        <v>1997</v>
      </c>
      <c r="C26" s="20">
        <v>2274</v>
      </c>
      <c r="D26" s="21">
        <v>4271</v>
      </c>
      <c r="E26" s="20">
        <v>1394</v>
      </c>
      <c r="F26" s="19" t="s">
        <v>113</v>
      </c>
      <c r="G26" s="20">
        <v>1510</v>
      </c>
      <c r="H26" s="20">
        <v>1759</v>
      </c>
      <c r="I26" s="21">
        <v>3269</v>
      </c>
      <c r="J26" s="20">
        <v>1085</v>
      </c>
      <c r="K26" s="19" t="s">
        <v>112</v>
      </c>
      <c r="L26" s="20">
        <v>1729</v>
      </c>
      <c r="M26" s="20">
        <v>1820</v>
      </c>
      <c r="N26" s="21">
        <v>3549</v>
      </c>
      <c r="O26" s="22">
        <v>1191</v>
      </c>
      <c r="P26" s="36"/>
      <c r="Q26" s="2"/>
    </row>
    <row r="27" spans="1:17" ht="21" customHeight="1">
      <c r="A27" s="19" t="s">
        <v>111</v>
      </c>
      <c r="B27" s="20">
        <v>6048</v>
      </c>
      <c r="C27" s="20">
        <v>6767</v>
      </c>
      <c r="D27" s="21">
        <v>12815</v>
      </c>
      <c r="E27" s="20">
        <v>4611</v>
      </c>
      <c r="F27" s="19" t="s">
        <v>110</v>
      </c>
      <c r="G27" s="20">
        <v>4465</v>
      </c>
      <c r="H27" s="20">
        <v>4928</v>
      </c>
      <c r="I27" s="21">
        <v>9393</v>
      </c>
      <c r="J27" s="20">
        <v>2947</v>
      </c>
      <c r="K27" s="19" t="s">
        <v>109</v>
      </c>
      <c r="L27" s="20">
        <v>2981</v>
      </c>
      <c r="M27" s="20">
        <v>3274</v>
      </c>
      <c r="N27" s="21">
        <v>6255</v>
      </c>
      <c r="O27" s="22">
        <v>2269</v>
      </c>
      <c r="P27" s="36"/>
      <c r="Q27" s="2"/>
    </row>
    <row r="28" spans="1:17" ht="21" customHeight="1">
      <c r="A28" s="19" t="s">
        <v>108</v>
      </c>
      <c r="B28" s="20">
        <v>3692</v>
      </c>
      <c r="C28" s="20">
        <v>4174</v>
      </c>
      <c r="D28" s="21">
        <v>7866</v>
      </c>
      <c r="E28" s="20">
        <v>2807</v>
      </c>
      <c r="F28" s="19" t="s">
        <v>107</v>
      </c>
      <c r="G28" s="20">
        <v>7665</v>
      </c>
      <c r="H28" s="20">
        <v>8308</v>
      </c>
      <c r="I28" s="21">
        <v>15973</v>
      </c>
      <c r="J28" s="20">
        <v>4737</v>
      </c>
      <c r="K28" s="19" t="s">
        <v>106</v>
      </c>
      <c r="L28" s="20">
        <v>3835</v>
      </c>
      <c r="M28" s="20">
        <v>4151</v>
      </c>
      <c r="N28" s="21">
        <v>7986</v>
      </c>
      <c r="O28" s="22">
        <v>2580</v>
      </c>
      <c r="P28" s="36"/>
      <c r="Q28" s="2"/>
    </row>
    <row r="29" spans="1:17" ht="21" customHeight="1" thickBot="1">
      <c r="A29" s="19" t="s">
        <v>105</v>
      </c>
      <c r="B29" s="20">
        <v>9437</v>
      </c>
      <c r="C29" s="20">
        <v>10370</v>
      </c>
      <c r="D29" s="21">
        <v>19807</v>
      </c>
      <c r="E29" s="20">
        <v>6272</v>
      </c>
      <c r="F29" s="29" t="s">
        <v>104</v>
      </c>
      <c r="G29" s="30">
        <v>1715</v>
      </c>
      <c r="H29" s="30">
        <v>1955</v>
      </c>
      <c r="I29" s="31">
        <v>3670</v>
      </c>
      <c r="J29" s="30">
        <v>1280</v>
      </c>
      <c r="K29" s="23" t="s">
        <v>103</v>
      </c>
      <c r="L29" s="24">
        <v>3346</v>
      </c>
      <c r="M29" s="24">
        <v>3650</v>
      </c>
      <c r="N29" s="25">
        <v>6996</v>
      </c>
      <c r="O29" s="26">
        <v>2519</v>
      </c>
      <c r="P29" s="36"/>
      <c r="Q29" s="2"/>
    </row>
    <row r="30" spans="1:17" ht="21" customHeight="1" thickBot="1">
      <c r="A30" s="19" t="s">
        <v>102</v>
      </c>
      <c r="B30" s="20">
        <v>6171</v>
      </c>
      <c r="C30" s="20">
        <v>6585</v>
      </c>
      <c r="D30" s="21">
        <v>12756</v>
      </c>
      <c r="E30" s="20">
        <v>4139</v>
      </c>
      <c r="F30" s="19" t="s">
        <v>101</v>
      </c>
      <c r="G30" s="20">
        <v>5620</v>
      </c>
      <c r="H30" s="20">
        <v>6177</v>
      </c>
      <c r="I30" s="21">
        <v>11797</v>
      </c>
      <c r="J30" s="20">
        <v>3875</v>
      </c>
      <c r="K30" s="27" t="s">
        <v>97</v>
      </c>
      <c r="L30" s="25">
        <v>59892</v>
      </c>
      <c r="M30" s="25">
        <v>64897</v>
      </c>
      <c r="N30" s="25">
        <v>124789</v>
      </c>
      <c r="O30" s="28">
        <v>42672</v>
      </c>
      <c r="P30" s="36"/>
      <c r="Q30" s="2"/>
    </row>
    <row r="31" spans="1:17" ht="21" customHeight="1" thickBot="1">
      <c r="A31" s="23" t="s">
        <v>100</v>
      </c>
      <c r="B31" s="24">
        <v>7863</v>
      </c>
      <c r="C31" s="24">
        <v>8354</v>
      </c>
      <c r="D31" s="25">
        <v>16217</v>
      </c>
      <c r="E31" s="24">
        <v>4893</v>
      </c>
      <c r="F31" s="23" t="s">
        <v>99</v>
      </c>
      <c r="G31" s="24">
        <v>883</v>
      </c>
      <c r="H31" s="24">
        <v>927</v>
      </c>
      <c r="I31" s="25">
        <v>1810</v>
      </c>
      <c r="J31" s="24">
        <v>549</v>
      </c>
      <c r="K31" s="27" t="s">
        <v>98</v>
      </c>
      <c r="L31" s="25">
        <v>247394</v>
      </c>
      <c r="M31" s="25">
        <v>268499</v>
      </c>
      <c r="N31" s="25">
        <v>515893</v>
      </c>
      <c r="O31" s="28">
        <v>169891</v>
      </c>
      <c r="P31" s="36"/>
      <c r="Q31" s="2"/>
    </row>
    <row r="32" spans="1:17" ht="21" customHeight="1" thickBot="1">
      <c r="A32" s="23" t="s">
        <v>97</v>
      </c>
      <c r="B32" s="25">
        <v>82062</v>
      </c>
      <c r="C32" s="25">
        <v>89829</v>
      </c>
      <c r="D32" s="25">
        <v>171891</v>
      </c>
      <c r="E32" s="25">
        <v>57795</v>
      </c>
      <c r="F32" s="27" t="s">
        <v>8</v>
      </c>
      <c r="G32" s="25">
        <v>105440</v>
      </c>
      <c r="H32" s="25">
        <v>113773</v>
      </c>
      <c r="I32" s="25">
        <v>219213</v>
      </c>
      <c r="J32" s="25">
        <v>69424</v>
      </c>
      <c r="K32" s="27" t="s">
        <v>96</v>
      </c>
      <c r="L32" s="25">
        <v>946953</v>
      </c>
      <c r="M32" s="25">
        <v>1015955</v>
      </c>
      <c r="N32" s="25">
        <v>1962908</v>
      </c>
      <c r="O32" s="28">
        <v>719065</v>
      </c>
      <c r="P32" s="36"/>
      <c r="Q32" s="2"/>
    </row>
  </sheetData>
  <sheetProtection/>
  <mergeCells count="1">
    <mergeCell ref="D1:E1"/>
  </mergeCells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J5" sqref="J5"/>
    </sheetView>
  </sheetViews>
  <sheetFormatPr defaultColWidth="11.75390625" defaultRowHeight="21" customHeight="1"/>
  <cols>
    <col min="1" max="15" width="11.75390625" style="38" customWidth="1"/>
    <col min="16" max="16" width="9.50390625" style="38" customWidth="1"/>
    <col min="17" max="16384" width="11.75390625" style="38" customWidth="1"/>
  </cols>
  <sheetData>
    <row r="1" spans="1:17" ht="21" customHeight="1" thickBot="1">
      <c r="A1" s="74" t="s">
        <v>0</v>
      </c>
      <c r="B1" s="73"/>
      <c r="C1" s="72">
        <v>3</v>
      </c>
      <c r="D1" s="71">
        <v>14</v>
      </c>
      <c r="E1" s="71"/>
      <c r="F1" s="70"/>
      <c r="G1" s="70"/>
      <c r="H1" s="70"/>
      <c r="I1" s="70"/>
      <c r="J1" s="70"/>
      <c r="K1" s="70"/>
      <c r="L1" s="70"/>
      <c r="M1" s="70"/>
      <c r="N1" s="70">
        <f>C1</f>
        <v>3</v>
      </c>
      <c r="O1" s="70" t="s">
        <v>1</v>
      </c>
      <c r="Q1" s="39"/>
    </row>
    <row r="2" spans="1:17" ht="21" customHeight="1">
      <c r="A2" s="69"/>
      <c r="B2" s="68"/>
      <c r="C2" s="67"/>
      <c r="D2" s="67"/>
      <c r="E2" s="63" t="s">
        <v>2</v>
      </c>
      <c r="F2" s="69"/>
      <c r="G2" s="68"/>
      <c r="H2" s="67"/>
      <c r="I2" s="67"/>
      <c r="J2" s="63" t="s">
        <v>2</v>
      </c>
      <c r="K2" s="69"/>
      <c r="L2" s="68"/>
      <c r="M2" s="67"/>
      <c r="N2" s="67"/>
      <c r="O2" s="63" t="s">
        <v>2</v>
      </c>
      <c r="P2" s="43"/>
      <c r="Q2" s="39"/>
    </row>
    <row r="3" spans="1:17" ht="21" customHeight="1">
      <c r="A3" s="66" t="s">
        <v>180</v>
      </c>
      <c r="B3" s="65" t="s">
        <v>179</v>
      </c>
      <c r="C3" s="64"/>
      <c r="D3" s="64"/>
      <c r="E3" s="63" t="s">
        <v>3</v>
      </c>
      <c r="F3" s="66" t="s">
        <v>180</v>
      </c>
      <c r="G3" s="65" t="s">
        <v>179</v>
      </c>
      <c r="H3" s="64"/>
      <c r="I3" s="64"/>
      <c r="J3" s="63" t="s">
        <v>3</v>
      </c>
      <c r="K3" s="66" t="s">
        <v>180</v>
      </c>
      <c r="L3" s="65" t="s">
        <v>179</v>
      </c>
      <c r="M3" s="64"/>
      <c r="N3" s="64"/>
      <c r="O3" s="63" t="s">
        <v>3</v>
      </c>
      <c r="P3" s="62"/>
      <c r="Q3" s="39"/>
    </row>
    <row r="4" spans="1:17" ht="21" customHeight="1" thickBot="1">
      <c r="A4" s="60"/>
      <c r="B4" s="59" t="s">
        <v>4</v>
      </c>
      <c r="C4" s="59" t="s">
        <v>5</v>
      </c>
      <c r="D4" s="59" t="s">
        <v>6</v>
      </c>
      <c r="E4" s="58" t="s">
        <v>7</v>
      </c>
      <c r="F4" s="60"/>
      <c r="G4" s="59" t="s">
        <v>4</v>
      </c>
      <c r="H4" s="59" t="s">
        <v>5</v>
      </c>
      <c r="I4" s="61" t="s">
        <v>6</v>
      </c>
      <c r="J4" s="58" t="s">
        <v>7</v>
      </c>
      <c r="K4" s="60"/>
      <c r="L4" s="59" t="s">
        <v>4</v>
      </c>
      <c r="M4" s="59" t="s">
        <v>5</v>
      </c>
      <c r="N4" s="59" t="s">
        <v>6</v>
      </c>
      <c r="O4" s="58" t="s">
        <v>7</v>
      </c>
      <c r="P4" s="43"/>
      <c r="Q4" s="39"/>
    </row>
    <row r="5" spans="1:17" ht="21" customHeight="1">
      <c r="A5" s="51" t="s">
        <v>177</v>
      </c>
      <c r="B5" s="49">
        <v>299588</v>
      </c>
      <c r="C5" s="49">
        <v>322221</v>
      </c>
      <c r="D5" s="50">
        <f>B5+C5</f>
        <v>621809</v>
      </c>
      <c r="E5" s="49">
        <v>248170</v>
      </c>
      <c r="F5" s="51" t="s">
        <v>176</v>
      </c>
      <c r="G5" s="49">
        <v>5703</v>
      </c>
      <c r="H5" s="49">
        <v>6194</v>
      </c>
      <c r="I5" s="50">
        <f>G5+H5</f>
        <v>11897</v>
      </c>
      <c r="J5" s="49">
        <v>4013</v>
      </c>
      <c r="K5" s="51" t="s">
        <v>175</v>
      </c>
      <c r="L5" s="49">
        <v>543</v>
      </c>
      <c r="M5" s="49">
        <v>600</v>
      </c>
      <c r="N5" s="50">
        <f>L5+M5</f>
        <v>1143</v>
      </c>
      <c r="O5" s="56">
        <v>381</v>
      </c>
      <c r="Q5" s="39"/>
    </row>
    <row r="6" spans="1:17" ht="21" customHeight="1">
      <c r="A6" s="51" t="s">
        <v>174</v>
      </c>
      <c r="B6" s="49">
        <v>211284</v>
      </c>
      <c r="C6" s="49">
        <v>221654</v>
      </c>
      <c r="D6" s="50">
        <f>B6+C6</f>
        <v>432938</v>
      </c>
      <c r="E6" s="49">
        <v>159361</v>
      </c>
      <c r="F6" s="51" t="s">
        <v>173</v>
      </c>
      <c r="G6" s="49">
        <v>2046</v>
      </c>
      <c r="H6" s="49">
        <v>2147</v>
      </c>
      <c r="I6" s="50">
        <f>G6+H6</f>
        <v>4193</v>
      </c>
      <c r="J6" s="49">
        <v>1129</v>
      </c>
      <c r="K6" s="51" t="s">
        <v>172</v>
      </c>
      <c r="L6" s="49">
        <v>1214</v>
      </c>
      <c r="M6" s="49">
        <v>1310</v>
      </c>
      <c r="N6" s="50">
        <f>L6+M6</f>
        <v>2524</v>
      </c>
      <c r="O6" s="56">
        <v>810</v>
      </c>
      <c r="P6" s="43"/>
      <c r="Q6" s="39"/>
    </row>
    <row r="7" spans="1:17" ht="21" customHeight="1">
      <c r="A7" s="51" t="s">
        <v>171</v>
      </c>
      <c r="B7" s="49">
        <v>42539</v>
      </c>
      <c r="C7" s="49">
        <v>46515</v>
      </c>
      <c r="D7" s="50">
        <f>B7+C7</f>
        <v>89054</v>
      </c>
      <c r="E7" s="49">
        <v>33823</v>
      </c>
      <c r="F7" s="51" t="s">
        <v>170</v>
      </c>
      <c r="G7" s="49">
        <v>2799</v>
      </c>
      <c r="H7" s="49">
        <v>2900</v>
      </c>
      <c r="I7" s="50">
        <f>G7+H7</f>
        <v>5699</v>
      </c>
      <c r="J7" s="49">
        <v>1771</v>
      </c>
      <c r="K7" s="51" t="s">
        <v>169</v>
      </c>
      <c r="L7" s="49">
        <v>1491</v>
      </c>
      <c r="M7" s="49">
        <v>1660</v>
      </c>
      <c r="N7" s="50">
        <f>L7+M7</f>
        <v>3151</v>
      </c>
      <c r="O7" s="56">
        <v>964</v>
      </c>
      <c r="P7" s="43"/>
      <c r="Q7" s="39"/>
    </row>
    <row r="8" spans="1:17" ht="21" customHeight="1">
      <c r="A8" s="51" t="s">
        <v>168</v>
      </c>
      <c r="B8" s="49">
        <v>34063</v>
      </c>
      <c r="C8" s="49">
        <v>36505</v>
      </c>
      <c r="D8" s="50">
        <f>B8+C8</f>
        <v>70568</v>
      </c>
      <c r="E8" s="49">
        <v>26550</v>
      </c>
      <c r="F8" s="55" t="s">
        <v>167</v>
      </c>
      <c r="G8" s="53">
        <v>3762</v>
      </c>
      <c r="H8" s="53">
        <v>3925</v>
      </c>
      <c r="I8" s="54">
        <f>G8+H8</f>
        <v>7687</v>
      </c>
      <c r="J8" s="53">
        <v>2308</v>
      </c>
      <c r="K8" s="51" t="s">
        <v>166</v>
      </c>
      <c r="L8" s="49">
        <v>426</v>
      </c>
      <c r="M8" s="49">
        <v>443</v>
      </c>
      <c r="N8" s="50">
        <f>SUM(L8:M8)</f>
        <v>869</v>
      </c>
      <c r="O8" s="56">
        <v>286</v>
      </c>
      <c r="P8" s="43"/>
      <c r="Q8" s="39"/>
    </row>
    <row r="9" spans="1:17" ht="21" customHeight="1">
      <c r="A9" s="51" t="s">
        <v>165</v>
      </c>
      <c r="B9" s="49">
        <v>28224</v>
      </c>
      <c r="C9" s="49">
        <v>31011</v>
      </c>
      <c r="D9" s="50">
        <f>B9+C9</f>
        <v>59235</v>
      </c>
      <c r="E9" s="49">
        <v>21950</v>
      </c>
      <c r="F9" s="51" t="s">
        <v>164</v>
      </c>
      <c r="G9" s="49">
        <v>6003</v>
      </c>
      <c r="H9" s="49">
        <v>6497</v>
      </c>
      <c r="I9" s="50">
        <f>G9+H9</f>
        <v>12500</v>
      </c>
      <c r="J9" s="49">
        <v>4143</v>
      </c>
      <c r="K9" s="51" t="s">
        <v>163</v>
      </c>
      <c r="L9" s="49">
        <v>2644</v>
      </c>
      <c r="M9" s="49">
        <v>2970</v>
      </c>
      <c r="N9" s="50">
        <f>L9+M9</f>
        <v>5614</v>
      </c>
      <c r="O9" s="56">
        <v>1831</v>
      </c>
      <c r="P9" s="43"/>
      <c r="Q9" s="39"/>
    </row>
    <row r="10" spans="1:17" ht="21" customHeight="1">
      <c r="A10" s="51" t="s">
        <v>162</v>
      </c>
      <c r="B10" s="49">
        <v>17185</v>
      </c>
      <c r="C10" s="49">
        <v>18562</v>
      </c>
      <c r="D10" s="50">
        <f>B10+C10</f>
        <v>35747</v>
      </c>
      <c r="E10" s="49">
        <v>11692</v>
      </c>
      <c r="F10" s="51" t="s">
        <v>161</v>
      </c>
      <c r="G10" s="49">
        <v>9467</v>
      </c>
      <c r="H10" s="49">
        <v>9946</v>
      </c>
      <c r="I10" s="50">
        <f>G10+H10</f>
        <v>19413</v>
      </c>
      <c r="J10" s="49">
        <v>6304</v>
      </c>
      <c r="K10" s="55" t="s">
        <v>160</v>
      </c>
      <c r="L10" s="53">
        <v>443</v>
      </c>
      <c r="M10" s="53">
        <v>471</v>
      </c>
      <c r="N10" s="54">
        <f>L10+M10</f>
        <v>914</v>
      </c>
      <c r="O10" s="57">
        <v>350</v>
      </c>
      <c r="P10" s="43"/>
      <c r="Q10" s="39"/>
    </row>
    <row r="11" spans="1:17" ht="21" customHeight="1">
      <c r="A11" s="55" t="s">
        <v>159</v>
      </c>
      <c r="B11" s="53">
        <v>27448</v>
      </c>
      <c r="C11" s="53">
        <v>29284</v>
      </c>
      <c r="D11" s="54">
        <f>B11+C11</f>
        <v>56732</v>
      </c>
      <c r="E11" s="53">
        <v>18589</v>
      </c>
      <c r="F11" s="55" t="s">
        <v>158</v>
      </c>
      <c r="G11" s="53">
        <v>3210</v>
      </c>
      <c r="H11" s="53">
        <v>3577</v>
      </c>
      <c r="I11" s="54">
        <f>G11+H11</f>
        <v>6787</v>
      </c>
      <c r="J11" s="53">
        <v>2275</v>
      </c>
      <c r="K11" s="51" t="s">
        <v>157</v>
      </c>
      <c r="L11" s="49">
        <v>859</v>
      </c>
      <c r="M11" s="49">
        <v>997</v>
      </c>
      <c r="N11" s="50">
        <f>L11+M11</f>
        <v>1856</v>
      </c>
      <c r="O11" s="56">
        <v>665</v>
      </c>
      <c r="P11" s="43"/>
      <c r="Q11" s="39"/>
    </row>
    <row r="12" spans="1:17" ht="21" customHeight="1">
      <c r="A12" s="51" t="s">
        <v>156</v>
      </c>
      <c r="B12" s="49">
        <v>10904</v>
      </c>
      <c r="C12" s="49">
        <v>12211</v>
      </c>
      <c r="D12" s="50">
        <f>B12+C12</f>
        <v>23115</v>
      </c>
      <c r="E12" s="49">
        <v>8469</v>
      </c>
      <c r="F12" s="51" t="s">
        <v>155</v>
      </c>
      <c r="G12" s="49">
        <v>5340</v>
      </c>
      <c r="H12" s="49">
        <v>5726</v>
      </c>
      <c r="I12" s="50">
        <f>G12+H12</f>
        <v>11066</v>
      </c>
      <c r="J12" s="49">
        <v>3664</v>
      </c>
      <c r="K12" s="51" t="s">
        <v>154</v>
      </c>
      <c r="L12" s="49">
        <v>439</v>
      </c>
      <c r="M12" s="49">
        <v>492</v>
      </c>
      <c r="N12" s="50">
        <f>L12+M12</f>
        <v>931</v>
      </c>
      <c r="O12" s="56">
        <v>317</v>
      </c>
      <c r="P12" s="43"/>
      <c r="Q12" s="39"/>
    </row>
    <row r="13" spans="1:17" ht="21" customHeight="1">
      <c r="A13" s="51" t="s">
        <v>153</v>
      </c>
      <c r="B13" s="49">
        <v>11539</v>
      </c>
      <c r="C13" s="49">
        <v>12586</v>
      </c>
      <c r="D13" s="50">
        <f>B13+C13</f>
        <v>24125</v>
      </c>
      <c r="E13" s="49">
        <v>8225</v>
      </c>
      <c r="F13" s="51" t="s">
        <v>152</v>
      </c>
      <c r="G13" s="49">
        <v>7973</v>
      </c>
      <c r="H13" s="49">
        <v>8694</v>
      </c>
      <c r="I13" s="50">
        <f>G13+H13</f>
        <v>16667</v>
      </c>
      <c r="J13" s="49">
        <v>5046</v>
      </c>
      <c r="K13" s="55" t="s">
        <v>151</v>
      </c>
      <c r="L13" s="53">
        <v>324</v>
      </c>
      <c r="M13" s="53">
        <v>374</v>
      </c>
      <c r="N13" s="54">
        <f>L13+M13</f>
        <v>698</v>
      </c>
      <c r="O13" s="57">
        <v>225</v>
      </c>
      <c r="P13" s="43"/>
      <c r="Q13" s="39"/>
    </row>
    <row r="14" spans="1:17" ht="21" customHeight="1" thickBot="1">
      <c r="A14" s="47" t="s">
        <v>150</v>
      </c>
      <c r="B14" s="48">
        <v>13924</v>
      </c>
      <c r="C14" s="48">
        <v>14992</v>
      </c>
      <c r="D14" s="45">
        <f>B14+C14</f>
        <v>28916</v>
      </c>
      <c r="E14" s="48">
        <v>10819</v>
      </c>
      <c r="F14" s="51" t="s">
        <v>149</v>
      </c>
      <c r="G14" s="49">
        <v>2800</v>
      </c>
      <c r="H14" s="49">
        <v>3006</v>
      </c>
      <c r="I14" s="50">
        <f>G14+H14</f>
        <v>5806</v>
      </c>
      <c r="J14" s="49">
        <v>1797</v>
      </c>
      <c r="K14" s="51" t="s">
        <v>148</v>
      </c>
      <c r="L14" s="49">
        <v>5664</v>
      </c>
      <c r="M14" s="49">
        <v>6109</v>
      </c>
      <c r="N14" s="50">
        <f>L14+M14</f>
        <v>11773</v>
      </c>
      <c r="O14" s="56">
        <v>4008</v>
      </c>
      <c r="P14" s="43"/>
      <c r="Q14" s="39"/>
    </row>
    <row r="15" spans="1:17" ht="21" customHeight="1" thickBot="1">
      <c r="A15" s="47" t="s">
        <v>147</v>
      </c>
      <c r="B15" s="45">
        <f>SUM(B5:B14)</f>
        <v>696698</v>
      </c>
      <c r="C15" s="45">
        <f>SUM(C5:C14)</f>
        <v>745541</v>
      </c>
      <c r="D15" s="45">
        <f>SUM(D5:D14)</f>
        <v>1442239</v>
      </c>
      <c r="E15" s="45">
        <f>SUM(E5:E14)</f>
        <v>547648</v>
      </c>
      <c r="F15" s="51" t="s">
        <v>146</v>
      </c>
      <c r="G15" s="49">
        <v>2923</v>
      </c>
      <c r="H15" s="49">
        <v>3295</v>
      </c>
      <c r="I15" s="50">
        <f>G15+H15</f>
        <v>6218</v>
      </c>
      <c r="J15" s="49">
        <v>1959</v>
      </c>
      <c r="K15" s="51" t="s">
        <v>145</v>
      </c>
      <c r="L15" s="49">
        <v>1879</v>
      </c>
      <c r="M15" s="49">
        <v>2102</v>
      </c>
      <c r="N15" s="50">
        <f>L15+M15</f>
        <v>3981</v>
      </c>
      <c r="O15" s="56">
        <v>1449</v>
      </c>
      <c r="P15" s="43"/>
      <c r="Q15" s="39"/>
    </row>
    <row r="16" spans="1:17" ht="21" customHeight="1">
      <c r="A16" s="51" t="s">
        <v>144</v>
      </c>
      <c r="B16" s="49">
        <v>5006</v>
      </c>
      <c r="C16" s="49">
        <v>5494</v>
      </c>
      <c r="D16" s="50">
        <f>B16+C16</f>
        <v>10500</v>
      </c>
      <c r="E16" s="49">
        <v>3635</v>
      </c>
      <c r="F16" s="51" t="s">
        <v>143</v>
      </c>
      <c r="G16" s="49">
        <v>11399</v>
      </c>
      <c r="H16" s="49">
        <v>12045</v>
      </c>
      <c r="I16" s="50">
        <f>G16+H16</f>
        <v>23444</v>
      </c>
      <c r="J16" s="49">
        <v>7249</v>
      </c>
      <c r="K16" s="51" t="s">
        <v>142</v>
      </c>
      <c r="L16" s="49">
        <v>5599</v>
      </c>
      <c r="M16" s="49">
        <v>6018</v>
      </c>
      <c r="N16" s="50">
        <f>L16+M16</f>
        <v>11617</v>
      </c>
      <c r="O16" s="56">
        <v>3774</v>
      </c>
      <c r="P16" s="43"/>
      <c r="Q16" s="39"/>
    </row>
    <row r="17" spans="1:17" ht="21" customHeight="1">
      <c r="A17" s="51" t="s">
        <v>141</v>
      </c>
      <c r="B17" s="49">
        <v>3365</v>
      </c>
      <c r="C17" s="49">
        <v>3724</v>
      </c>
      <c r="D17" s="50">
        <f>B17+C17</f>
        <v>7089</v>
      </c>
      <c r="E17" s="49">
        <v>2467</v>
      </c>
      <c r="F17" s="51" t="s">
        <v>140</v>
      </c>
      <c r="G17" s="49">
        <v>1363</v>
      </c>
      <c r="H17" s="49">
        <v>1442</v>
      </c>
      <c r="I17" s="50">
        <f>G17+H17</f>
        <v>2805</v>
      </c>
      <c r="J17" s="49">
        <v>887</v>
      </c>
      <c r="K17" s="51" t="s">
        <v>139</v>
      </c>
      <c r="L17" s="49">
        <v>3406</v>
      </c>
      <c r="M17" s="49">
        <v>3442</v>
      </c>
      <c r="N17" s="50">
        <f>L17+M17</f>
        <v>6848</v>
      </c>
      <c r="O17" s="56">
        <v>2412</v>
      </c>
      <c r="P17" s="43"/>
      <c r="Q17" s="39"/>
    </row>
    <row r="18" spans="1:17" ht="21" customHeight="1">
      <c r="A18" s="51" t="s">
        <v>138</v>
      </c>
      <c r="B18" s="49">
        <v>2972</v>
      </c>
      <c r="C18" s="49">
        <v>3202</v>
      </c>
      <c r="D18" s="50">
        <f>B18+C18</f>
        <v>6174</v>
      </c>
      <c r="E18" s="49">
        <v>2432</v>
      </c>
      <c r="F18" s="51" t="s">
        <v>137</v>
      </c>
      <c r="G18" s="49">
        <v>3145</v>
      </c>
      <c r="H18" s="49">
        <v>3443</v>
      </c>
      <c r="I18" s="50">
        <f>G18+H18</f>
        <v>6588</v>
      </c>
      <c r="J18" s="49">
        <v>1862</v>
      </c>
      <c r="K18" s="51" t="s">
        <v>136</v>
      </c>
      <c r="L18" s="49">
        <v>3576</v>
      </c>
      <c r="M18" s="49">
        <v>3917</v>
      </c>
      <c r="N18" s="50">
        <f>L18+M18</f>
        <v>7493</v>
      </c>
      <c r="O18" s="56">
        <v>2585</v>
      </c>
      <c r="P18" s="43"/>
      <c r="Q18" s="39"/>
    </row>
    <row r="19" spans="1:17" ht="21" customHeight="1">
      <c r="A19" s="51" t="s">
        <v>135</v>
      </c>
      <c r="B19" s="49">
        <v>7096</v>
      </c>
      <c r="C19" s="49">
        <v>7868</v>
      </c>
      <c r="D19" s="50">
        <f>B19+C19</f>
        <v>14964</v>
      </c>
      <c r="E19" s="49">
        <v>5297</v>
      </c>
      <c r="F19" s="51" t="s">
        <v>134</v>
      </c>
      <c r="G19" s="49">
        <v>4173</v>
      </c>
      <c r="H19" s="49">
        <v>4405</v>
      </c>
      <c r="I19" s="50">
        <f>G19+H19</f>
        <v>8578</v>
      </c>
      <c r="J19" s="49">
        <v>2685</v>
      </c>
      <c r="K19" s="51" t="s">
        <v>133</v>
      </c>
      <c r="L19" s="49">
        <v>2394</v>
      </c>
      <c r="M19" s="49">
        <v>2528</v>
      </c>
      <c r="N19" s="50">
        <f>L19+M19</f>
        <v>4922</v>
      </c>
      <c r="O19" s="56">
        <v>1707</v>
      </c>
      <c r="P19" s="43"/>
      <c r="Q19" s="39"/>
    </row>
    <row r="20" spans="1:17" ht="21" customHeight="1">
      <c r="A20" s="51" t="s">
        <v>132</v>
      </c>
      <c r="B20" s="49">
        <v>12267</v>
      </c>
      <c r="C20" s="49">
        <v>13314</v>
      </c>
      <c r="D20" s="50">
        <f>B20+C20</f>
        <v>25581</v>
      </c>
      <c r="E20" s="49">
        <v>8580</v>
      </c>
      <c r="F20" s="51" t="s">
        <v>131</v>
      </c>
      <c r="G20" s="49">
        <v>2749</v>
      </c>
      <c r="H20" s="49">
        <v>3120</v>
      </c>
      <c r="I20" s="50">
        <f>G20+H20</f>
        <v>5869</v>
      </c>
      <c r="J20" s="49">
        <v>2168</v>
      </c>
      <c r="K20" s="51" t="s">
        <v>130</v>
      </c>
      <c r="L20" s="49">
        <v>713</v>
      </c>
      <c r="M20" s="49">
        <v>779</v>
      </c>
      <c r="N20" s="50">
        <f>L20+M20</f>
        <v>1492</v>
      </c>
      <c r="O20" s="56">
        <v>452</v>
      </c>
      <c r="P20" s="43"/>
      <c r="Q20" s="39"/>
    </row>
    <row r="21" spans="1:17" ht="21" customHeight="1">
      <c r="A21" s="51" t="s">
        <v>129</v>
      </c>
      <c r="B21" s="49">
        <v>2512</v>
      </c>
      <c r="C21" s="49">
        <v>2743</v>
      </c>
      <c r="D21" s="50">
        <f>B21+C21</f>
        <v>5255</v>
      </c>
      <c r="E21" s="49">
        <v>1666</v>
      </c>
      <c r="F21" s="51" t="s">
        <v>128</v>
      </c>
      <c r="G21" s="49">
        <v>1987</v>
      </c>
      <c r="H21" s="49">
        <v>2127</v>
      </c>
      <c r="I21" s="50">
        <f>G21+H21</f>
        <v>4114</v>
      </c>
      <c r="J21" s="49">
        <v>1360</v>
      </c>
      <c r="K21" s="51" t="s">
        <v>127</v>
      </c>
      <c r="L21" s="49">
        <v>862</v>
      </c>
      <c r="M21" s="49">
        <v>950</v>
      </c>
      <c r="N21" s="50">
        <f>L21+M21</f>
        <v>1812</v>
      </c>
      <c r="O21" s="56">
        <v>540</v>
      </c>
      <c r="P21" s="43"/>
      <c r="Q21" s="39"/>
    </row>
    <row r="22" spans="1:17" ht="21" customHeight="1">
      <c r="A22" s="51" t="s">
        <v>126</v>
      </c>
      <c r="B22" s="49">
        <v>4176</v>
      </c>
      <c r="C22" s="49">
        <v>4425</v>
      </c>
      <c r="D22" s="50">
        <f>B22+C22</f>
        <v>8601</v>
      </c>
      <c r="E22" s="49">
        <v>2792</v>
      </c>
      <c r="F22" s="51" t="s">
        <v>125</v>
      </c>
      <c r="G22" s="49">
        <v>1452</v>
      </c>
      <c r="H22" s="49">
        <v>1583</v>
      </c>
      <c r="I22" s="50">
        <f>G22+H22</f>
        <v>3035</v>
      </c>
      <c r="J22" s="49">
        <v>1137</v>
      </c>
      <c r="K22" s="51" t="s">
        <v>124</v>
      </c>
      <c r="L22" s="49">
        <v>6258</v>
      </c>
      <c r="M22" s="49">
        <v>6919</v>
      </c>
      <c r="N22" s="50">
        <f>L22+M22</f>
        <v>13177</v>
      </c>
      <c r="O22" s="56">
        <v>4754</v>
      </c>
      <c r="P22" s="43"/>
      <c r="Q22" s="39"/>
    </row>
    <row r="23" spans="1:17" ht="21" customHeight="1">
      <c r="A23" s="55" t="s">
        <v>123</v>
      </c>
      <c r="B23" s="53">
        <v>2648</v>
      </c>
      <c r="C23" s="53">
        <v>3022</v>
      </c>
      <c r="D23" s="54">
        <f>B23+C23</f>
        <v>5670</v>
      </c>
      <c r="E23" s="53">
        <v>1927</v>
      </c>
      <c r="F23" s="51" t="s">
        <v>122</v>
      </c>
      <c r="G23" s="49">
        <v>1918</v>
      </c>
      <c r="H23" s="49">
        <v>2097</v>
      </c>
      <c r="I23" s="50">
        <f>G23+H23</f>
        <v>4015</v>
      </c>
      <c r="J23" s="49">
        <v>1178</v>
      </c>
      <c r="K23" s="51" t="s">
        <v>121</v>
      </c>
      <c r="L23" s="49">
        <v>3735</v>
      </c>
      <c r="M23" s="49">
        <v>4063</v>
      </c>
      <c r="N23" s="50">
        <f>L23+M23</f>
        <v>7798</v>
      </c>
      <c r="O23" s="56">
        <v>2670</v>
      </c>
      <c r="P23" s="43"/>
      <c r="Q23" s="39"/>
    </row>
    <row r="24" spans="1:17" ht="21" customHeight="1">
      <c r="A24" s="51" t="s">
        <v>120</v>
      </c>
      <c r="B24" s="49">
        <v>4206</v>
      </c>
      <c r="C24" s="49">
        <v>4624</v>
      </c>
      <c r="D24" s="50">
        <f>B24+C24</f>
        <v>8830</v>
      </c>
      <c r="E24" s="49">
        <v>3096</v>
      </c>
      <c r="F24" s="51" t="s">
        <v>119</v>
      </c>
      <c r="G24" s="49">
        <v>1262</v>
      </c>
      <c r="H24" s="49">
        <v>1386</v>
      </c>
      <c r="I24" s="50">
        <f>G24+H24</f>
        <v>2648</v>
      </c>
      <c r="J24" s="49">
        <v>828</v>
      </c>
      <c r="K24" s="51" t="s">
        <v>118</v>
      </c>
      <c r="L24" s="49">
        <v>1734</v>
      </c>
      <c r="M24" s="49">
        <v>1863</v>
      </c>
      <c r="N24" s="50">
        <f>L24+M24</f>
        <v>3597</v>
      </c>
      <c r="O24" s="56">
        <v>1242</v>
      </c>
      <c r="P24" s="43"/>
      <c r="Q24" s="39"/>
    </row>
    <row r="25" spans="1:17" ht="21" customHeight="1">
      <c r="A25" s="51" t="s">
        <v>117</v>
      </c>
      <c r="B25" s="49">
        <v>2583</v>
      </c>
      <c r="C25" s="49">
        <v>2834</v>
      </c>
      <c r="D25" s="50">
        <f>B25+C25</f>
        <v>5417</v>
      </c>
      <c r="E25" s="49">
        <v>1811</v>
      </c>
      <c r="F25" s="51" t="s">
        <v>116</v>
      </c>
      <c r="G25" s="49">
        <v>1970</v>
      </c>
      <c r="H25" s="49">
        <v>2078</v>
      </c>
      <c r="I25" s="50">
        <f>G25+H25</f>
        <v>4048</v>
      </c>
      <c r="J25" s="49">
        <v>1187</v>
      </c>
      <c r="K25" s="51" t="s">
        <v>115</v>
      </c>
      <c r="L25" s="49">
        <v>3557</v>
      </c>
      <c r="M25" s="49">
        <v>3878</v>
      </c>
      <c r="N25" s="50">
        <f>L25+M25</f>
        <v>7435</v>
      </c>
      <c r="O25" s="56">
        <v>2606</v>
      </c>
      <c r="P25" s="43"/>
      <c r="Q25" s="39"/>
    </row>
    <row r="26" spans="1:17" ht="21" customHeight="1">
      <c r="A26" s="51" t="s">
        <v>114</v>
      </c>
      <c r="B26" s="49">
        <v>1995</v>
      </c>
      <c r="C26" s="49">
        <v>2266</v>
      </c>
      <c r="D26" s="50">
        <f>B26+C26</f>
        <v>4261</v>
      </c>
      <c r="E26" s="49">
        <v>1394</v>
      </c>
      <c r="F26" s="51" t="s">
        <v>113</v>
      </c>
      <c r="G26" s="49">
        <v>1517</v>
      </c>
      <c r="H26" s="49">
        <v>1755</v>
      </c>
      <c r="I26" s="50">
        <f>G26+H26</f>
        <v>3272</v>
      </c>
      <c r="J26" s="49">
        <v>1083</v>
      </c>
      <c r="K26" s="51" t="s">
        <v>112</v>
      </c>
      <c r="L26" s="49">
        <v>1731</v>
      </c>
      <c r="M26" s="49">
        <v>1825</v>
      </c>
      <c r="N26" s="50">
        <f>L26+M26</f>
        <v>3556</v>
      </c>
      <c r="O26" s="56">
        <v>1194</v>
      </c>
      <c r="P26" s="43"/>
      <c r="Q26" s="39"/>
    </row>
    <row r="27" spans="1:17" ht="21" customHeight="1">
      <c r="A27" s="51" t="s">
        <v>111</v>
      </c>
      <c r="B27" s="49">
        <v>6040</v>
      </c>
      <c r="C27" s="49">
        <v>6756</v>
      </c>
      <c r="D27" s="50">
        <f>B27+C27</f>
        <v>12796</v>
      </c>
      <c r="E27" s="49">
        <v>4604</v>
      </c>
      <c r="F27" s="51" t="s">
        <v>110</v>
      </c>
      <c r="G27" s="49">
        <v>4453</v>
      </c>
      <c r="H27" s="49">
        <v>4926</v>
      </c>
      <c r="I27" s="50">
        <f>G27+H27</f>
        <v>9379</v>
      </c>
      <c r="J27" s="49">
        <v>2949</v>
      </c>
      <c r="K27" s="51" t="s">
        <v>109</v>
      </c>
      <c r="L27" s="49">
        <v>2974</v>
      </c>
      <c r="M27" s="49">
        <v>3268</v>
      </c>
      <c r="N27" s="50">
        <f>L27+M27</f>
        <v>6242</v>
      </c>
      <c r="O27" s="56">
        <v>2265</v>
      </c>
      <c r="P27" s="43"/>
      <c r="Q27" s="39"/>
    </row>
    <row r="28" spans="1:17" ht="21" customHeight="1">
      <c r="A28" s="51" t="s">
        <v>108</v>
      </c>
      <c r="B28" s="49">
        <v>3692</v>
      </c>
      <c r="C28" s="49">
        <v>4176</v>
      </c>
      <c r="D28" s="50">
        <f>B28+C28</f>
        <v>7868</v>
      </c>
      <c r="E28" s="49">
        <v>2801</v>
      </c>
      <c r="F28" s="51" t="s">
        <v>107</v>
      </c>
      <c r="G28" s="49">
        <v>7640</v>
      </c>
      <c r="H28" s="49">
        <v>8282</v>
      </c>
      <c r="I28" s="50">
        <f>G28+H28</f>
        <v>15922</v>
      </c>
      <c r="J28" s="49">
        <v>4742</v>
      </c>
      <c r="K28" s="51" t="s">
        <v>106</v>
      </c>
      <c r="L28" s="49">
        <v>3826</v>
      </c>
      <c r="M28" s="49">
        <v>4140</v>
      </c>
      <c r="N28" s="50">
        <f>L28+M28</f>
        <v>7966</v>
      </c>
      <c r="O28" s="56">
        <v>2584</v>
      </c>
      <c r="P28" s="43"/>
      <c r="Q28" s="39"/>
    </row>
    <row r="29" spans="1:17" ht="21" customHeight="1" thickBot="1">
      <c r="A29" s="51" t="s">
        <v>105</v>
      </c>
      <c r="B29" s="49">
        <v>9427</v>
      </c>
      <c r="C29" s="49">
        <v>10335</v>
      </c>
      <c r="D29" s="50">
        <f>B29+C29</f>
        <v>19762</v>
      </c>
      <c r="E29" s="49">
        <v>6247</v>
      </c>
      <c r="F29" s="55" t="s">
        <v>104</v>
      </c>
      <c r="G29" s="53">
        <v>1709</v>
      </c>
      <c r="H29" s="53">
        <v>1950</v>
      </c>
      <c r="I29" s="54">
        <f>G29+H29</f>
        <v>3659</v>
      </c>
      <c r="J29" s="53">
        <v>1277</v>
      </c>
      <c r="K29" s="47" t="s">
        <v>103</v>
      </c>
      <c r="L29" s="48">
        <v>3343</v>
      </c>
      <c r="M29" s="48">
        <v>3649</v>
      </c>
      <c r="N29" s="45">
        <f>L29+M29</f>
        <v>6992</v>
      </c>
      <c r="O29" s="52">
        <v>2523</v>
      </c>
      <c r="P29" s="43"/>
      <c r="Q29" s="39"/>
    </row>
    <row r="30" spans="1:17" ht="21" customHeight="1" thickBot="1">
      <c r="A30" s="51" t="s">
        <v>102</v>
      </c>
      <c r="B30" s="49">
        <v>6172</v>
      </c>
      <c r="C30" s="49">
        <v>6589</v>
      </c>
      <c r="D30" s="50">
        <f>B30+C30</f>
        <v>12761</v>
      </c>
      <c r="E30" s="49">
        <v>4149</v>
      </c>
      <c r="F30" s="51" t="s">
        <v>101</v>
      </c>
      <c r="G30" s="49">
        <v>5599</v>
      </c>
      <c r="H30" s="49">
        <v>6150</v>
      </c>
      <c r="I30" s="50">
        <f>G30+H30</f>
        <v>11749</v>
      </c>
      <c r="J30" s="49">
        <v>3863</v>
      </c>
      <c r="K30" s="46" t="s">
        <v>97</v>
      </c>
      <c r="L30" s="45">
        <f>SUM(L5:L29)</f>
        <v>59634</v>
      </c>
      <c r="M30" s="45">
        <f>SUM(M5:M29)</f>
        <v>64767</v>
      </c>
      <c r="N30" s="45">
        <f>SUM(N5:N29)</f>
        <v>124401</v>
      </c>
      <c r="O30" s="44">
        <f>SUM(O5:O29)</f>
        <v>42594</v>
      </c>
      <c r="P30" s="43"/>
      <c r="Q30" s="39"/>
    </row>
    <row r="31" spans="1:17" ht="21" customHeight="1" thickBot="1">
      <c r="A31" s="47" t="s">
        <v>100</v>
      </c>
      <c r="B31" s="48">
        <v>7862</v>
      </c>
      <c r="C31" s="48">
        <v>8336</v>
      </c>
      <c r="D31" s="45">
        <f>B31+C31</f>
        <v>16198</v>
      </c>
      <c r="E31" s="48">
        <v>4900</v>
      </c>
      <c r="F31" s="47" t="s">
        <v>99</v>
      </c>
      <c r="G31" s="48">
        <v>879</v>
      </c>
      <c r="H31" s="48">
        <v>924</v>
      </c>
      <c r="I31" s="45">
        <f>G31+H31</f>
        <v>1803</v>
      </c>
      <c r="J31" s="48">
        <v>548</v>
      </c>
      <c r="K31" s="46" t="s">
        <v>98</v>
      </c>
      <c r="L31" s="45">
        <f>L30+G32+B32</f>
        <v>246894</v>
      </c>
      <c r="M31" s="45">
        <f>M30+H32+C32</f>
        <v>268095</v>
      </c>
      <c r="N31" s="45">
        <f>N30+I32+D32</f>
        <v>514989</v>
      </c>
      <c r="O31" s="44">
        <f>O30+J32+E32</f>
        <v>169804</v>
      </c>
      <c r="P31" s="43"/>
      <c r="Q31" s="39"/>
    </row>
    <row r="32" spans="1:17" ht="21" customHeight="1" thickBot="1">
      <c r="A32" s="47" t="s">
        <v>97</v>
      </c>
      <c r="B32" s="45">
        <f>SUM(B16:B31)</f>
        <v>82019</v>
      </c>
      <c r="C32" s="45">
        <f>SUM(C16:C31)</f>
        <v>89708</v>
      </c>
      <c r="D32" s="45">
        <f>SUM(D16:D31)</f>
        <v>171727</v>
      </c>
      <c r="E32" s="45">
        <f>SUM(E16:E31)</f>
        <v>57798</v>
      </c>
      <c r="F32" s="46" t="s">
        <v>8</v>
      </c>
      <c r="G32" s="45">
        <f>SUM(G5:G31)</f>
        <v>105241</v>
      </c>
      <c r="H32" s="45">
        <f>SUM(H5:H31)</f>
        <v>113620</v>
      </c>
      <c r="I32" s="45">
        <f>G32+H32</f>
        <v>218861</v>
      </c>
      <c r="J32" s="45">
        <f>SUM(J5:J31)</f>
        <v>69412</v>
      </c>
      <c r="K32" s="46" t="s">
        <v>96</v>
      </c>
      <c r="L32" s="45">
        <f>L31+B15</f>
        <v>943592</v>
      </c>
      <c r="M32" s="45">
        <f>M31+C15</f>
        <v>1013636</v>
      </c>
      <c r="N32" s="45">
        <f>N31+D15</f>
        <v>1957228</v>
      </c>
      <c r="O32" s="44">
        <f>O31+E15</f>
        <v>717452</v>
      </c>
      <c r="P32" s="43"/>
      <c r="Q32" s="39"/>
    </row>
    <row r="33" spans="1:17" ht="21" customHeight="1">
      <c r="A33" s="42"/>
      <c r="B33" s="40"/>
      <c r="C33" s="40"/>
      <c r="D33" s="40"/>
      <c r="E33" s="40"/>
      <c r="F33" s="41"/>
      <c r="G33" s="40"/>
      <c r="H33" s="40"/>
      <c r="I33" s="40"/>
      <c r="J33" s="40"/>
      <c r="K33" s="41"/>
      <c r="L33" s="40"/>
      <c r="M33" s="40"/>
      <c r="N33" s="40"/>
      <c r="O33" s="40"/>
      <c r="P33" s="39"/>
      <c r="Q33" s="39"/>
    </row>
    <row r="37" ht="21" customHeight="1">
      <c r="B37" s="38" t="s">
        <v>181</v>
      </c>
    </row>
  </sheetData>
  <sheetProtection/>
  <mergeCells count="1">
    <mergeCell ref="D1:E1"/>
  </mergeCells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75390625" defaultRowHeight="21" customHeight="1"/>
  <cols>
    <col min="1" max="15" width="11.75390625" style="38" customWidth="1"/>
    <col min="16" max="16" width="9.50390625" style="38" customWidth="1"/>
    <col min="17" max="16384" width="11.75390625" style="38" customWidth="1"/>
  </cols>
  <sheetData>
    <row r="1" spans="1:17" ht="21" customHeight="1" thickBot="1">
      <c r="A1" s="74" t="s">
        <v>0</v>
      </c>
      <c r="B1" s="73"/>
      <c r="C1" s="72">
        <v>4</v>
      </c>
      <c r="D1" s="71">
        <v>14</v>
      </c>
      <c r="E1" s="71"/>
      <c r="F1" s="70"/>
      <c r="G1" s="70"/>
      <c r="H1" s="70"/>
      <c r="I1" s="70"/>
      <c r="J1" s="70"/>
      <c r="K1" s="70"/>
      <c r="L1" s="70"/>
      <c r="M1" s="70"/>
      <c r="N1" s="70">
        <f>C1</f>
        <v>4</v>
      </c>
      <c r="O1" s="70" t="s">
        <v>1</v>
      </c>
      <c r="Q1" s="39"/>
    </row>
    <row r="2" spans="1:17" ht="21" customHeight="1">
      <c r="A2" s="69"/>
      <c r="B2" s="68"/>
      <c r="C2" s="67"/>
      <c r="D2" s="67"/>
      <c r="E2" s="63" t="s">
        <v>2</v>
      </c>
      <c r="F2" s="69"/>
      <c r="G2" s="68"/>
      <c r="H2" s="67"/>
      <c r="I2" s="67"/>
      <c r="J2" s="63" t="s">
        <v>2</v>
      </c>
      <c r="K2" s="69"/>
      <c r="L2" s="68"/>
      <c r="M2" s="67"/>
      <c r="N2" s="67"/>
      <c r="O2" s="63" t="s">
        <v>2</v>
      </c>
      <c r="P2" s="43"/>
      <c r="Q2" s="39"/>
    </row>
    <row r="3" spans="1:17" ht="21" customHeight="1">
      <c r="A3" s="66" t="s">
        <v>180</v>
      </c>
      <c r="B3" s="65" t="s">
        <v>179</v>
      </c>
      <c r="C3" s="64"/>
      <c r="D3" s="64"/>
      <c r="E3" s="63" t="s">
        <v>3</v>
      </c>
      <c r="F3" s="66" t="s">
        <v>180</v>
      </c>
      <c r="G3" s="65" t="s">
        <v>179</v>
      </c>
      <c r="H3" s="64"/>
      <c r="I3" s="64"/>
      <c r="J3" s="63" t="s">
        <v>3</v>
      </c>
      <c r="K3" s="66" t="s">
        <v>180</v>
      </c>
      <c r="L3" s="65" t="s">
        <v>179</v>
      </c>
      <c r="M3" s="64"/>
      <c r="N3" s="64"/>
      <c r="O3" s="63" t="s">
        <v>3</v>
      </c>
      <c r="P3" s="62"/>
      <c r="Q3" s="39"/>
    </row>
    <row r="4" spans="1:17" ht="21" customHeight="1" thickBot="1">
      <c r="A4" s="60"/>
      <c r="B4" s="59" t="s">
        <v>4</v>
      </c>
      <c r="C4" s="59" t="s">
        <v>5</v>
      </c>
      <c r="D4" s="59" t="s">
        <v>6</v>
      </c>
      <c r="E4" s="58" t="s">
        <v>7</v>
      </c>
      <c r="F4" s="60"/>
      <c r="G4" s="59" t="s">
        <v>4</v>
      </c>
      <c r="H4" s="59" t="s">
        <v>5</v>
      </c>
      <c r="I4" s="61" t="s">
        <v>6</v>
      </c>
      <c r="J4" s="58" t="s">
        <v>7</v>
      </c>
      <c r="K4" s="60"/>
      <c r="L4" s="59" t="s">
        <v>4</v>
      </c>
      <c r="M4" s="59" t="s">
        <v>5</v>
      </c>
      <c r="N4" s="59" t="s">
        <v>6</v>
      </c>
      <c r="O4" s="58" t="s">
        <v>7</v>
      </c>
      <c r="P4" s="43"/>
      <c r="Q4" s="39"/>
    </row>
    <row r="5" spans="1:17" ht="21" customHeight="1">
      <c r="A5" s="51" t="s">
        <v>177</v>
      </c>
      <c r="B5" s="49">
        <v>300958</v>
      </c>
      <c r="C5" s="49">
        <v>323491</v>
      </c>
      <c r="D5" s="50">
        <v>624449</v>
      </c>
      <c r="E5" s="49">
        <v>250263</v>
      </c>
      <c r="F5" s="51" t="s">
        <v>176</v>
      </c>
      <c r="G5" s="49">
        <v>5714</v>
      </c>
      <c r="H5" s="49">
        <v>6194</v>
      </c>
      <c r="I5" s="50">
        <v>11908</v>
      </c>
      <c r="J5" s="49">
        <v>4026</v>
      </c>
      <c r="K5" s="51" t="s">
        <v>175</v>
      </c>
      <c r="L5" s="49">
        <v>544</v>
      </c>
      <c r="M5" s="49">
        <v>605</v>
      </c>
      <c r="N5" s="50">
        <v>1149</v>
      </c>
      <c r="O5" s="56">
        <v>387</v>
      </c>
      <c r="Q5" s="39"/>
    </row>
    <row r="6" spans="1:17" ht="21" customHeight="1">
      <c r="A6" s="51" t="s">
        <v>174</v>
      </c>
      <c r="B6" s="49">
        <v>211878</v>
      </c>
      <c r="C6" s="49">
        <v>222102</v>
      </c>
      <c r="D6" s="50">
        <v>433980</v>
      </c>
      <c r="E6" s="49">
        <v>160327</v>
      </c>
      <c r="F6" s="51" t="s">
        <v>173</v>
      </c>
      <c r="G6" s="49">
        <v>2049</v>
      </c>
      <c r="H6" s="49">
        <v>2140</v>
      </c>
      <c r="I6" s="50">
        <v>4189</v>
      </c>
      <c r="J6" s="49">
        <v>1133</v>
      </c>
      <c r="K6" s="51" t="s">
        <v>172</v>
      </c>
      <c r="L6" s="49">
        <v>1230</v>
      </c>
      <c r="M6" s="49">
        <v>1315</v>
      </c>
      <c r="N6" s="50">
        <v>2545</v>
      </c>
      <c r="O6" s="56">
        <v>830</v>
      </c>
      <c r="P6" s="43"/>
      <c r="Q6" s="39"/>
    </row>
    <row r="7" spans="1:17" ht="21" customHeight="1">
      <c r="A7" s="51" t="s">
        <v>171</v>
      </c>
      <c r="B7" s="49">
        <v>42610</v>
      </c>
      <c r="C7" s="49">
        <v>46644</v>
      </c>
      <c r="D7" s="50">
        <v>89254</v>
      </c>
      <c r="E7" s="49">
        <v>34019</v>
      </c>
      <c r="F7" s="51" t="s">
        <v>170</v>
      </c>
      <c r="G7" s="49">
        <v>2796</v>
      </c>
      <c r="H7" s="49">
        <v>2897</v>
      </c>
      <c r="I7" s="50">
        <v>5693</v>
      </c>
      <c r="J7" s="49">
        <v>1772</v>
      </c>
      <c r="K7" s="51" t="s">
        <v>169</v>
      </c>
      <c r="L7" s="49">
        <v>1488</v>
      </c>
      <c r="M7" s="49">
        <v>1662</v>
      </c>
      <c r="N7" s="50">
        <v>3150</v>
      </c>
      <c r="O7" s="56">
        <v>975</v>
      </c>
      <c r="P7" s="43"/>
      <c r="Q7" s="39"/>
    </row>
    <row r="8" spans="1:17" ht="21" customHeight="1">
      <c r="A8" s="51" t="s">
        <v>168</v>
      </c>
      <c r="B8" s="49">
        <v>34086</v>
      </c>
      <c r="C8" s="49">
        <v>36493</v>
      </c>
      <c r="D8" s="50">
        <v>70579</v>
      </c>
      <c r="E8" s="49">
        <v>26623</v>
      </c>
      <c r="F8" s="55" t="s">
        <v>167</v>
      </c>
      <c r="G8" s="53">
        <v>3759</v>
      </c>
      <c r="H8" s="53">
        <v>3917</v>
      </c>
      <c r="I8" s="54">
        <v>7676</v>
      </c>
      <c r="J8" s="53">
        <v>2312</v>
      </c>
      <c r="K8" s="51" t="s">
        <v>166</v>
      </c>
      <c r="L8" s="49">
        <v>428</v>
      </c>
      <c r="M8" s="49">
        <v>443</v>
      </c>
      <c r="N8" s="50">
        <v>871</v>
      </c>
      <c r="O8" s="56">
        <v>288</v>
      </c>
      <c r="P8" s="43"/>
      <c r="Q8" s="39"/>
    </row>
    <row r="9" spans="1:17" ht="21" customHeight="1">
      <c r="A9" s="51" t="s">
        <v>165</v>
      </c>
      <c r="B9" s="49">
        <v>28212</v>
      </c>
      <c r="C9" s="49">
        <v>30998</v>
      </c>
      <c r="D9" s="50">
        <v>59210</v>
      </c>
      <c r="E9" s="49">
        <v>21976</v>
      </c>
      <c r="F9" s="51" t="s">
        <v>164</v>
      </c>
      <c r="G9" s="49">
        <v>6004</v>
      </c>
      <c r="H9" s="49">
        <v>6504</v>
      </c>
      <c r="I9" s="50">
        <v>12508</v>
      </c>
      <c r="J9" s="49">
        <v>4153</v>
      </c>
      <c r="K9" s="51" t="s">
        <v>163</v>
      </c>
      <c r="L9" s="49">
        <v>2638</v>
      </c>
      <c r="M9" s="49">
        <v>2965</v>
      </c>
      <c r="N9" s="50">
        <v>5603</v>
      </c>
      <c r="O9" s="56">
        <v>1835</v>
      </c>
      <c r="P9" s="43"/>
      <c r="Q9" s="39"/>
    </row>
    <row r="10" spans="1:17" ht="21" customHeight="1">
      <c r="A10" s="51" t="s">
        <v>162</v>
      </c>
      <c r="B10" s="49">
        <v>17186</v>
      </c>
      <c r="C10" s="49">
        <v>18571</v>
      </c>
      <c r="D10" s="50">
        <v>35757</v>
      </c>
      <c r="E10" s="49">
        <v>11719</v>
      </c>
      <c r="F10" s="51" t="s">
        <v>161</v>
      </c>
      <c r="G10" s="49">
        <v>9451</v>
      </c>
      <c r="H10" s="49">
        <v>9935</v>
      </c>
      <c r="I10" s="50">
        <v>19386</v>
      </c>
      <c r="J10" s="49">
        <v>6303</v>
      </c>
      <c r="K10" s="55" t="s">
        <v>160</v>
      </c>
      <c r="L10" s="53">
        <v>440</v>
      </c>
      <c r="M10" s="53">
        <v>471</v>
      </c>
      <c r="N10" s="54">
        <v>911</v>
      </c>
      <c r="O10" s="57">
        <v>351</v>
      </c>
      <c r="P10" s="43"/>
      <c r="Q10" s="39"/>
    </row>
    <row r="11" spans="1:17" ht="21" customHeight="1">
      <c r="A11" s="55" t="s">
        <v>159</v>
      </c>
      <c r="B11" s="53">
        <v>27484</v>
      </c>
      <c r="C11" s="53">
        <v>29333</v>
      </c>
      <c r="D11" s="54">
        <v>56817</v>
      </c>
      <c r="E11" s="53">
        <v>18664</v>
      </c>
      <c r="F11" s="55" t="s">
        <v>158</v>
      </c>
      <c r="G11" s="53">
        <v>3210</v>
      </c>
      <c r="H11" s="53">
        <v>3576</v>
      </c>
      <c r="I11" s="54">
        <v>6786</v>
      </c>
      <c r="J11" s="53">
        <v>2282</v>
      </c>
      <c r="K11" s="51" t="s">
        <v>157</v>
      </c>
      <c r="L11" s="49">
        <v>854</v>
      </c>
      <c r="M11" s="49">
        <v>998</v>
      </c>
      <c r="N11" s="50">
        <v>1852</v>
      </c>
      <c r="O11" s="56">
        <v>663</v>
      </c>
      <c r="P11" s="43"/>
      <c r="Q11" s="39"/>
    </row>
    <row r="12" spans="1:17" ht="21" customHeight="1">
      <c r="A12" s="51" t="s">
        <v>156</v>
      </c>
      <c r="B12" s="49">
        <v>10971</v>
      </c>
      <c r="C12" s="49">
        <v>12283</v>
      </c>
      <c r="D12" s="50">
        <v>23254</v>
      </c>
      <c r="E12" s="49">
        <v>8642</v>
      </c>
      <c r="F12" s="51" t="s">
        <v>155</v>
      </c>
      <c r="G12" s="49">
        <v>5338</v>
      </c>
      <c r="H12" s="49">
        <v>5711</v>
      </c>
      <c r="I12" s="50">
        <v>11049</v>
      </c>
      <c r="J12" s="49">
        <v>3673</v>
      </c>
      <c r="K12" s="51" t="s">
        <v>154</v>
      </c>
      <c r="L12" s="49">
        <v>440</v>
      </c>
      <c r="M12" s="49">
        <v>489</v>
      </c>
      <c r="N12" s="50">
        <v>929</v>
      </c>
      <c r="O12" s="56">
        <v>320</v>
      </c>
      <c r="P12" s="43"/>
      <c r="Q12" s="39"/>
    </row>
    <row r="13" spans="1:17" ht="21" customHeight="1">
      <c r="A13" s="51" t="s">
        <v>153</v>
      </c>
      <c r="B13" s="49">
        <v>11515</v>
      </c>
      <c r="C13" s="49">
        <v>12604</v>
      </c>
      <c r="D13" s="50">
        <v>24119</v>
      </c>
      <c r="E13" s="49">
        <v>8261</v>
      </c>
      <c r="F13" s="51" t="s">
        <v>152</v>
      </c>
      <c r="G13" s="49">
        <v>7976</v>
      </c>
      <c r="H13" s="49">
        <v>8703</v>
      </c>
      <c r="I13" s="50">
        <v>16679</v>
      </c>
      <c r="J13" s="49">
        <v>5053</v>
      </c>
      <c r="K13" s="55" t="s">
        <v>151</v>
      </c>
      <c r="L13" s="53">
        <v>329</v>
      </c>
      <c r="M13" s="53">
        <v>377</v>
      </c>
      <c r="N13" s="54">
        <v>706</v>
      </c>
      <c r="O13" s="57">
        <v>226</v>
      </c>
      <c r="P13" s="43"/>
      <c r="Q13" s="39"/>
    </row>
    <row r="14" spans="1:17" ht="21" customHeight="1" thickBot="1">
      <c r="A14" s="47" t="s">
        <v>150</v>
      </c>
      <c r="B14" s="48">
        <v>13924</v>
      </c>
      <c r="C14" s="48">
        <v>14980</v>
      </c>
      <c r="D14" s="45">
        <v>28904</v>
      </c>
      <c r="E14" s="48">
        <v>10856</v>
      </c>
      <c r="F14" s="51" t="s">
        <v>149</v>
      </c>
      <c r="G14" s="49">
        <v>2794</v>
      </c>
      <c r="H14" s="49">
        <v>3005</v>
      </c>
      <c r="I14" s="50">
        <v>5799</v>
      </c>
      <c r="J14" s="49">
        <v>1800</v>
      </c>
      <c r="K14" s="51" t="s">
        <v>148</v>
      </c>
      <c r="L14" s="49">
        <v>5673</v>
      </c>
      <c r="M14" s="49">
        <v>6120</v>
      </c>
      <c r="N14" s="50">
        <v>11793</v>
      </c>
      <c r="O14" s="56">
        <v>4011</v>
      </c>
      <c r="P14" s="43"/>
      <c r="Q14" s="39"/>
    </row>
    <row r="15" spans="1:17" ht="21" customHeight="1" thickBot="1">
      <c r="A15" s="47" t="s">
        <v>147</v>
      </c>
      <c r="B15" s="45">
        <v>698824</v>
      </c>
      <c r="C15" s="45">
        <v>747499</v>
      </c>
      <c r="D15" s="45">
        <v>1446323</v>
      </c>
      <c r="E15" s="45">
        <v>551350</v>
      </c>
      <c r="F15" s="51" t="s">
        <v>146</v>
      </c>
      <c r="G15" s="49">
        <v>2919</v>
      </c>
      <c r="H15" s="49">
        <v>3290</v>
      </c>
      <c r="I15" s="50">
        <v>6209</v>
      </c>
      <c r="J15" s="49">
        <v>1959</v>
      </c>
      <c r="K15" s="51" t="s">
        <v>145</v>
      </c>
      <c r="L15" s="49">
        <v>1882</v>
      </c>
      <c r="M15" s="49">
        <v>2097</v>
      </c>
      <c r="N15" s="50">
        <v>3979</v>
      </c>
      <c r="O15" s="56">
        <v>1443</v>
      </c>
      <c r="P15" s="43"/>
      <c r="Q15" s="39"/>
    </row>
    <row r="16" spans="1:17" ht="21" customHeight="1">
      <c r="A16" s="51" t="s">
        <v>144</v>
      </c>
      <c r="B16" s="49">
        <v>5008</v>
      </c>
      <c r="C16" s="49">
        <v>5509</v>
      </c>
      <c r="D16" s="50">
        <v>10517</v>
      </c>
      <c r="E16" s="49">
        <v>3646</v>
      </c>
      <c r="F16" s="51" t="s">
        <v>143</v>
      </c>
      <c r="G16" s="49">
        <v>11396</v>
      </c>
      <c r="H16" s="49">
        <v>12039</v>
      </c>
      <c r="I16" s="50">
        <v>23435</v>
      </c>
      <c r="J16" s="49">
        <v>7252</v>
      </c>
      <c r="K16" s="51" t="s">
        <v>142</v>
      </c>
      <c r="L16" s="49">
        <v>5600</v>
      </c>
      <c r="M16" s="49">
        <v>6013</v>
      </c>
      <c r="N16" s="50">
        <v>11613</v>
      </c>
      <c r="O16" s="56">
        <v>3784</v>
      </c>
      <c r="P16" s="43"/>
      <c r="Q16" s="39"/>
    </row>
    <row r="17" spans="1:17" ht="21" customHeight="1">
      <c r="A17" s="51" t="s">
        <v>141</v>
      </c>
      <c r="B17" s="49">
        <v>3364</v>
      </c>
      <c r="C17" s="49">
        <v>3712</v>
      </c>
      <c r="D17" s="50">
        <v>7076</v>
      </c>
      <c r="E17" s="49">
        <v>2467</v>
      </c>
      <c r="F17" s="51" t="s">
        <v>140</v>
      </c>
      <c r="G17" s="49">
        <v>1359</v>
      </c>
      <c r="H17" s="49">
        <v>1440</v>
      </c>
      <c r="I17" s="50">
        <v>2799</v>
      </c>
      <c r="J17" s="49">
        <v>890</v>
      </c>
      <c r="K17" s="51" t="s">
        <v>139</v>
      </c>
      <c r="L17" s="49">
        <v>3435</v>
      </c>
      <c r="M17" s="49">
        <v>3448</v>
      </c>
      <c r="N17" s="50">
        <v>6883</v>
      </c>
      <c r="O17" s="56">
        <v>2447</v>
      </c>
      <c r="P17" s="43"/>
      <c r="Q17" s="39"/>
    </row>
    <row r="18" spans="1:17" ht="21" customHeight="1">
      <c r="A18" s="51" t="s">
        <v>138</v>
      </c>
      <c r="B18" s="49">
        <v>3065</v>
      </c>
      <c r="C18" s="49">
        <v>3250</v>
      </c>
      <c r="D18" s="50">
        <v>6315</v>
      </c>
      <c r="E18" s="49">
        <v>2575</v>
      </c>
      <c r="F18" s="51" t="s">
        <v>137</v>
      </c>
      <c r="G18" s="49">
        <v>3137</v>
      </c>
      <c r="H18" s="49">
        <v>3440</v>
      </c>
      <c r="I18" s="50">
        <v>6577</v>
      </c>
      <c r="J18" s="49">
        <v>1864</v>
      </c>
      <c r="K18" s="51" t="s">
        <v>136</v>
      </c>
      <c r="L18" s="49">
        <v>3587</v>
      </c>
      <c r="M18" s="49">
        <v>3928</v>
      </c>
      <c r="N18" s="50">
        <v>7515</v>
      </c>
      <c r="O18" s="56">
        <v>2592</v>
      </c>
      <c r="P18" s="43"/>
      <c r="Q18" s="39"/>
    </row>
    <row r="19" spans="1:17" ht="21" customHeight="1">
      <c r="A19" s="51" t="s">
        <v>135</v>
      </c>
      <c r="B19" s="49">
        <v>7117</v>
      </c>
      <c r="C19" s="49">
        <v>7889</v>
      </c>
      <c r="D19" s="50">
        <v>15006</v>
      </c>
      <c r="E19" s="49">
        <v>5330</v>
      </c>
      <c r="F19" s="51" t="s">
        <v>134</v>
      </c>
      <c r="G19" s="49">
        <v>4176</v>
      </c>
      <c r="H19" s="49">
        <v>4411</v>
      </c>
      <c r="I19" s="50">
        <v>8587</v>
      </c>
      <c r="J19" s="49">
        <v>2701</v>
      </c>
      <c r="K19" s="51" t="s">
        <v>133</v>
      </c>
      <c r="L19" s="49">
        <v>2396</v>
      </c>
      <c r="M19" s="49">
        <v>2522</v>
      </c>
      <c r="N19" s="50">
        <v>4918</v>
      </c>
      <c r="O19" s="56">
        <v>1713</v>
      </c>
      <c r="P19" s="43"/>
      <c r="Q19" s="39"/>
    </row>
    <row r="20" spans="1:17" ht="21" customHeight="1">
      <c r="A20" s="51" t="s">
        <v>132</v>
      </c>
      <c r="B20" s="49">
        <v>12274</v>
      </c>
      <c r="C20" s="49">
        <v>13332</v>
      </c>
      <c r="D20" s="50">
        <v>25606</v>
      </c>
      <c r="E20" s="49">
        <v>8605</v>
      </c>
      <c r="F20" s="51" t="s">
        <v>131</v>
      </c>
      <c r="G20" s="49">
        <v>2745</v>
      </c>
      <c r="H20" s="49">
        <v>3107</v>
      </c>
      <c r="I20" s="50">
        <v>5852</v>
      </c>
      <c r="J20" s="49">
        <v>2161</v>
      </c>
      <c r="K20" s="51" t="s">
        <v>130</v>
      </c>
      <c r="L20" s="49">
        <v>712</v>
      </c>
      <c r="M20" s="49">
        <v>778</v>
      </c>
      <c r="N20" s="50">
        <v>1490</v>
      </c>
      <c r="O20" s="56">
        <v>452</v>
      </c>
      <c r="P20" s="43"/>
      <c r="Q20" s="39"/>
    </row>
    <row r="21" spans="1:17" ht="21" customHeight="1">
      <c r="A21" s="51" t="s">
        <v>129</v>
      </c>
      <c r="B21" s="49">
        <v>2514</v>
      </c>
      <c r="C21" s="49">
        <v>2742</v>
      </c>
      <c r="D21" s="50">
        <v>5256</v>
      </c>
      <c r="E21" s="49">
        <v>1672</v>
      </c>
      <c r="F21" s="51" t="s">
        <v>128</v>
      </c>
      <c r="G21" s="49">
        <v>1981</v>
      </c>
      <c r="H21" s="49">
        <v>2120</v>
      </c>
      <c r="I21" s="50">
        <v>4101</v>
      </c>
      <c r="J21" s="49">
        <v>1358</v>
      </c>
      <c r="K21" s="51" t="s">
        <v>127</v>
      </c>
      <c r="L21" s="49">
        <v>859</v>
      </c>
      <c r="M21" s="49">
        <v>944</v>
      </c>
      <c r="N21" s="50">
        <v>1803</v>
      </c>
      <c r="O21" s="56">
        <v>544</v>
      </c>
      <c r="P21" s="43"/>
      <c r="Q21" s="39"/>
    </row>
    <row r="22" spans="1:17" ht="21" customHeight="1">
      <c r="A22" s="51" t="s">
        <v>126</v>
      </c>
      <c r="B22" s="49">
        <v>4186</v>
      </c>
      <c r="C22" s="49">
        <v>4436</v>
      </c>
      <c r="D22" s="50">
        <v>8622</v>
      </c>
      <c r="E22" s="49">
        <v>2804</v>
      </c>
      <c r="F22" s="51" t="s">
        <v>125</v>
      </c>
      <c r="G22" s="49">
        <v>1451</v>
      </c>
      <c r="H22" s="49">
        <v>1575</v>
      </c>
      <c r="I22" s="50">
        <v>3026</v>
      </c>
      <c r="J22" s="49">
        <v>1138</v>
      </c>
      <c r="K22" s="51" t="s">
        <v>124</v>
      </c>
      <c r="L22" s="49">
        <v>6245</v>
      </c>
      <c r="M22" s="49">
        <v>6926</v>
      </c>
      <c r="N22" s="50">
        <v>13171</v>
      </c>
      <c r="O22" s="56">
        <v>4760</v>
      </c>
      <c r="P22" s="43"/>
      <c r="Q22" s="39"/>
    </row>
    <row r="23" spans="1:17" ht="21" customHeight="1">
      <c r="A23" s="55" t="s">
        <v>123</v>
      </c>
      <c r="B23" s="53">
        <v>2642</v>
      </c>
      <c r="C23" s="53">
        <v>3014</v>
      </c>
      <c r="D23" s="54">
        <v>5656</v>
      </c>
      <c r="E23" s="53">
        <v>1929</v>
      </c>
      <c r="F23" s="51" t="s">
        <v>122</v>
      </c>
      <c r="G23" s="49">
        <v>1917</v>
      </c>
      <c r="H23" s="49">
        <v>2089</v>
      </c>
      <c r="I23" s="50">
        <v>4006</v>
      </c>
      <c r="J23" s="49">
        <v>1180</v>
      </c>
      <c r="K23" s="51" t="s">
        <v>121</v>
      </c>
      <c r="L23" s="49">
        <v>3726</v>
      </c>
      <c r="M23" s="49">
        <v>4056</v>
      </c>
      <c r="N23" s="50">
        <v>7782</v>
      </c>
      <c r="O23" s="56">
        <v>2673</v>
      </c>
      <c r="P23" s="43"/>
      <c r="Q23" s="39"/>
    </row>
    <row r="24" spans="1:17" ht="21" customHeight="1">
      <c r="A24" s="51" t="s">
        <v>120</v>
      </c>
      <c r="B24" s="49">
        <v>4201</v>
      </c>
      <c r="C24" s="49">
        <v>4625</v>
      </c>
      <c r="D24" s="50">
        <v>8826</v>
      </c>
      <c r="E24" s="49">
        <v>3097</v>
      </c>
      <c r="F24" s="51" t="s">
        <v>119</v>
      </c>
      <c r="G24" s="49">
        <v>1266</v>
      </c>
      <c r="H24" s="49">
        <v>1395</v>
      </c>
      <c r="I24" s="50">
        <v>2661</v>
      </c>
      <c r="J24" s="49">
        <v>831</v>
      </c>
      <c r="K24" s="51" t="s">
        <v>118</v>
      </c>
      <c r="L24" s="49">
        <v>1732</v>
      </c>
      <c r="M24" s="49">
        <v>1859</v>
      </c>
      <c r="N24" s="50">
        <v>3591</v>
      </c>
      <c r="O24" s="56">
        <v>1243</v>
      </c>
      <c r="P24" s="43"/>
      <c r="Q24" s="39"/>
    </row>
    <row r="25" spans="1:17" ht="21" customHeight="1">
      <c r="A25" s="51" t="s">
        <v>117</v>
      </c>
      <c r="B25" s="49">
        <v>2574</v>
      </c>
      <c r="C25" s="49">
        <v>2835</v>
      </c>
      <c r="D25" s="50">
        <v>5409</v>
      </c>
      <c r="E25" s="49">
        <v>1813</v>
      </c>
      <c r="F25" s="51" t="s">
        <v>116</v>
      </c>
      <c r="G25" s="49">
        <v>1976</v>
      </c>
      <c r="H25" s="49">
        <v>2075</v>
      </c>
      <c r="I25" s="50">
        <v>4051</v>
      </c>
      <c r="J25" s="49">
        <v>1192</v>
      </c>
      <c r="K25" s="51" t="s">
        <v>115</v>
      </c>
      <c r="L25" s="49">
        <v>3562</v>
      </c>
      <c r="M25" s="49">
        <v>3880</v>
      </c>
      <c r="N25" s="50">
        <v>7442</v>
      </c>
      <c r="O25" s="56">
        <v>2621</v>
      </c>
      <c r="P25" s="43"/>
      <c r="Q25" s="39"/>
    </row>
    <row r="26" spans="1:17" ht="21" customHeight="1">
      <c r="A26" s="51" t="s">
        <v>114</v>
      </c>
      <c r="B26" s="49">
        <v>1983</v>
      </c>
      <c r="C26" s="49">
        <v>2257</v>
      </c>
      <c r="D26" s="50">
        <v>4240</v>
      </c>
      <c r="E26" s="49">
        <v>1392</v>
      </c>
      <c r="F26" s="51" t="s">
        <v>113</v>
      </c>
      <c r="G26" s="49">
        <v>1519</v>
      </c>
      <c r="H26" s="49">
        <v>1747</v>
      </c>
      <c r="I26" s="50">
        <v>3266</v>
      </c>
      <c r="J26" s="49">
        <v>1083</v>
      </c>
      <c r="K26" s="51" t="s">
        <v>112</v>
      </c>
      <c r="L26" s="49">
        <v>1741</v>
      </c>
      <c r="M26" s="49">
        <v>1829</v>
      </c>
      <c r="N26" s="50">
        <v>3570</v>
      </c>
      <c r="O26" s="56">
        <v>1195</v>
      </c>
      <c r="P26" s="43"/>
      <c r="Q26" s="39"/>
    </row>
    <row r="27" spans="1:17" ht="21" customHeight="1">
      <c r="A27" s="51" t="s">
        <v>111</v>
      </c>
      <c r="B27" s="49">
        <v>6058</v>
      </c>
      <c r="C27" s="49">
        <v>6776</v>
      </c>
      <c r="D27" s="50">
        <v>12834</v>
      </c>
      <c r="E27" s="49">
        <v>4621</v>
      </c>
      <c r="F27" s="51" t="s">
        <v>110</v>
      </c>
      <c r="G27" s="49">
        <v>4448</v>
      </c>
      <c r="H27" s="49">
        <v>4928</v>
      </c>
      <c r="I27" s="50">
        <v>9376</v>
      </c>
      <c r="J27" s="49">
        <v>2947</v>
      </c>
      <c r="K27" s="51" t="s">
        <v>109</v>
      </c>
      <c r="L27" s="49">
        <v>2971</v>
      </c>
      <c r="M27" s="49">
        <v>3267</v>
      </c>
      <c r="N27" s="50">
        <v>6238</v>
      </c>
      <c r="O27" s="56">
        <v>2272</v>
      </c>
      <c r="P27" s="43"/>
      <c r="Q27" s="39"/>
    </row>
    <row r="28" spans="1:17" ht="21" customHeight="1">
      <c r="A28" s="51" t="s">
        <v>108</v>
      </c>
      <c r="B28" s="49">
        <v>3706</v>
      </c>
      <c r="C28" s="49">
        <v>4166</v>
      </c>
      <c r="D28" s="50">
        <v>7872</v>
      </c>
      <c r="E28" s="49">
        <v>2802</v>
      </c>
      <c r="F28" s="51" t="s">
        <v>107</v>
      </c>
      <c r="G28" s="49">
        <v>7647</v>
      </c>
      <c r="H28" s="49">
        <v>8284</v>
      </c>
      <c r="I28" s="50">
        <v>15931</v>
      </c>
      <c r="J28" s="49">
        <v>4764</v>
      </c>
      <c r="K28" s="51" t="s">
        <v>106</v>
      </c>
      <c r="L28" s="49">
        <v>3820</v>
      </c>
      <c r="M28" s="49">
        <v>4139</v>
      </c>
      <c r="N28" s="50">
        <v>7959</v>
      </c>
      <c r="O28" s="56">
        <v>2581</v>
      </c>
      <c r="P28" s="43"/>
      <c r="Q28" s="39"/>
    </row>
    <row r="29" spans="1:17" ht="21" customHeight="1" thickBot="1">
      <c r="A29" s="51" t="s">
        <v>105</v>
      </c>
      <c r="B29" s="49">
        <v>9426</v>
      </c>
      <c r="C29" s="49">
        <v>10344</v>
      </c>
      <c r="D29" s="50">
        <v>19770</v>
      </c>
      <c r="E29" s="49">
        <v>6272</v>
      </c>
      <c r="F29" s="55" t="s">
        <v>104</v>
      </c>
      <c r="G29" s="53">
        <v>1701</v>
      </c>
      <c r="H29" s="53">
        <v>1945</v>
      </c>
      <c r="I29" s="54">
        <v>3646</v>
      </c>
      <c r="J29" s="53">
        <v>1276</v>
      </c>
      <c r="K29" s="47" t="s">
        <v>103</v>
      </c>
      <c r="L29" s="48">
        <v>3342</v>
      </c>
      <c r="M29" s="48">
        <v>3644</v>
      </c>
      <c r="N29" s="45">
        <v>6986</v>
      </c>
      <c r="O29" s="52">
        <v>2522</v>
      </c>
      <c r="P29" s="43"/>
      <c r="Q29" s="39"/>
    </row>
    <row r="30" spans="1:17" ht="21" customHeight="1" thickBot="1">
      <c r="A30" s="51" t="s">
        <v>102</v>
      </c>
      <c r="B30" s="49">
        <v>6175</v>
      </c>
      <c r="C30" s="49">
        <v>6584</v>
      </c>
      <c r="D30" s="50">
        <v>12759</v>
      </c>
      <c r="E30" s="49">
        <v>4155</v>
      </c>
      <c r="F30" s="51" t="s">
        <v>101</v>
      </c>
      <c r="G30" s="49">
        <v>5595</v>
      </c>
      <c r="H30" s="49">
        <v>6131</v>
      </c>
      <c r="I30" s="50">
        <v>11726</v>
      </c>
      <c r="J30" s="49">
        <v>3870</v>
      </c>
      <c r="K30" s="46" t="s">
        <v>97</v>
      </c>
      <c r="L30" s="45">
        <v>59674</v>
      </c>
      <c r="M30" s="45">
        <v>64775</v>
      </c>
      <c r="N30" s="45">
        <v>124449</v>
      </c>
      <c r="O30" s="44">
        <v>42728</v>
      </c>
      <c r="P30" s="43"/>
      <c r="Q30" s="39"/>
    </row>
    <row r="31" spans="1:17" ht="21" customHeight="1" thickBot="1">
      <c r="A31" s="47" t="s">
        <v>100</v>
      </c>
      <c r="B31" s="48">
        <v>7856</v>
      </c>
      <c r="C31" s="48">
        <v>8343</v>
      </c>
      <c r="D31" s="45">
        <v>16199</v>
      </c>
      <c r="E31" s="48">
        <v>4907</v>
      </c>
      <c r="F31" s="47" t="s">
        <v>99</v>
      </c>
      <c r="G31" s="48">
        <v>877</v>
      </c>
      <c r="H31" s="48">
        <v>926</v>
      </c>
      <c r="I31" s="45">
        <v>1803</v>
      </c>
      <c r="J31" s="48">
        <v>548</v>
      </c>
      <c r="K31" s="46" t="s">
        <v>98</v>
      </c>
      <c r="L31" s="45">
        <v>247024</v>
      </c>
      <c r="M31" s="45">
        <v>268113</v>
      </c>
      <c r="N31" s="45">
        <v>515137</v>
      </c>
      <c r="O31" s="44">
        <v>170336</v>
      </c>
      <c r="P31" s="43"/>
      <c r="Q31" s="39"/>
    </row>
    <row r="32" spans="1:17" ht="21" customHeight="1" thickBot="1">
      <c r="A32" s="47" t="s">
        <v>97</v>
      </c>
      <c r="B32" s="45">
        <v>82149</v>
      </c>
      <c r="C32" s="45">
        <v>89814</v>
      </c>
      <c r="D32" s="45">
        <v>171963</v>
      </c>
      <c r="E32" s="45">
        <v>58087</v>
      </c>
      <c r="F32" s="46" t="s">
        <v>8</v>
      </c>
      <c r="G32" s="45">
        <v>105201</v>
      </c>
      <c r="H32" s="45">
        <v>113524</v>
      </c>
      <c r="I32" s="45">
        <v>218725</v>
      </c>
      <c r="J32" s="45">
        <v>69521</v>
      </c>
      <c r="K32" s="46" t="s">
        <v>96</v>
      </c>
      <c r="L32" s="45">
        <v>945848</v>
      </c>
      <c r="M32" s="45">
        <v>1015612</v>
      </c>
      <c r="N32" s="45">
        <v>1961460</v>
      </c>
      <c r="O32" s="44">
        <v>721686</v>
      </c>
      <c r="P32" s="43"/>
      <c r="Q32" s="39"/>
    </row>
    <row r="33" spans="1:17" ht="21" customHeight="1">
      <c r="A33" s="42"/>
      <c r="B33" s="40"/>
      <c r="C33" s="40"/>
      <c r="D33" s="40"/>
      <c r="E33" s="40"/>
      <c r="F33" s="41"/>
      <c r="G33" s="40"/>
      <c r="H33" s="40"/>
      <c r="I33" s="40"/>
      <c r="J33" s="40"/>
      <c r="K33" s="41"/>
      <c r="L33" s="40"/>
      <c r="M33" s="40"/>
      <c r="N33" s="40"/>
      <c r="O33" s="40"/>
      <c r="P33" s="39"/>
      <c r="Q33" s="39"/>
    </row>
  </sheetData>
  <sheetProtection/>
  <mergeCells count="1">
    <mergeCell ref="D1:E1"/>
  </mergeCells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8" sqref="A8:IV8"/>
    </sheetView>
  </sheetViews>
  <sheetFormatPr defaultColWidth="11.75390625" defaultRowHeight="21" customHeight="1"/>
  <cols>
    <col min="1" max="15" width="11.75390625" style="38" customWidth="1"/>
    <col min="16" max="16" width="9.50390625" style="38" customWidth="1"/>
    <col min="17" max="16384" width="11.75390625" style="38" customWidth="1"/>
  </cols>
  <sheetData>
    <row r="1" spans="1:17" ht="21" customHeight="1" thickBot="1">
      <c r="A1" s="74" t="s">
        <v>0</v>
      </c>
      <c r="B1" s="73"/>
      <c r="C1" s="72">
        <v>5</v>
      </c>
      <c r="D1" s="71">
        <v>14</v>
      </c>
      <c r="E1" s="71"/>
      <c r="F1" s="70"/>
      <c r="G1" s="70"/>
      <c r="H1" s="70"/>
      <c r="I1" s="70"/>
      <c r="J1" s="70"/>
      <c r="K1" s="70"/>
      <c r="L1" s="70"/>
      <c r="M1" s="70"/>
      <c r="N1" s="70">
        <f>C1</f>
        <v>5</v>
      </c>
      <c r="O1" s="70" t="s">
        <v>1</v>
      </c>
      <c r="Q1" s="39"/>
    </row>
    <row r="2" spans="1:17" ht="21" customHeight="1">
      <c r="A2" s="69"/>
      <c r="B2" s="68"/>
      <c r="C2" s="67"/>
      <c r="D2" s="67"/>
      <c r="E2" s="63" t="s">
        <v>2</v>
      </c>
      <c r="F2" s="69"/>
      <c r="G2" s="68"/>
      <c r="H2" s="67"/>
      <c r="I2" s="67"/>
      <c r="J2" s="63" t="s">
        <v>2</v>
      </c>
      <c r="K2" s="69"/>
      <c r="L2" s="68"/>
      <c r="M2" s="67"/>
      <c r="N2" s="67"/>
      <c r="O2" s="63" t="s">
        <v>2</v>
      </c>
      <c r="P2" s="43"/>
      <c r="Q2" s="39"/>
    </row>
    <row r="3" spans="1:17" ht="21" customHeight="1">
      <c r="A3" s="66" t="s">
        <v>180</v>
      </c>
      <c r="B3" s="65" t="s">
        <v>179</v>
      </c>
      <c r="C3" s="64"/>
      <c r="D3" s="64"/>
      <c r="E3" s="63" t="s">
        <v>3</v>
      </c>
      <c r="F3" s="66" t="s">
        <v>180</v>
      </c>
      <c r="G3" s="65" t="s">
        <v>179</v>
      </c>
      <c r="H3" s="64"/>
      <c r="I3" s="64"/>
      <c r="J3" s="63" t="s">
        <v>3</v>
      </c>
      <c r="K3" s="66" t="s">
        <v>180</v>
      </c>
      <c r="L3" s="65" t="s">
        <v>179</v>
      </c>
      <c r="M3" s="64"/>
      <c r="N3" s="64"/>
      <c r="O3" s="63" t="s">
        <v>3</v>
      </c>
      <c r="P3" s="62"/>
      <c r="Q3" s="39"/>
    </row>
    <row r="4" spans="1:17" ht="21" customHeight="1" thickBot="1">
      <c r="A4" s="60"/>
      <c r="B4" s="59" t="s">
        <v>4</v>
      </c>
      <c r="C4" s="59" t="s">
        <v>5</v>
      </c>
      <c r="D4" s="59" t="s">
        <v>6</v>
      </c>
      <c r="E4" s="58" t="s">
        <v>7</v>
      </c>
      <c r="F4" s="60"/>
      <c r="G4" s="59" t="s">
        <v>4</v>
      </c>
      <c r="H4" s="59" t="s">
        <v>5</v>
      </c>
      <c r="I4" s="61" t="s">
        <v>6</v>
      </c>
      <c r="J4" s="58" t="s">
        <v>7</v>
      </c>
      <c r="K4" s="60"/>
      <c r="L4" s="59" t="s">
        <v>4</v>
      </c>
      <c r="M4" s="59" t="s">
        <v>5</v>
      </c>
      <c r="N4" s="59" t="s">
        <v>6</v>
      </c>
      <c r="O4" s="58" t="s">
        <v>7</v>
      </c>
      <c r="P4" s="43"/>
      <c r="Q4" s="39"/>
    </row>
    <row r="5" spans="1:17" ht="21" customHeight="1">
      <c r="A5" s="51" t="s">
        <v>177</v>
      </c>
      <c r="B5" s="49">
        <v>301195</v>
      </c>
      <c r="C5" s="49">
        <v>323788</v>
      </c>
      <c r="D5" s="50">
        <f>B5+C5</f>
        <v>624983</v>
      </c>
      <c r="E5" s="49">
        <v>250702</v>
      </c>
      <c r="F5" s="51" t="s">
        <v>176</v>
      </c>
      <c r="G5" s="49">
        <v>5716</v>
      </c>
      <c r="H5" s="49">
        <v>6198</v>
      </c>
      <c r="I5" s="50">
        <f>G5+H5</f>
        <v>11914</v>
      </c>
      <c r="J5" s="49">
        <v>4033</v>
      </c>
      <c r="K5" s="51" t="s">
        <v>175</v>
      </c>
      <c r="L5" s="49">
        <v>544</v>
      </c>
      <c r="M5" s="49">
        <v>603</v>
      </c>
      <c r="N5" s="50">
        <f>L5+M5</f>
        <v>1147</v>
      </c>
      <c r="O5" s="56">
        <v>385</v>
      </c>
      <c r="Q5" s="39"/>
    </row>
    <row r="6" spans="1:17" ht="21" customHeight="1">
      <c r="A6" s="51" t="s">
        <v>174</v>
      </c>
      <c r="B6" s="49">
        <v>212086</v>
      </c>
      <c r="C6" s="49">
        <v>222254</v>
      </c>
      <c r="D6" s="50">
        <f>B6+C6</f>
        <v>434340</v>
      </c>
      <c r="E6" s="49">
        <v>160614</v>
      </c>
      <c r="F6" s="51" t="s">
        <v>173</v>
      </c>
      <c r="G6" s="49">
        <v>2042</v>
      </c>
      <c r="H6" s="49">
        <v>2141</v>
      </c>
      <c r="I6" s="50">
        <f>G6+H6</f>
        <v>4183</v>
      </c>
      <c r="J6" s="49">
        <v>1132</v>
      </c>
      <c r="K6" s="51" t="s">
        <v>172</v>
      </c>
      <c r="L6" s="49">
        <v>1226</v>
      </c>
      <c r="M6" s="49">
        <v>1319</v>
      </c>
      <c r="N6" s="50">
        <f>L6+M6</f>
        <v>2545</v>
      </c>
      <c r="O6" s="56">
        <v>831</v>
      </c>
      <c r="P6" s="43"/>
      <c r="Q6" s="39"/>
    </row>
    <row r="7" spans="1:17" ht="21" customHeight="1">
      <c r="A7" s="51" t="s">
        <v>171</v>
      </c>
      <c r="B7" s="49">
        <v>42599</v>
      </c>
      <c r="C7" s="49">
        <v>46659</v>
      </c>
      <c r="D7" s="50">
        <f>B7+C7</f>
        <v>89258</v>
      </c>
      <c r="E7" s="49">
        <v>34018</v>
      </c>
      <c r="F7" s="51" t="s">
        <v>170</v>
      </c>
      <c r="G7" s="49">
        <v>2794</v>
      </c>
      <c r="H7" s="49">
        <v>2890</v>
      </c>
      <c r="I7" s="50">
        <f>G7+H7</f>
        <v>5684</v>
      </c>
      <c r="J7" s="49">
        <v>1773</v>
      </c>
      <c r="K7" s="51" t="s">
        <v>169</v>
      </c>
      <c r="L7" s="49">
        <v>1489</v>
      </c>
      <c r="M7" s="49">
        <v>1667</v>
      </c>
      <c r="N7" s="50">
        <f>L7+M7</f>
        <v>3156</v>
      </c>
      <c r="O7" s="56">
        <v>976</v>
      </c>
      <c r="P7" s="43"/>
      <c r="Q7" s="39"/>
    </row>
    <row r="8" spans="1:17" ht="21" customHeight="1">
      <c r="A8" s="51" t="s">
        <v>168</v>
      </c>
      <c r="B8" s="49">
        <v>34057</v>
      </c>
      <c r="C8" s="49">
        <v>36487</v>
      </c>
      <c r="D8" s="50">
        <f>B8+C8</f>
        <v>70544</v>
      </c>
      <c r="E8" s="49">
        <v>26625</v>
      </c>
      <c r="F8" s="55" t="s">
        <v>167</v>
      </c>
      <c r="G8" s="53">
        <v>3755</v>
      </c>
      <c r="H8" s="53">
        <v>3912</v>
      </c>
      <c r="I8" s="54">
        <f>G8+H8</f>
        <v>7667</v>
      </c>
      <c r="J8" s="53">
        <v>2315</v>
      </c>
      <c r="K8" s="51" t="s">
        <v>166</v>
      </c>
      <c r="L8" s="49">
        <v>430</v>
      </c>
      <c r="M8" s="49">
        <v>444</v>
      </c>
      <c r="N8" s="50">
        <f>SUM(L8:M8)</f>
        <v>874</v>
      </c>
      <c r="O8" s="56">
        <v>289</v>
      </c>
      <c r="P8" s="43"/>
      <c r="Q8" s="39"/>
    </row>
    <row r="9" spans="1:17" ht="21" customHeight="1">
      <c r="A9" s="51" t="s">
        <v>165</v>
      </c>
      <c r="B9" s="49">
        <v>28203</v>
      </c>
      <c r="C9" s="49">
        <v>30972</v>
      </c>
      <c r="D9" s="50">
        <f>B9+C9</f>
        <v>59175</v>
      </c>
      <c r="E9" s="49">
        <v>21968</v>
      </c>
      <c r="F9" s="51" t="s">
        <v>164</v>
      </c>
      <c r="G9" s="49">
        <v>6001</v>
      </c>
      <c r="H9" s="49">
        <v>6501</v>
      </c>
      <c r="I9" s="50">
        <f>G9+H9</f>
        <v>12502</v>
      </c>
      <c r="J9" s="49">
        <v>4161</v>
      </c>
      <c r="K9" s="51" t="s">
        <v>163</v>
      </c>
      <c r="L9" s="49">
        <v>2641</v>
      </c>
      <c r="M9" s="49">
        <v>2953</v>
      </c>
      <c r="N9" s="50">
        <f>L9+M9</f>
        <v>5594</v>
      </c>
      <c r="O9" s="56">
        <v>1834</v>
      </c>
      <c r="P9" s="43"/>
      <c r="Q9" s="39"/>
    </row>
    <row r="10" spans="1:17" ht="21" customHeight="1">
      <c r="A10" s="51" t="s">
        <v>162</v>
      </c>
      <c r="B10" s="49">
        <v>17172</v>
      </c>
      <c r="C10" s="49">
        <v>18550</v>
      </c>
      <c r="D10" s="50">
        <f>B10+C10</f>
        <v>35722</v>
      </c>
      <c r="E10" s="49">
        <v>11721</v>
      </c>
      <c r="F10" s="51" t="s">
        <v>161</v>
      </c>
      <c r="G10" s="49">
        <v>9439</v>
      </c>
      <c r="H10" s="49">
        <v>9926</v>
      </c>
      <c r="I10" s="50">
        <f>G10+H10</f>
        <v>19365</v>
      </c>
      <c r="J10" s="49">
        <v>6312</v>
      </c>
      <c r="K10" s="55" t="s">
        <v>160</v>
      </c>
      <c r="L10" s="53">
        <v>440</v>
      </c>
      <c r="M10" s="53">
        <v>469</v>
      </c>
      <c r="N10" s="54">
        <f>L10+M10</f>
        <v>909</v>
      </c>
      <c r="O10" s="57">
        <v>349</v>
      </c>
      <c r="P10" s="43"/>
      <c r="Q10" s="39"/>
    </row>
    <row r="11" spans="1:17" ht="21" customHeight="1">
      <c r="A11" s="55" t="s">
        <v>159</v>
      </c>
      <c r="B11" s="53">
        <v>27461</v>
      </c>
      <c r="C11" s="53">
        <v>29307</v>
      </c>
      <c r="D11" s="54">
        <f>B11+C11</f>
        <v>56768</v>
      </c>
      <c r="E11" s="53">
        <v>18642</v>
      </c>
      <c r="F11" s="55" t="s">
        <v>158</v>
      </c>
      <c r="G11" s="53">
        <v>3213</v>
      </c>
      <c r="H11" s="53">
        <v>3580</v>
      </c>
      <c r="I11" s="54">
        <f>G11+H11</f>
        <v>6793</v>
      </c>
      <c r="J11" s="53">
        <v>2284</v>
      </c>
      <c r="K11" s="51" t="s">
        <v>157</v>
      </c>
      <c r="L11" s="49">
        <v>850</v>
      </c>
      <c r="M11" s="49">
        <v>997</v>
      </c>
      <c r="N11" s="50">
        <f>L11+M11</f>
        <v>1847</v>
      </c>
      <c r="O11" s="56">
        <v>664</v>
      </c>
      <c r="P11" s="43"/>
      <c r="Q11" s="39"/>
    </row>
    <row r="12" spans="1:17" ht="21" customHeight="1">
      <c r="A12" s="51" t="s">
        <v>156</v>
      </c>
      <c r="B12" s="49">
        <v>10958</v>
      </c>
      <c r="C12" s="49">
        <v>12264</v>
      </c>
      <c r="D12" s="50">
        <f>B12+C12</f>
        <v>23222</v>
      </c>
      <c r="E12" s="49">
        <v>8634</v>
      </c>
      <c r="F12" s="51" t="s">
        <v>155</v>
      </c>
      <c r="G12" s="49">
        <v>5347</v>
      </c>
      <c r="H12" s="49">
        <v>5709</v>
      </c>
      <c r="I12" s="50">
        <f>G12+H12</f>
        <v>11056</v>
      </c>
      <c r="J12" s="49">
        <v>3682</v>
      </c>
      <c r="K12" s="51" t="s">
        <v>154</v>
      </c>
      <c r="L12" s="49">
        <v>441</v>
      </c>
      <c r="M12" s="49">
        <v>491</v>
      </c>
      <c r="N12" s="50">
        <f>L12+M12</f>
        <v>932</v>
      </c>
      <c r="O12" s="56">
        <v>320</v>
      </c>
      <c r="P12" s="43"/>
      <c r="Q12" s="39"/>
    </row>
    <row r="13" spans="1:17" ht="21" customHeight="1">
      <c r="A13" s="51" t="s">
        <v>153</v>
      </c>
      <c r="B13" s="49">
        <v>11501</v>
      </c>
      <c r="C13" s="49">
        <v>12608</v>
      </c>
      <c r="D13" s="50">
        <f>B13+C13</f>
        <v>24109</v>
      </c>
      <c r="E13" s="49">
        <v>8264</v>
      </c>
      <c r="F13" s="51" t="s">
        <v>152</v>
      </c>
      <c r="G13" s="49">
        <v>7972</v>
      </c>
      <c r="H13" s="49">
        <v>8694</v>
      </c>
      <c r="I13" s="50">
        <f>G13+H13</f>
        <v>16666</v>
      </c>
      <c r="J13" s="49">
        <v>5051</v>
      </c>
      <c r="K13" s="55" t="s">
        <v>151</v>
      </c>
      <c r="L13" s="53">
        <v>329</v>
      </c>
      <c r="M13" s="53">
        <v>380</v>
      </c>
      <c r="N13" s="54">
        <f>L13+M13</f>
        <v>709</v>
      </c>
      <c r="O13" s="57">
        <v>226</v>
      </c>
      <c r="P13" s="43"/>
      <c r="Q13" s="39"/>
    </row>
    <row r="14" spans="1:17" ht="21" customHeight="1" thickBot="1">
      <c r="A14" s="47" t="s">
        <v>150</v>
      </c>
      <c r="B14" s="48">
        <v>13927</v>
      </c>
      <c r="C14" s="48">
        <v>14980</v>
      </c>
      <c r="D14" s="45">
        <f>B14+C14</f>
        <v>28907</v>
      </c>
      <c r="E14" s="48">
        <v>10864</v>
      </c>
      <c r="F14" s="51" t="s">
        <v>149</v>
      </c>
      <c r="G14" s="49">
        <v>2795</v>
      </c>
      <c r="H14" s="49">
        <v>3002</v>
      </c>
      <c r="I14" s="50">
        <f>G14+H14</f>
        <v>5797</v>
      </c>
      <c r="J14" s="49">
        <v>1797</v>
      </c>
      <c r="K14" s="51" t="s">
        <v>148</v>
      </c>
      <c r="L14" s="49">
        <v>5667</v>
      </c>
      <c r="M14" s="49">
        <v>6121</v>
      </c>
      <c r="N14" s="50">
        <f>L14+M14</f>
        <v>11788</v>
      </c>
      <c r="O14" s="56">
        <v>4013</v>
      </c>
      <c r="P14" s="43"/>
      <c r="Q14" s="39"/>
    </row>
    <row r="15" spans="1:17" ht="21" customHeight="1" thickBot="1">
      <c r="A15" s="47" t="s">
        <v>147</v>
      </c>
      <c r="B15" s="45">
        <f>SUM(B5:B14)</f>
        <v>699159</v>
      </c>
      <c r="C15" s="45">
        <f>SUM(C5:C14)</f>
        <v>747869</v>
      </c>
      <c r="D15" s="45">
        <f>SUM(D5:D14)</f>
        <v>1447028</v>
      </c>
      <c r="E15" s="45">
        <f>SUM(E5:E14)</f>
        <v>552052</v>
      </c>
      <c r="F15" s="51" t="s">
        <v>146</v>
      </c>
      <c r="G15" s="49">
        <v>2909</v>
      </c>
      <c r="H15" s="49">
        <v>3280</v>
      </c>
      <c r="I15" s="50">
        <f>G15+H15</f>
        <v>6189</v>
      </c>
      <c r="J15" s="49">
        <v>1957</v>
      </c>
      <c r="K15" s="51" t="s">
        <v>145</v>
      </c>
      <c r="L15" s="49">
        <v>1875</v>
      </c>
      <c r="M15" s="49">
        <v>2096</v>
      </c>
      <c r="N15" s="50">
        <f>L15+M15</f>
        <v>3971</v>
      </c>
      <c r="O15" s="56">
        <v>1442</v>
      </c>
      <c r="P15" s="43"/>
      <c r="Q15" s="39"/>
    </row>
    <row r="16" spans="1:17" ht="21" customHeight="1">
      <c r="A16" s="51" t="s">
        <v>144</v>
      </c>
      <c r="B16" s="49">
        <v>5008</v>
      </c>
      <c r="C16" s="49">
        <v>5499</v>
      </c>
      <c r="D16" s="50">
        <f>B16+C16</f>
        <v>10507</v>
      </c>
      <c r="E16" s="49">
        <v>3651</v>
      </c>
      <c r="F16" s="51" t="s">
        <v>143</v>
      </c>
      <c r="G16" s="49">
        <v>11402</v>
      </c>
      <c r="H16" s="49">
        <v>12045</v>
      </c>
      <c r="I16" s="50">
        <f>G16+H16</f>
        <v>23447</v>
      </c>
      <c r="J16" s="49">
        <v>7260</v>
      </c>
      <c r="K16" s="51" t="s">
        <v>142</v>
      </c>
      <c r="L16" s="49">
        <v>5597</v>
      </c>
      <c r="M16" s="49">
        <v>6015</v>
      </c>
      <c r="N16" s="50">
        <f>L16+M16</f>
        <v>11612</v>
      </c>
      <c r="O16" s="56">
        <v>3790</v>
      </c>
      <c r="P16" s="43"/>
      <c r="Q16" s="39"/>
    </row>
    <row r="17" spans="1:17" ht="21" customHeight="1">
      <c r="A17" s="51" t="s">
        <v>141</v>
      </c>
      <c r="B17" s="49">
        <v>3359</v>
      </c>
      <c r="C17" s="49">
        <v>3711</v>
      </c>
      <c r="D17" s="50">
        <f>B17+C17</f>
        <v>7070</v>
      </c>
      <c r="E17" s="49">
        <v>2463</v>
      </c>
      <c r="F17" s="51" t="s">
        <v>140</v>
      </c>
      <c r="G17" s="49">
        <v>1361</v>
      </c>
      <c r="H17" s="49">
        <v>1445</v>
      </c>
      <c r="I17" s="50">
        <f>G17+H17</f>
        <v>2806</v>
      </c>
      <c r="J17" s="49">
        <v>890</v>
      </c>
      <c r="K17" s="51" t="s">
        <v>139</v>
      </c>
      <c r="L17" s="49">
        <v>3435</v>
      </c>
      <c r="M17" s="49">
        <v>3439</v>
      </c>
      <c r="N17" s="50">
        <f>L17+M17</f>
        <v>6874</v>
      </c>
      <c r="O17" s="56">
        <v>2444</v>
      </c>
      <c r="P17" s="43"/>
      <c r="Q17" s="39"/>
    </row>
    <row r="18" spans="1:17" ht="21" customHeight="1">
      <c r="A18" s="51" t="s">
        <v>138</v>
      </c>
      <c r="B18" s="49">
        <v>3057</v>
      </c>
      <c r="C18" s="49">
        <v>3248</v>
      </c>
      <c r="D18" s="50">
        <f>B18+C18</f>
        <v>6305</v>
      </c>
      <c r="E18" s="49">
        <v>2569</v>
      </c>
      <c r="F18" s="51" t="s">
        <v>137</v>
      </c>
      <c r="G18" s="49">
        <v>3134</v>
      </c>
      <c r="H18" s="49">
        <v>3435</v>
      </c>
      <c r="I18" s="50">
        <f>G18+H18</f>
        <v>6569</v>
      </c>
      <c r="J18" s="49">
        <v>1864</v>
      </c>
      <c r="K18" s="51" t="s">
        <v>136</v>
      </c>
      <c r="L18" s="49">
        <v>3597</v>
      </c>
      <c r="M18" s="49">
        <v>3937</v>
      </c>
      <c r="N18" s="50">
        <f>L18+M18</f>
        <v>7534</v>
      </c>
      <c r="O18" s="56">
        <v>2604</v>
      </c>
      <c r="P18" s="43"/>
      <c r="Q18" s="39"/>
    </row>
    <row r="19" spans="1:17" ht="21" customHeight="1">
      <c r="A19" s="51" t="s">
        <v>135</v>
      </c>
      <c r="B19" s="49">
        <v>7126</v>
      </c>
      <c r="C19" s="49">
        <v>7914</v>
      </c>
      <c r="D19" s="50">
        <f>B19+C19</f>
        <v>15040</v>
      </c>
      <c r="E19" s="49">
        <v>5349</v>
      </c>
      <c r="F19" s="51" t="s">
        <v>134</v>
      </c>
      <c r="G19" s="49">
        <v>4171</v>
      </c>
      <c r="H19" s="49">
        <v>4409</v>
      </c>
      <c r="I19" s="50">
        <f>G19+H19</f>
        <v>8580</v>
      </c>
      <c r="J19" s="49">
        <v>2704</v>
      </c>
      <c r="K19" s="51" t="s">
        <v>133</v>
      </c>
      <c r="L19" s="49">
        <v>2397</v>
      </c>
      <c r="M19" s="49">
        <v>2518</v>
      </c>
      <c r="N19" s="50">
        <f>L19+M19</f>
        <v>4915</v>
      </c>
      <c r="O19" s="56">
        <v>1716</v>
      </c>
      <c r="P19" s="43"/>
      <c r="Q19" s="39"/>
    </row>
    <row r="20" spans="1:17" ht="21" customHeight="1">
      <c r="A20" s="51" t="s">
        <v>132</v>
      </c>
      <c r="B20" s="49">
        <v>12278</v>
      </c>
      <c r="C20" s="49">
        <v>13322</v>
      </c>
      <c r="D20" s="50">
        <f>B20+C20</f>
        <v>25600</v>
      </c>
      <c r="E20" s="49">
        <v>8611</v>
      </c>
      <c r="F20" s="51" t="s">
        <v>131</v>
      </c>
      <c r="G20" s="49">
        <v>2747</v>
      </c>
      <c r="H20" s="49">
        <v>3110</v>
      </c>
      <c r="I20" s="50">
        <f>G20+H20</f>
        <v>5857</v>
      </c>
      <c r="J20" s="49">
        <v>2167</v>
      </c>
      <c r="K20" s="51" t="s">
        <v>130</v>
      </c>
      <c r="L20" s="49">
        <v>710</v>
      </c>
      <c r="M20" s="49">
        <v>783</v>
      </c>
      <c r="N20" s="50">
        <f>L20+M20</f>
        <v>1493</v>
      </c>
      <c r="O20" s="56">
        <v>451</v>
      </c>
      <c r="P20" s="43"/>
      <c r="Q20" s="39"/>
    </row>
    <row r="21" spans="1:17" ht="21" customHeight="1">
      <c r="A21" s="51" t="s">
        <v>129</v>
      </c>
      <c r="B21" s="49">
        <v>2508</v>
      </c>
      <c r="C21" s="49">
        <v>2743</v>
      </c>
      <c r="D21" s="50">
        <f>B21+C21</f>
        <v>5251</v>
      </c>
      <c r="E21" s="49">
        <v>1671</v>
      </c>
      <c r="F21" s="51" t="s">
        <v>128</v>
      </c>
      <c r="G21" s="49">
        <v>1983</v>
      </c>
      <c r="H21" s="49">
        <v>2119</v>
      </c>
      <c r="I21" s="50">
        <f>G21+H21</f>
        <v>4102</v>
      </c>
      <c r="J21" s="49">
        <v>1357</v>
      </c>
      <c r="K21" s="51" t="s">
        <v>127</v>
      </c>
      <c r="L21" s="49">
        <v>857</v>
      </c>
      <c r="M21" s="49">
        <v>944</v>
      </c>
      <c r="N21" s="50">
        <f>L21+M21</f>
        <v>1801</v>
      </c>
      <c r="O21" s="56">
        <v>544</v>
      </c>
      <c r="P21" s="43"/>
      <c r="Q21" s="39"/>
    </row>
    <row r="22" spans="1:17" ht="21" customHeight="1">
      <c r="A22" s="51" t="s">
        <v>126</v>
      </c>
      <c r="B22" s="49">
        <v>4180</v>
      </c>
      <c r="C22" s="49">
        <v>4432</v>
      </c>
      <c r="D22" s="50">
        <f>B22+C22</f>
        <v>8612</v>
      </c>
      <c r="E22" s="49">
        <v>2804</v>
      </c>
      <c r="F22" s="51" t="s">
        <v>125</v>
      </c>
      <c r="G22" s="49">
        <v>1445</v>
      </c>
      <c r="H22" s="49">
        <v>1570</v>
      </c>
      <c r="I22" s="50">
        <f>G22+H22</f>
        <v>3015</v>
      </c>
      <c r="J22" s="49">
        <v>1135</v>
      </c>
      <c r="K22" s="51" t="s">
        <v>124</v>
      </c>
      <c r="L22" s="49">
        <v>6230</v>
      </c>
      <c r="M22" s="49">
        <v>6924</v>
      </c>
      <c r="N22" s="50">
        <f>L22+M22</f>
        <v>13154</v>
      </c>
      <c r="O22" s="56">
        <v>4761</v>
      </c>
      <c r="P22" s="43"/>
      <c r="Q22" s="39"/>
    </row>
    <row r="23" spans="1:17" ht="21" customHeight="1">
      <c r="A23" s="55" t="s">
        <v>123</v>
      </c>
      <c r="B23" s="53">
        <v>2643</v>
      </c>
      <c r="C23" s="53">
        <v>3012</v>
      </c>
      <c r="D23" s="54">
        <f>B23+C23</f>
        <v>5655</v>
      </c>
      <c r="E23" s="53">
        <v>1933</v>
      </c>
      <c r="F23" s="51" t="s">
        <v>122</v>
      </c>
      <c r="G23" s="49">
        <v>1912</v>
      </c>
      <c r="H23" s="49">
        <v>2089</v>
      </c>
      <c r="I23" s="50">
        <f>G23+H23</f>
        <v>4001</v>
      </c>
      <c r="J23" s="49">
        <v>1181</v>
      </c>
      <c r="K23" s="51" t="s">
        <v>121</v>
      </c>
      <c r="L23" s="49">
        <v>3719</v>
      </c>
      <c r="M23" s="49">
        <v>4057</v>
      </c>
      <c r="N23" s="50">
        <f>L23+M23</f>
        <v>7776</v>
      </c>
      <c r="O23" s="56">
        <v>2670</v>
      </c>
      <c r="P23" s="43"/>
      <c r="Q23" s="39"/>
    </row>
    <row r="24" spans="1:17" ht="21" customHeight="1">
      <c r="A24" s="51" t="s">
        <v>120</v>
      </c>
      <c r="B24" s="49">
        <v>4200</v>
      </c>
      <c r="C24" s="49">
        <v>4638</v>
      </c>
      <c r="D24" s="50">
        <f>B24+C24</f>
        <v>8838</v>
      </c>
      <c r="E24" s="49">
        <v>3099</v>
      </c>
      <c r="F24" s="51" t="s">
        <v>119</v>
      </c>
      <c r="G24" s="49">
        <v>1272</v>
      </c>
      <c r="H24" s="49">
        <v>1395</v>
      </c>
      <c r="I24" s="50">
        <f>G24+H24</f>
        <v>2667</v>
      </c>
      <c r="J24" s="49">
        <v>834</v>
      </c>
      <c r="K24" s="51" t="s">
        <v>118</v>
      </c>
      <c r="L24" s="49">
        <v>1734</v>
      </c>
      <c r="M24" s="49">
        <v>1855</v>
      </c>
      <c r="N24" s="50">
        <f>L24+M24</f>
        <v>3589</v>
      </c>
      <c r="O24" s="56">
        <v>1244</v>
      </c>
      <c r="P24" s="43"/>
      <c r="Q24" s="39"/>
    </row>
    <row r="25" spans="1:17" ht="21" customHeight="1">
      <c r="A25" s="51" t="s">
        <v>117</v>
      </c>
      <c r="B25" s="49">
        <v>2572</v>
      </c>
      <c r="C25" s="49">
        <v>2832</v>
      </c>
      <c r="D25" s="50">
        <f>B25+C25</f>
        <v>5404</v>
      </c>
      <c r="E25" s="49">
        <v>1816</v>
      </c>
      <c r="F25" s="51" t="s">
        <v>116</v>
      </c>
      <c r="G25" s="49">
        <v>1982</v>
      </c>
      <c r="H25" s="49">
        <v>2080</v>
      </c>
      <c r="I25" s="50">
        <f>G25+H25</f>
        <v>4062</v>
      </c>
      <c r="J25" s="49">
        <v>1196</v>
      </c>
      <c r="K25" s="51" t="s">
        <v>115</v>
      </c>
      <c r="L25" s="49">
        <v>3561</v>
      </c>
      <c r="M25" s="49">
        <v>3877</v>
      </c>
      <c r="N25" s="50">
        <f>L25+M25</f>
        <v>7438</v>
      </c>
      <c r="O25" s="56">
        <v>2620</v>
      </c>
      <c r="P25" s="43"/>
      <c r="Q25" s="39"/>
    </row>
    <row r="26" spans="1:17" ht="21" customHeight="1">
      <c r="A26" s="51" t="s">
        <v>114</v>
      </c>
      <c r="B26" s="49">
        <v>1986</v>
      </c>
      <c r="C26" s="49">
        <v>2256</v>
      </c>
      <c r="D26" s="50">
        <f>B26+C26</f>
        <v>4242</v>
      </c>
      <c r="E26" s="49">
        <v>1393</v>
      </c>
      <c r="F26" s="51" t="s">
        <v>113</v>
      </c>
      <c r="G26" s="49">
        <v>1515</v>
      </c>
      <c r="H26" s="49">
        <v>1748</v>
      </c>
      <c r="I26" s="50">
        <f>G26+H26</f>
        <v>3263</v>
      </c>
      <c r="J26" s="49">
        <v>1082</v>
      </c>
      <c r="K26" s="51" t="s">
        <v>112</v>
      </c>
      <c r="L26" s="49">
        <v>1746</v>
      </c>
      <c r="M26" s="49">
        <v>1828</v>
      </c>
      <c r="N26" s="50">
        <f>L26+M26</f>
        <v>3574</v>
      </c>
      <c r="O26" s="56">
        <v>1196</v>
      </c>
      <c r="P26" s="43"/>
      <c r="Q26" s="39"/>
    </row>
    <row r="27" spans="1:17" ht="21" customHeight="1">
      <c r="A27" s="51" t="s">
        <v>111</v>
      </c>
      <c r="B27" s="49">
        <v>6059</v>
      </c>
      <c r="C27" s="49">
        <v>6771</v>
      </c>
      <c r="D27" s="50">
        <f>B27+C27</f>
        <v>12830</v>
      </c>
      <c r="E27" s="49">
        <v>4626</v>
      </c>
      <c r="F27" s="51" t="s">
        <v>110</v>
      </c>
      <c r="G27" s="49">
        <v>4455</v>
      </c>
      <c r="H27" s="49">
        <v>4923</v>
      </c>
      <c r="I27" s="50">
        <f>G27+H27</f>
        <v>9378</v>
      </c>
      <c r="J27" s="49">
        <v>2948</v>
      </c>
      <c r="K27" s="51" t="s">
        <v>109</v>
      </c>
      <c r="L27" s="49">
        <v>2969</v>
      </c>
      <c r="M27" s="49">
        <v>3271</v>
      </c>
      <c r="N27" s="50">
        <f>L27+M27</f>
        <v>6240</v>
      </c>
      <c r="O27" s="56">
        <v>2274</v>
      </c>
      <c r="P27" s="43"/>
      <c r="Q27" s="39"/>
    </row>
    <row r="28" spans="1:17" ht="21" customHeight="1">
      <c r="A28" s="51" t="s">
        <v>108</v>
      </c>
      <c r="B28" s="49">
        <v>3707</v>
      </c>
      <c r="C28" s="49">
        <v>4162</v>
      </c>
      <c r="D28" s="50">
        <f>B28+C28</f>
        <v>7869</v>
      </c>
      <c r="E28" s="49">
        <v>2800</v>
      </c>
      <c r="F28" s="51" t="s">
        <v>107</v>
      </c>
      <c r="G28" s="49">
        <v>7641</v>
      </c>
      <c r="H28" s="49">
        <v>8270</v>
      </c>
      <c r="I28" s="50">
        <f>G28+H28</f>
        <v>15911</v>
      </c>
      <c r="J28" s="49">
        <v>4760</v>
      </c>
      <c r="K28" s="51" t="s">
        <v>106</v>
      </c>
      <c r="L28" s="49">
        <v>3816</v>
      </c>
      <c r="M28" s="49">
        <v>4132</v>
      </c>
      <c r="N28" s="50">
        <f>L28+M28</f>
        <v>7948</v>
      </c>
      <c r="O28" s="56">
        <v>2581</v>
      </c>
      <c r="P28" s="43"/>
      <c r="Q28" s="39"/>
    </row>
    <row r="29" spans="1:17" ht="21" customHeight="1" thickBot="1">
      <c r="A29" s="51" t="s">
        <v>105</v>
      </c>
      <c r="B29" s="49">
        <v>9426</v>
      </c>
      <c r="C29" s="49">
        <v>10338</v>
      </c>
      <c r="D29" s="50">
        <f>B29+C29</f>
        <v>19764</v>
      </c>
      <c r="E29" s="49">
        <v>6279</v>
      </c>
      <c r="F29" s="55" t="s">
        <v>104</v>
      </c>
      <c r="G29" s="53">
        <v>1698</v>
      </c>
      <c r="H29" s="53">
        <v>1941</v>
      </c>
      <c r="I29" s="54">
        <f>G29+H29</f>
        <v>3639</v>
      </c>
      <c r="J29" s="53">
        <v>1275</v>
      </c>
      <c r="K29" s="47" t="s">
        <v>103</v>
      </c>
      <c r="L29" s="48">
        <v>3348</v>
      </c>
      <c r="M29" s="48">
        <v>3639</v>
      </c>
      <c r="N29" s="45">
        <f>L29+M29</f>
        <v>6987</v>
      </c>
      <c r="O29" s="52">
        <v>2530</v>
      </c>
      <c r="P29" s="43"/>
      <c r="Q29" s="39"/>
    </row>
    <row r="30" spans="1:17" ht="21" customHeight="1" thickBot="1">
      <c r="A30" s="51" t="s">
        <v>102</v>
      </c>
      <c r="B30" s="49">
        <v>6183</v>
      </c>
      <c r="C30" s="49">
        <v>6596</v>
      </c>
      <c r="D30" s="50">
        <f>B30+C30</f>
        <v>12779</v>
      </c>
      <c r="E30" s="49">
        <v>4167</v>
      </c>
      <c r="F30" s="51" t="s">
        <v>101</v>
      </c>
      <c r="G30" s="49">
        <v>5591</v>
      </c>
      <c r="H30" s="49">
        <v>6125</v>
      </c>
      <c r="I30" s="50">
        <f>G30+H30</f>
        <v>11716</v>
      </c>
      <c r="J30" s="49">
        <v>3867</v>
      </c>
      <c r="K30" s="46" t="s">
        <v>97</v>
      </c>
      <c r="L30" s="45">
        <f>SUM(L5:L29)</f>
        <v>59648</v>
      </c>
      <c r="M30" s="45">
        <f>SUM(M5:M29)</f>
        <v>64759</v>
      </c>
      <c r="N30" s="45">
        <f>SUM(N5:N29)</f>
        <v>124407</v>
      </c>
      <c r="O30" s="44">
        <f>SUM(O5:O29)</f>
        <v>42754</v>
      </c>
      <c r="P30" s="43"/>
      <c r="Q30" s="39"/>
    </row>
    <row r="31" spans="1:17" ht="21" customHeight="1" thickBot="1">
      <c r="A31" s="47" t="s">
        <v>100</v>
      </c>
      <c r="B31" s="48">
        <v>7857</v>
      </c>
      <c r="C31" s="48">
        <v>8329</v>
      </c>
      <c r="D31" s="45">
        <f>B31+C31</f>
        <v>16186</v>
      </c>
      <c r="E31" s="48">
        <v>4911</v>
      </c>
      <c r="F31" s="47" t="s">
        <v>99</v>
      </c>
      <c r="G31" s="48">
        <v>874</v>
      </c>
      <c r="H31" s="48">
        <v>924</v>
      </c>
      <c r="I31" s="45">
        <f>G31+H31</f>
        <v>1798</v>
      </c>
      <c r="J31" s="48">
        <v>548</v>
      </c>
      <c r="K31" s="46" t="s">
        <v>98</v>
      </c>
      <c r="L31" s="45">
        <f>L30+G32+B32</f>
        <v>246963</v>
      </c>
      <c r="M31" s="45">
        <f>M30+H32+C32</f>
        <v>268023</v>
      </c>
      <c r="N31" s="45">
        <f>N30+I32+D32</f>
        <v>514986</v>
      </c>
      <c r="O31" s="44">
        <f>O30+J32+E32</f>
        <v>170461</v>
      </c>
      <c r="P31" s="43"/>
      <c r="Q31" s="39"/>
    </row>
    <row r="32" spans="1:17" ht="21" customHeight="1" thickBot="1">
      <c r="A32" s="47" t="s">
        <v>97</v>
      </c>
      <c r="B32" s="45">
        <f>SUM(B16:B31)</f>
        <v>82149</v>
      </c>
      <c r="C32" s="45">
        <f>SUM(C16:C31)</f>
        <v>89803</v>
      </c>
      <c r="D32" s="45">
        <f>SUM(D16:D31)</f>
        <v>171952</v>
      </c>
      <c r="E32" s="45">
        <f>SUM(E16:E31)</f>
        <v>58142</v>
      </c>
      <c r="F32" s="46" t="s">
        <v>8</v>
      </c>
      <c r="G32" s="45">
        <f>SUM(G5:G31)</f>
        <v>105166</v>
      </c>
      <c r="H32" s="45">
        <f>SUM(H5:H31)</f>
        <v>113461</v>
      </c>
      <c r="I32" s="45">
        <f>G32+H32</f>
        <v>218627</v>
      </c>
      <c r="J32" s="45">
        <f>SUM(J5:J31)</f>
        <v>69565</v>
      </c>
      <c r="K32" s="46" t="s">
        <v>96</v>
      </c>
      <c r="L32" s="45">
        <f>L31+B15</f>
        <v>946122</v>
      </c>
      <c r="M32" s="45">
        <f>M31+C15</f>
        <v>1015892</v>
      </c>
      <c r="N32" s="45">
        <f>N31+D15</f>
        <v>1962014</v>
      </c>
      <c r="O32" s="44">
        <f>O31+E15</f>
        <v>722513</v>
      </c>
      <c r="P32" s="43"/>
      <c r="Q32" s="39"/>
    </row>
    <row r="33" spans="1:17" ht="21" customHeight="1">
      <c r="A33" s="42"/>
      <c r="B33" s="40"/>
      <c r="C33" s="40"/>
      <c r="D33" s="40"/>
      <c r="E33" s="40"/>
      <c r="F33" s="41"/>
      <c r="G33" s="40"/>
      <c r="H33" s="40"/>
      <c r="I33" s="40"/>
      <c r="J33" s="40"/>
      <c r="K33" s="41"/>
      <c r="L33" s="40"/>
      <c r="M33" s="40"/>
      <c r="N33" s="40"/>
      <c r="O33" s="40"/>
      <c r="P33" s="39"/>
      <c r="Q33" s="39"/>
    </row>
  </sheetData>
  <sheetProtection/>
  <mergeCells count="1">
    <mergeCell ref="D1:E1"/>
  </mergeCells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2" sqref="A12"/>
    </sheetView>
  </sheetViews>
  <sheetFormatPr defaultColWidth="11.75390625" defaultRowHeight="21" customHeight="1"/>
  <cols>
    <col min="1" max="16384" width="11.75390625" style="38" customWidth="1"/>
  </cols>
  <sheetData>
    <row r="1" spans="1:16" ht="21" customHeight="1" thickBot="1">
      <c r="A1" s="74" t="s">
        <v>0</v>
      </c>
      <c r="B1" s="73"/>
      <c r="C1" s="72">
        <v>6</v>
      </c>
      <c r="D1" s="71">
        <v>14</v>
      </c>
      <c r="E1" s="71"/>
      <c r="F1" s="70"/>
      <c r="G1" s="70"/>
      <c r="H1" s="70"/>
      <c r="I1" s="70"/>
      <c r="J1" s="70"/>
      <c r="K1" s="70"/>
      <c r="L1" s="70"/>
      <c r="M1" s="70"/>
      <c r="N1" s="70">
        <f>C1</f>
        <v>6</v>
      </c>
      <c r="O1" s="70" t="s">
        <v>1</v>
      </c>
      <c r="P1" s="39"/>
    </row>
    <row r="2" spans="1:16" ht="21" customHeight="1">
      <c r="A2" s="69"/>
      <c r="B2" s="68"/>
      <c r="C2" s="67"/>
      <c r="D2" s="67"/>
      <c r="E2" s="63" t="s">
        <v>2</v>
      </c>
      <c r="F2" s="69"/>
      <c r="G2" s="68"/>
      <c r="H2" s="67"/>
      <c r="I2" s="67"/>
      <c r="J2" s="63" t="s">
        <v>2</v>
      </c>
      <c r="K2" s="69"/>
      <c r="L2" s="68"/>
      <c r="M2" s="67"/>
      <c r="N2" s="67"/>
      <c r="O2" s="63" t="s">
        <v>2</v>
      </c>
      <c r="P2" s="39"/>
    </row>
    <row r="3" spans="1:16" ht="21" customHeight="1">
      <c r="A3" s="66" t="s">
        <v>180</v>
      </c>
      <c r="B3" s="65" t="s">
        <v>179</v>
      </c>
      <c r="C3" s="64"/>
      <c r="D3" s="64"/>
      <c r="E3" s="63" t="s">
        <v>3</v>
      </c>
      <c r="F3" s="66" t="s">
        <v>180</v>
      </c>
      <c r="G3" s="65" t="s">
        <v>179</v>
      </c>
      <c r="H3" s="64"/>
      <c r="I3" s="64"/>
      <c r="J3" s="63" t="s">
        <v>3</v>
      </c>
      <c r="K3" s="66" t="s">
        <v>180</v>
      </c>
      <c r="L3" s="65" t="s">
        <v>179</v>
      </c>
      <c r="M3" s="64"/>
      <c r="N3" s="64"/>
      <c r="O3" s="63" t="s">
        <v>3</v>
      </c>
      <c r="P3" s="39"/>
    </row>
    <row r="4" spans="1:16" ht="21" customHeight="1" thickBot="1">
      <c r="A4" s="60"/>
      <c r="B4" s="59" t="s">
        <v>4</v>
      </c>
      <c r="C4" s="59" t="s">
        <v>5</v>
      </c>
      <c r="D4" s="59" t="s">
        <v>6</v>
      </c>
      <c r="E4" s="58" t="s">
        <v>7</v>
      </c>
      <c r="F4" s="60"/>
      <c r="G4" s="59" t="s">
        <v>4</v>
      </c>
      <c r="H4" s="59" t="s">
        <v>5</v>
      </c>
      <c r="I4" s="61" t="s">
        <v>6</v>
      </c>
      <c r="J4" s="58" t="s">
        <v>7</v>
      </c>
      <c r="K4" s="60"/>
      <c r="L4" s="59" t="s">
        <v>4</v>
      </c>
      <c r="M4" s="59" t="s">
        <v>5</v>
      </c>
      <c r="N4" s="59" t="s">
        <v>6</v>
      </c>
      <c r="O4" s="58" t="s">
        <v>7</v>
      </c>
      <c r="P4" s="39"/>
    </row>
    <row r="5" spans="1:16" ht="21" customHeight="1">
      <c r="A5" s="51" t="s">
        <v>177</v>
      </c>
      <c r="B5" s="49">
        <v>301279</v>
      </c>
      <c r="C5" s="49">
        <v>323869</v>
      </c>
      <c r="D5" s="50">
        <v>625148</v>
      </c>
      <c r="E5" s="49">
        <v>250818</v>
      </c>
      <c r="F5" s="51" t="s">
        <v>176</v>
      </c>
      <c r="G5" s="49">
        <v>5718</v>
      </c>
      <c r="H5" s="49">
        <v>6206</v>
      </c>
      <c r="I5" s="50">
        <v>11924</v>
      </c>
      <c r="J5" s="49">
        <v>4042</v>
      </c>
      <c r="K5" s="51" t="s">
        <v>175</v>
      </c>
      <c r="L5" s="49">
        <v>543</v>
      </c>
      <c r="M5" s="49">
        <v>602</v>
      </c>
      <c r="N5" s="50">
        <v>1145</v>
      </c>
      <c r="O5" s="56">
        <v>386</v>
      </c>
      <c r="P5" s="39"/>
    </row>
    <row r="6" spans="1:16" ht="21" customHeight="1">
      <c r="A6" s="51" t="s">
        <v>174</v>
      </c>
      <c r="B6" s="49">
        <v>212137</v>
      </c>
      <c r="C6" s="49">
        <v>222300</v>
      </c>
      <c r="D6" s="50">
        <v>434437</v>
      </c>
      <c r="E6" s="49">
        <v>160789</v>
      </c>
      <c r="F6" s="51" t="s">
        <v>173</v>
      </c>
      <c r="G6" s="49">
        <v>2043</v>
      </c>
      <c r="H6" s="49">
        <v>2148</v>
      </c>
      <c r="I6" s="50">
        <v>4191</v>
      </c>
      <c r="J6" s="49">
        <v>1132</v>
      </c>
      <c r="K6" s="51" t="s">
        <v>172</v>
      </c>
      <c r="L6" s="49">
        <v>1225</v>
      </c>
      <c r="M6" s="49">
        <v>1320</v>
      </c>
      <c r="N6" s="50">
        <v>2545</v>
      </c>
      <c r="O6" s="56">
        <v>831</v>
      </c>
      <c r="P6" s="39"/>
    </row>
    <row r="7" spans="1:16" ht="21" customHeight="1">
      <c r="A7" s="51" t="s">
        <v>171</v>
      </c>
      <c r="B7" s="49">
        <v>42602</v>
      </c>
      <c r="C7" s="49">
        <v>46679</v>
      </c>
      <c r="D7" s="50">
        <v>89281</v>
      </c>
      <c r="E7" s="49">
        <v>34060</v>
      </c>
      <c r="F7" s="51" t="s">
        <v>170</v>
      </c>
      <c r="G7" s="49">
        <v>2792</v>
      </c>
      <c r="H7" s="49">
        <v>2890</v>
      </c>
      <c r="I7" s="50">
        <v>5682</v>
      </c>
      <c r="J7" s="49">
        <v>1774</v>
      </c>
      <c r="K7" s="51" t="s">
        <v>169</v>
      </c>
      <c r="L7" s="49">
        <v>1491</v>
      </c>
      <c r="M7" s="49">
        <v>1670</v>
      </c>
      <c r="N7" s="50">
        <v>3161</v>
      </c>
      <c r="O7" s="56">
        <v>978</v>
      </c>
      <c r="P7" s="39"/>
    </row>
    <row r="8" spans="1:16" ht="21" customHeight="1">
      <c r="A8" s="51" t="s">
        <v>168</v>
      </c>
      <c r="B8" s="49">
        <v>34033</v>
      </c>
      <c r="C8" s="49">
        <v>36468</v>
      </c>
      <c r="D8" s="50">
        <v>70501</v>
      </c>
      <c r="E8" s="49">
        <v>26612</v>
      </c>
      <c r="F8" s="55" t="s">
        <v>167</v>
      </c>
      <c r="G8" s="53">
        <v>3758</v>
      </c>
      <c r="H8" s="53">
        <v>3914</v>
      </c>
      <c r="I8" s="54">
        <v>7672</v>
      </c>
      <c r="J8" s="53">
        <v>2316</v>
      </c>
      <c r="K8" s="51" t="s">
        <v>166</v>
      </c>
      <c r="L8" s="49">
        <v>430</v>
      </c>
      <c r="M8" s="49">
        <v>440</v>
      </c>
      <c r="N8" s="50">
        <v>870</v>
      </c>
      <c r="O8" s="56">
        <v>290</v>
      </c>
      <c r="P8" s="39"/>
    </row>
    <row r="9" spans="1:16" ht="21" customHeight="1">
      <c r="A9" s="51" t="s">
        <v>165</v>
      </c>
      <c r="B9" s="49">
        <v>28196</v>
      </c>
      <c r="C9" s="49">
        <v>30961</v>
      </c>
      <c r="D9" s="50">
        <v>59157</v>
      </c>
      <c r="E9" s="49">
        <v>21977</v>
      </c>
      <c r="F9" s="51" t="s">
        <v>164</v>
      </c>
      <c r="G9" s="49">
        <v>6005</v>
      </c>
      <c r="H9" s="49">
        <v>6495</v>
      </c>
      <c r="I9" s="50">
        <v>12500</v>
      </c>
      <c r="J9" s="49">
        <v>4163</v>
      </c>
      <c r="K9" s="51" t="s">
        <v>163</v>
      </c>
      <c r="L9" s="49">
        <v>2634</v>
      </c>
      <c r="M9" s="49">
        <v>2954</v>
      </c>
      <c r="N9" s="50">
        <v>5588</v>
      </c>
      <c r="O9" s="56">
        <v>1835</v>
      </c>
      <c r="P9" s="39"/>
    </row>
    <row r="10" spans="1:16" ht="21" customHeight="1">
      <c r="A10" s="51" t="s">
        <v>162</v>
      </c>
      <c r="B10" s="49">
        <v>17147</v>
      </c>
      <c r="C10" s="49">
        <v>18532</v>
      </c>
      <c r="D10" s="50">
        <v>35679</v>
      </c>
      <c r="E10" s="49">
        <v>11722</v>
      </c>
      <c r="F10" s="51" t="s">
        <v>161</v>
      </c>
      <c r="G10" s="49">
        <v>9432</v>
      </c>
      <c r="H10" s="49">
        <v>9920</v>
      </c>
      <c r="I10" s="50">
        <v>19352</v>
      </c>
      <c r="J10" s="49">
        <v>6315</v>
      </c>
      <c r="K10" s="55" t="s">
        <v>160</v>
      </c>
      <c r="L10" s="53">
        <v>442</v>
      </c>
      <c r="M10" s="53">
        <v>466</v>
      </c>
      <c r="N10" s="54">
        <v>908</v>
      </c>
      <c r="O10" s="57">
        <v>349</v>
      </c>
      <c r="P10" s="39"/>
    </row>
    <row r="11" spans="1:16" ht="21" customHeight="1">
      <c r="A11" s="55" t="s">
        <v>159</v>
      </c>
      <c r="B11" s="53">
        <v>27453</v>
      </c>
      <c r="C11" s="53">
        <v>29284</v>
      </c>
      <c r="D11" s="54">
        <v>56737</v>
      </c>
      <c r="E11" s="53">
        <v>18638</v>
      </c>
      <c r="F11" s="55" t="s">
        <v>158</v>
      </c>
      <c r="G11" s="53">
        <v>3205</v>
      </c>
      <c r="H11" s="53">
        <v>3574</v>
      </c>
      <c r="I11" s="54">
        <v>6779</v>
      </c>
      <c r="J11" s="53">
        <v>2282</v>
      </c>
      <c r="K11" s="51" t="s">
        <v>157</v>
      </c>
      <c r="L11" s="49">
        <v>850</v>
      </c>
      <c r="M11" s="49">
        <v>995</v>
      </c>
      <c r="N11" s="50">
        <v>1845</v>
      </c>
      <c r="O11" s="56">
        <v>663</v>
      </c>
      <c r="P11" s="39"/>
    </row>
    <row r="12" spans="1:16" ht="21" customHeight="1">
      <c r="A12" s="51" t="s">
        <v>156</v>
      </c>
      <c r="B12" s="49">
        <v>10956</v>
      </c>
      <c r="C12" s="49">
        <v>12274</v>
      </c>
      <c r="D12" s="50">
        <v>23230</v>
      </c>
      <c r="E12" s="49">
        <v>8642</v>
      </c>
      <c r="F12" s="51" t="s">
        <v>155</v>
      </c>
      <c r="G12" s="49">
        <v>5358</v>
      </c>
      <c r="H12" s="49">
        <v>5713</v>
      </c>
      <c r="I12" s="50">
        <v>11071</v>
      </c>
      <c r="J12" s="49">
        <v>3693</v>
      </c>
      <c r="K12" s="51" t="s">
        <v>154</v>
      </c>
      <c r="L12" s="49">
        <v>442</v>
      </c>
      <c r="M12" s="49">
        <v>491</v>
      </c>
      <c r="N12" s="50">
        <v>933</v>
      </c>
      <c r="O12" s="56">
        <v>320</v>
      </c>
      <c r="P12" s="39"/>
    </row>
    <row r="13" spans="1:16" ht="21" customHeight="1">
      <c r="A13" s="51" t="s">
        <v>153</v>
      </c>
      <c r="B13" s="49">
        <v>11501</v>
      </c>
      <c r="C13" s="49">
        <v>12611</v>
      </c>
      <c r="D13" s="50">
        <v>24112</v>
      </c>
      <c r="E13" s="49">
        <v>8275</v>
      </c>
      <c r="F13" s="51" t="s">
        <v>152</v>
      </c>
      <c r="G13" s="49">
        <v>7967</v>
      </c>
      <c r="H13" s="49">
        <v>8694</v>
      </c>
      <c r="I13" s="50">
        <v>16661</v>
      </c>
      <c r="J13" s="49">
        <v>5051</v>
      </c>
      <c r="K13" s="55" t="s">
        <v>151</v>
      </c>
      <c r="L13" s="53">
        <v>328</v>
      </c>
      <c r="M13" s="53">
        <v>380</v>
      </c>
      <c r="N13" s="54">
        <v>708</v>
      </c>
      <c r="O13" s="57">
        <v>227</v>
      </c>
      <c r="P13" s="39"/>
    </row>
    <row r="14" spans="1:16" ht="21" customHeight="1" thickBot="1">
      <c r="A14" s="47" t="s">
        <v>150</v>
      </c>
      <c r="B14" s="48">
        <v>13930</v>
      </c>
      <c r="C14" s="48">
        <v>14992</v>
      </c>
      <c r="D14" s="45">
        <v>28922</v>
      </c>
      <c r="E14" s="48">
        <v>10875</v>
      </c>
      <c r="F14" s="51" t="s">
        <v>149</v>
      </c>
      <c r="G14" s="49">
        <v>2787</v>
      </c>
      <c r="H14" s="49">
        <v>2998</v>
      </c>
      <c r="I14" s="50">
        <v>5785</v>
      </c>
      <c r="J14" s="49">
        <v>1795</v>
      </c>
      <c r="K14" s="51" t="s">
        <v>148</v>
      </c>
      <c r="L14" s="49">
        <v>5661</v>
      </c>
      <c r="M14" s="49">
        <v>6120</v>
      </c>
      <c r="N14" s="50">
        <v>11781</v>
      </c>
      <c r="O14" s="56">
        <v>4016</v>
      </c>
      <c r="P14" s="39"/>
    </row>
    <row r="15" spans="1:16" ht="21" customHeight="1" thickBot="1">
      <c r="A15" s="47" t="s">
        <v>147</v>
      </c>
      <c r="B15" s="45">
        <v>699234</v>
      </c>
      <c r="C15" s="45">
        <v>747970</v>
      </c>
      <c r="D15" s="45">
        <v>1447204</v>
      </c>
      <c r="E15" s="45">
        <v>552408</v>
      </c>
      <c r="F15" s="51" t="s">
        <v>146</v>
      </c>
      <c r="G15" s="49">
        <v>2907</v>
      </c>
      <c r="H15" s="49">
        <v>3276</v>
      </c>
      <c r="I15" s="50">
        <v>6183</v>
      </c>
      <c r="J15" s="49">
        <v>1957</v>
      </c>
      <c r="K15" s="51" t="s">
        <v>145</v>
      </c>
      <c r="L15" s="49">
        <v>1874</v>
      </c>
      <c r="M15" s="49">
        <v>2093</v>
      </c>
      <c r="N15" s="50">
        <v>3967</v>
      </c>
      <c r="O15" s="56">
        <v>1443</v>
      </c>
      <c r="P15" s="39"/>
    </row>
    <row r="16" spans="1:16" ht="21" customHeight="1">
      <c r="A16" s="51" t="s">
        <v>144</v>
      </c>
      <c r="B16" s="49">
        <v>5000</v>
      </c>
      <c r="C16" s="49">
        <v>5499</v>
      </c>
      <c r="D16" s="50">
        <v>10499</v>
      </c>
      <c r="E16" s="49">
        <v>3651</v>
      </c>
      <c r="F16" s="51" t="s">
        <v>143</v>
      </c>
      <c r="G16" s="49">
        <v>11400</v>
      </c>
      <c r="H16" s="49">
        <v>12050</v>
      </c>
      <c r="I16" s="50">
        <v>23450</v>
      </c>
      <c r="J16" s="49">
        <v>7270</v>
      </c>
      <c r="K16" s="51" t="s">
        <v>142</v>
      </c>
      <c r="L16" s="49">
        <v>5594</v>
      </c>
      <c r="M16" s="49">
        <v>6015</v>
      </c>
      <c r="N16" s="50">
        <v>11609</v>
      </c>
      <c r="O16" s="56">
        <v>3790</v>
      </c>
      <c r="P16" s="39"/>
    </row>
    <row r="17" spans="1:16" ht="21" customHeight="1">
      <c r="A17" s="51" t="s">
        <v>141</v>
      </c>
      <c r="B17" s="49">
        <v>3361</v>
      </c>
      <c r="C17" s="49">
        <v>3719</v>
      </c>
      <c r="D17" s="50">
        <v>7080</v>
      </c>
      <c r="E17" s="49">
        <v>2464</v>
      </c>
      <c r="F17" s="51" t="s">
        <v>140</v>
      </c>
      <c r="G17" s="49">
        <v>1359</v>
      </c>
      <c r="H17" s="49">
        <v>1442</v>
      </c>
      <c r="I17" s="50">
        <v>2801</v>
      </c>
      <c r="J17" s="49">
        <v>889</v>
      </c>
      <c r="K17" s="51" t="s">
        <v>139</v>
      </c>
      <c r="L17" s="49">
        <v>3407</v>
      </c>
      <c r="M17" s="49">
        <v>3434</v>
      </c>
      <c r="N17" s="50">
        <v>6841</v>
      </c>
      <c r="O17" s="56">
        <v>2415</v>
      </c>
      <c r="P17" s="39"/>
    </row>
    <row r="18" spans="1:16" ht="21" customHeight="1">
      <c r="A18" s="51" t="s">
        <v>138</v>
      </c>
      <c r="B18" s="49">
        <v>3048</v>
      </c>
      <c r="C18" s="49">
        <v>3246</v>
      </c>
      <c r="D18" s="50">
        <v>6294</v>
      </c>
      <c r="E18" s="49">
        <v>2568</v>
      </c>
      <c r="F18" s="51" t="s">
        <v>137</v>
      </c>
      <c r="G18" s="49">
        <v>3131</v>
      </c>
      <c r="H18" s="49">
        <v>3433</v>
      </c>
      <c r="I18" s="50">
        <v>6564</v>
      </c>
      <c r="J18" s="49">
        <v>1862</v>
      </c>
      <c r="K18" s="51" t="s">
        <v>136</v>
      </c>
      <c r="L18" s="49">
        <v>3599</v>
      </c>
      <c r="M18" s="49">
        <v>3937</v>
      </c>
      <c r="N18" s="50">
        <v>7536</v>
      </c>
      <c r="O18" s="56">
        <v>2611</v>
      </c>
      <c r="P18" s="39"/>
    </row>
    <row r="19" spans="1:16" ht="21" customHeight="1">
      <c r="A19" s="51" t="s">
        <v>135</v>
      </c>
      <c r="B19" s="49">
        <v>7127</v>
      </c>
      <c r="C19" s="49">
        <v>7913</v>
      </c>
      <c r="D19" s="50">
        <v>15040</v>
      </c>
      <c r="E19" s="49">
        <v>5352</v>
      </c>
      <c r="F19" s="51" t="s">
        <v>134</v>
      </c>
      <c r="G19" s="49">
        <v>4161</v>
      </c>
      <c r="H19" s="49">
        <v>4398</v>
      </c>
      <c r="I19" s="50">
        <v>8559</v>
      </c>
      <c r="J19" s="49">
        <v>2700</v>
      </c>
      <c r="K19" s="51" t="s">
        <v>133</v>
      </c>
      <c r="L19" s="49">
        <v>2393</v>
      </c>
      <c r="M19" s="49">
        <v>2516</v>
      </c>
      <c r="N19" s="50">
        <v>4909</v>
      </c>
      <c r="O19" s="56">
        <v>1715</v>
      </c>
      <c r="P19" s="39"/>
    </row>
    <row r="20" spans="1:16" ht="21" customHeight="1">
      <c r="A20" s="51" t="s">
        <v>132</v>
      </c>
      <c r="B20" s="49">
        <v>12277</v>
      </c>
      <c r="C20" s="49">
        <v>13336</v>
      </c>
      <c r="D20" s="50">
        <v>25613</v>
      </c>
      <c r="E20" s="49">
        <v>8623</v>
      </c>
      <c r="F20" s="51" t="s">
        <v>131</v>
      </c>
      <c r="G20" s="49">
        <v>2747</v>
      </c>
      <c r="H20" s="49">
        <v>3111</v>
      </c>
      <c r="I20" s="50">
        <v>5858</v>
      </c>
      <c r="J20" s="49">
        <v>2168</v>
      </c>
      <c r="K20" s="51" t="s">
        <v>130</v>
      </c>
      <c r="L20" s="49">
        <v>710</v>
      </c>
      <c r="M20" s="49">
        <v>780</v>
      </c>
      <c r="N20" s="50">
        <v>1490</v>
      </c>
      <c r="O20" s="56">
        <v>451</v>
      </c>
      <c r="P20" s="39"/>
    </row>
    <row r="21" spans="1:16" ht="21" customHeight="1">
      <c r="A21" s="51" t="s">
        <v>129</v>
      </c>
      <c r="B21" s="49">
        <v>2510</v>
      </c>
      <c r="C21" s="49">
        <v>2743</v>
      </c>
      <c r="D21" s="50">
        <v>5253</v>
      </c>
      <c r="E21" s="49">
        <v>1672</v>
      </c>
      <c r="F21" s="51" t="s">
        <v>128</v>
      </c>
      <c r="G21" s="49">
        <v>1978</v>
      </c>
      <c r="H21" s="49">
        <v>2113</v>
      </c>
      <c r="I21" s="50">
        <v>4091</v>
      </c>
      <c r="J21" s="49">
        <v>1355</v>
      </c>
      <c r="K21" s="51" t="s">
        <v>127</v>
      </c>
      <c r="L21" s="49">
        <v>858</v>
      </c>
      <c r="M21" s="49">
        <v>941</v>
      </c>
      <c r="N21" s="50">
        <v>1799</v>
      </c>
      <c r="O21" s="56">
        <v>544</v>
      </c>
      <c r="P21" s="39"/>
    </row>
    <row r="22" spans="1:16" ht="21" customHeight="1">
      <c r="A22" s="51" t="s">
        <v>126</v>
      </c>
      <c r="B22" s="49">
        <v>4202</v>
      </c>
      <c r="C22" s="49">
        <v>4449</v>
      </c>
      <c r="D22" s="50">
        <v>8651</v>
      </c>
      <c r="E22" s="49">
        <v>2804</v>
      </c>
      <c r="F22" s="51" t="s">
        <v>125</v>
      </c>
      <c r="G22" s="49">
        <v>1442</v>
      </c>
      <c r="H22" s="49">
        <v>1569</v>
      </c>
      <c r="I22" s="50">
        <v>3011</v>
      </c>
      <c r="J22" s="49">
        <v>1132</v>
      </c>
      <c r="K22" s="51" t="s">
        <v>124</v>
      </c>
      <c r="L22" s="49">
        <v>6238</v>
      </c>
      <c r="M22" s="49">
        <v>6926</v>
      </c>
      <c r="N22" s="50">
        <v>13164</v>
      </c>
      <c r="O22" s="56">
        <v>4766</v>
      </c>
      <c r="P22" s="39"/>
    </row>
    <row r="23" spans="1:16" ht="21" customHeight="1">
      <c r="A23" s="55" t="s">
        <v>123</v>
      </c>
      <c r="B23" s="53">
        <v>2642</v>
      </c>
      <c r="C23" s="53">
        <v>3009</v>
      </c>
      <c r="D23" s="54">
        <v>5651</v>
      </c>
      <c r="E23" s="53">
        <v>1933</v>
      </c>
      <c r="F23" s="51" t="s">
        <v>122</v>
      </c>
      <c r="G23" s="49">
        <v>1907</v>
      </c>
      <c r="H23" s="49">
        <v>2080</v>
      </c>
      <c r="I23" s="50">
        <v>3987</v>
      </c>
      <c r="J23" s="49">
        <v>1179</v>
      </c>
      <c r="K23" s="51" t="s">
        <v>121</v>
      </c>
      <c r="L23" s="49">
        <v>3713</v>
      </c>
      <c r="M23" s="49">
        <v>4053</v>
      </c>
      <c r="N23" s="50">
        <v>7766</v>
      </c>
      <c r="O23" s="56">
        <v>2664</v>
      </c>
      <c r="P23" s="39"/>
    </row>
    <row r="24" spans="1:16" ht="21" customHeight="1">
      <c r="A24" s="51" t="s">
        <v>120</v>
      </c>
      <c r="B24" s="49">
        <v>4196</v>
      </c>
      <c r="C24" s="49">
        <v>4635</v>
      </c>
      <c r="D24" s="50">
        <v>8831</v>
      </c>
      <c r="E24" s="49">
        <v>3100</v>
      </c>
      <c r="F24" s="51" t="s">
        <v>119</v>
      </c>
      <c r="G24" s="49">
        <v>1268</v>
      </c>
      <c r="H24" s="49">
        <v>1394</v>
      </c>
      <c r="I24" s="50">
        <v>2662</v>
      </c>
      <c r="J24" s="49">
        <v>832</v>
      </c>
      <c r="K24" s="51" t="s">
        <v>118</v>
      </c>
      <c r="L24" s="49">
        <v>1731</v>
      </c>
      <c r="M24" s="49">
        <v>1853</v>
      </c>
      <c r="N24" s="50">
        <v>3584</v>
      </c>
      <c r="O24" s="56">
        <v>1241</v>
      </c>
      <c r="P24" s="39"/>
    </row>
    <row r="25" spans="1:16" ht="21" customHeight="1">
      <c r="A25" s="51" t="s">
        <v>117</v>
      </c>
      <c r="B25" s="49">
        <v>2571</v>
      </c>
      <c r="C25" s="49">
        <v>2830</v>
      </c>
      <c r="D25" s="50">
        <v>5401</v>
      </c>
      <c r="E25" s="49">
        <v>1817</v>
      </c>
      <c r="F25" s="51" t="s">
        <v>116</v>
      </c>
      <c r="G25" s="49">
        <v>1975</v>
      </c>
      <c r="H25" s="49">
        <v>2077</v>
      </c>
      <c r="I25" s="50">
        <v>4052</v>
      </c>
      <c r="J25" s="49">
        <v>1194</v>
      </c>
      <c r="K25" s="51" t="s">
        <v>115</v>
      </c>
      <c r="L25" s="49">
        <v>3562</v>
      </c>
      <c r="M25" s="49">
        <v>3871</v>
      </c>
      <c r="N25" s="50">
        <v>7433</v>
      </c>
      <c r="O25" s="56">
        <v>2614</v>
      </c>
      <c r="P25" s="39"/>
    </row>
    <row r="26" spans="1:16" ht="21" customHeight="1">
      <c r="A26" s="51" t="s">
        <v>114</v>
      </c>
      <c r="B26" s="49">
        <v>1982</v>
      </c>
      <c r="C26" s="49">
        <v>2255</v>
      </c>
      <c r="D26" s="50">
        <v>4237</v>
      </c>
      <c r="E26" s="49">
        <v>1392</v>
      </c>
      <c r="F26" s="51" t="s">
        <v>113</v>
      </c>
      <c r="G26" s="49">
        <v>1518</v>
      </c>
      <c r="H26" s="49">
        <v>1746</v>
      </c>
      <c r="I26" s="50">
        <v>3264</v>
      </c>
      <c r="J26" s="49">
        <v>1081</v>
      </c>
      <c r="K26" s="51" t="s">
        <v>112</v>
      </c>
      <c r="L26" s="49">
        <v>1744</v>
      </c>
      <c r="M26" s="49">
        <v>1830</v>
      </c>
      <c r="N26" s="50">
        <v>3574</v>
      </c>
      <c r="O26" s="56">
        <v>1197</v>
      </c>
      <c r="P26" s="39"/>
    </row>
    <row r="27" spans="1:16" ht="21" customHeight="1">
      <c r="A27" s="51" t="s">
        <v>111</v>
      </c>
      <c r="B27" s="49">
        <v>6052</v>
      </c>
      <c r="C27" s="49">
        <v>6768</v>
      </c>
      <c r="D27" s="50">
        <v>12820</v>
      </c>
      <c r="E27" s="49">
        <v>4624</v>
      </c>
      <c r="F27" s="51" t="s">
        <v>110</v>
      </c>
      <c r="G27" s="49">
        <v>4448</v>
      </c>
      <c r="H27" s="49">
        <v>4911</v>
      </c>
      <c r="I27" s="50">
        <v>9359</v>
      </c>
      <c r="J27" s="49">
        <v>2946</v>
      </c>
      <c r="K27" s="51" t="s">
        <v>109</v>
      </c>
      <c r="L27" s="49">
        <v>2971</v>
      </c>
      <c r="M27" s="49">
        <v>3262</v>
      </c>
      <c r="N27" s="50">
        <v>6233</v>
      </c>
      <c r="O27" s="56">
        <v>2267</v>
      </c>
      <c r="P27" s="39"/>
    </row>
    <row r="28" spans="1:16" ht="21" customHeight="1">
      <c r="A28" s="51" t="s">
        <v>108</v>
      </c>
      <c r="B28" s="49">
        <v>3709</v>
      </c>
      <c r="C28" s="49">
        <v>4159</v>
      </c>
      <c r="D28" s="50">
        <v>7868</v>
      </c>
      <c r="E28" s="49">
        <v>2805</v>
      </c>
      <c r="F28" s="51" t="s">
        <v>107</v>
      </c>
      <c r="G28" s="49">
        <v>7641</v>
      </c>
      <c r="H28" s="49">
        <v>8271</v>
      </c>
      <c r="I28" s="50">
        <v>15912</v>
      </c>
      <c r="J28" s="49">
        <v>4769</v>
      </c>
      <c r="K28" s="51" t="s">
        <v>106</v>
      </c>
      <c r="L28" s="49">
        <v>3810</v>
      </c>
      <c r="M28" s="49">
        <v>4132</v>
      </c>
      <c r="N28" s="50">
        <v>7942</v>
      </c>
      <c r="O28" s="56">
        <v>2578</v>
      </c>
      <c r="P28" s="39"/>
    </row>
    <row r="29" spans="1:16" ht="21" customHeight="1" thickBot="1">
      <c r="A29" s="51" t="s">
        <v>105</v>
      </c>
      <c r="B29" s="49">
        <v>9432</v>
      </c>
      <c r="C29" s="49">
        <v>10355</v>
      </c>
      <c r="D29" s="50">
        <v>19787</v>
      </c>
      <c r="E29" s="49">
        <v>6285</v>
      </c>
      <c r="F29" s="55" t="s">
        <v>104</v>
      </c>
      <c r="G29" s="53">
        <v>1701</v>
      </c>
      <c r="H29" s="53">
        <v>1940</v>
      </c>
      <c r="I29" s="54">
        <v>3641</v>
      </c>
      <c r="J29" s="53">
        <v>1275</v>
      </c>
      <c r="K29" s="47" t="s">
        <v>103</v>
      </c>
      <c r="L29" s="48">
        <v>3352</v>
      </c>
      <c r="M29" s="48">
        <v>3641</v>
      </c>
      <c r="N29" s="45">
        <v>6993</v>
      </c>
      <c r="O29" s="52">
        <v>2533</v>
      </c>
      <c r="P29" s="39"/>
    </row>
    <row r="30" spans="1:16" ht="21" customHeight="1" thickBot="1">
      <c r="A30" s="51" t="s">
        <v>102</v>
      </c>
      <c r="B30" s="49">
        <v>6184</v>
      </c>
      <c r="C30" s="49">
        <v>6589</v>
      </c>
      <c r="D30" s="50">
        <v>12773</v>
      </c>
      <c r="E30" s="49">
        <v>4167</v>
      </c>
      <c r="F30" s="51" t="s">
        <v>101</v>
      </c>
      <c r="G30" s="49">
        <v>5577</v>
      </c>
      <c r="H30" s="49">
        <v>6131</v>
      </c>
      <c r="I30" s="50">
        <v>11708</v>
      </c>
      <c r="J30" s="49">
        <v>3860</v>
      </c>
      <c r="K30" s="46" t="s">
        <v>97</v>
      </c>
      <c r="L30" s="45">
        <v>59602</v>
      </c>
      <c r="M30" s="45">
        <v>64722</v>
      </c>
      <c r="N30" s="45">
        <v>124324</v>
      </c>
      <c r="O30" s="44">
        <v>42724</v>
      </c>
      <c r="P30" s="39"/>
    </row>
    <row r="31" spans="1:16" ht="21" customHeight="1" thickBot="1">
      <c r="A31" s="47" t="s">
        <v>100</v>
      </c>
      <c r="B31" s="48">
        <v>7876</v>
      </c>
      <c r="C31" s="48">
        <v>8347</v>
      </c>
      <c r="D31" s="45">
        <v>16223</v>
      </c>
      <c r="E31" s="48">
        <v>4918</v>
      </c>
      <c r="F31" s="47" t="s">
        <v>99</v>
      </c>
      <c r="G31" s="48">
        <v>872</v>
      </c>
      <c r="H31" s="48">
        <v>921</v>
      </c>
      <c r="I31" s="45">
        <v>1793</v>
      </c>
      <c r="J31" s="48">
        <v>547</v>
      </c>
      <c r="K31" s="46" t="s">
        <v>98</v>
      </c>
      <c r="L31" s="45">
        <v>246868</v>
      </c>
      <c r="M31" s="45">
        <v>267989</v>
      </c>
      <c r="N31" s="45">
        <v>514857</v>
      </c>
      <c r="O31" s="44">
        <v>170478</v>
      </c>
      <c r="P31" s="39"/>
    </row>
    <row r="32" spans="1:16" ht="21" customHeight="1" thickBot="1">
      <c r="A32" s="47" t="s">
        <v>97</v>
      </c>
      <c r="B32" s="45">
        <v>82169</v>
      </c>
      <c r="C32" s="45">
        <v>89852</v>
      </c>
      <c r="D32" s="45">
        <v>172021</v>
      </c>
      <c r="E32" s="45">
        <v>58175</v>
      </c>
      <c r="F32" s="46" t="s">
        <v>8</v>
      </c>
      <c r="G32" s="45">
        <v>105097</v>
      </c>
      <c r="H32" s="45">
        <v>113415</v>
      </c>
      <c r="I32" s="45">
        <v>218512</v>
      </c>
      <c r="J32" s="45">
        <v>69579</v>
      </c>
      <c r="K32" s="46" t="s">
        <v>96</v>
      </c>
      <c r="L32" s="45">
        <v>946102</v>
      </c>
      <c r="M32" s="45">
        <v>1015959</v>
      </c>
      <c r="N32" s="45">
        <v>1962061</v>
      </c>
      <c r="O32" s="44">
        <v>722886</v>
      </c>
      <c r="P32" s="39"/>
    </row>
    <row r="33" spans="1:16" ht="21" customHeight="1">
      <c r="A33" s="42"/>
      <c r="B33" s="40"/>
      <c r="C33" s="40"/>
      <c r="D33" s="40"/>
      <c r="E33" s="40"/>
      <c r="F33" s="41"/>
      <c r="G33" s="40"/>
      <c r="H33" s="40"/>
      <c r="I33" s="40"/>
      <c r="J33" s="40"/>
      <c r="K33" s="41"/>
      <c r="L33" s="40"/>
      <c r="M33" s="40"/>
      <c r="N33" s="40"/>
      <c r="O33" s="40"/>
      <c r="P33" s="39"/>
    </row>
  </sheetData>
  <sheetProtection/>
  <mergeCells count="1">
    <mergeCell ref="D1:E1"/>
  </mergeCells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7" sqref="A7"/>
    </sheetView>
  </sheetViews>
  <sheetFormatPr defaultColWidth="11.75390625" defaultRowHeight="21" customHeight="1"/>
  <cols>
    <col min="1" max="16384" width="11.75390625" style="38" customWidth="1"/>
  </cols>
  <sheetData>
    <row r="1" spans="1:16" ht="21" customHeight="1" thickBot="1">
      <c r="A1" s="74" t="s">
        <v>0</v>
      </c>
      <c r="B1" s="73"/>
      <c r="C1" s="72">
        <v>7</v>
      </c>
      <c r="D1" s="71">
        <v>14</v>
      </c>
      <c r="E1" s="71"/>
      <c r="F1" s="70"/>
      <c r="G1" s="70"/>
      <c r="H1" s="70"/>
      <c r="I1" s="70"/>
      <c r="J1" s="70"/>
      <c r="K1" s="70"/>
      <c r="L1" s="70"/>
      <c r="M1" s="70"/>
      <c r="N1" s="70">
        <f>C1</f>
        <v>7</v>
      </c>
      <c r="O1" s="70" t="s">
        <v>1</v>
      </c>
      <c r="P1" s="39"/>
    </row>
    <row r="2" spans="1:16" ht="21" customHeight="1">
      <c r="A2" s="69"/>
      <c r="B2" s="68"/>
      <c r="C2" s="67"/>
      <c r="D2" s="67"/>
      <c r="E2" s="63" t="s">
        <v>2</v>
      </c>
      <c r="F2" s="69"/>
      <c r="G2" s="68"/>
      <c r="H2" s="67"/>
      <c r="I2" s="67"/>
      <c r="J2" s="63" t="s">
        <v>2</v>
      </c>
      <c r="K2" s="69"/>
      <c r="L2" s="68"/>
      <c r="M2" s="67"/>
      <c r="N2" s="67"/>
      <c r="O2" s="63" t="s">
        <v>2</v>
      </c>
      <c r="P2" s="39"/>
    </row>
    <row r="3" spans="1:16" ht="21" customHeight="1">
      <c r="A3" s="66" t="s">
        <v>180</v>
      </c>
      <c r="B3" s="65" t="s">
        <v>179</v>
      </c>
      <c r="C3" s="64"/>
      <c r="D3" s="64"/>
      <c r="E3" s="63" t="s">
        <v>3</v>
      </c>
      <c r="F3" s="66" t="s">
        <v>180</v>
      </c>
      <c r="G3" s="65" t="s">
        <v>179</v>
      </c>
      <c r="H3" s="64"/>
      <c r="I3" s="64"/>
      <c r="J3" s="63" t="s">
        <v>3</v>
      </c>
      <c r="K3" s="66" t="s">
        <v>180</v>
      </c>
      <c r="L3" s="65" t="s">
        <v>179</v>
      </c>
      <c r="M3" s="64"/>
      <c r="N3" s="64"/>
      <c r="O3" s="63" t="s">
        <v>3</v>
      </c>
      <c r="P3" s="39"/>
    </row>
    <row r="4" spans="1:16" ht="21" customHeight="1" thickBot="1">
      <c r="A4" s="60"/>
      <c r="B4" s="59" t="s">
        <v>4</v>
      </c>
      <c r="C4" s="59" t="s">
        <v>5</v>
      </c>
      <c r="D4" s="59" t="s">
        <v>6</v>
      </c>
      <c r="E4" s="58" t="s">
        <v>7</v>
      </c>
      <c r="F4" s="60"/>
      <c r="G4" s="59" t="s">
        <v>4</v>
      </c>
      <c r="H4" s="59" t="s">
        <v>5</v>
      </c>
      <c r="I4" s="61" t="s">
        <v>6</v>
      </c>
      <c r="J4" s="58" t="s">
        <v>7</v>
      </c>
      <c r="K4" s="60"/>
      <c r="L4" s="59" t="s">
        <v>4</v>
      </c>
      <c r="M4" s="59" t="s">
        <v>5</v>
      </c>
      <c r="N4" s="59" t="s">
        <v>6</v>
      </c>
      <c r="O4" s="58" t="s">
        <v>7</v>
      </c>
      <c r="P4" s="39"/>
    </row>
    <row r="5" spans="1:16" ht="21" customHeight="1">
      <c r="A5" s="51" t="s">
        <v>177</v>
      </c>
      <c r="B5" s="49">
        <v>301475</v>
      </c>
      <c r="C5" s="49">
        <v>324021</v>
      </c>
      <c r="D5" s="50">
        <v>625496</v>
      </c>
      <c r="E5" s="49">
        <v>251101</v>
      </c>
      <c r="F5" s="51" t="s">
        <v>176</v>
      </c>
      <c r="G5" s="49">
        <v>5724</v>
      </c>
      <c r="H5" s="49">
        <v>6205</v>
      </c>
      <c r="I5" s="50">
        <v>11929</v>
      </c>
      <c r="J5" s="49">
        <v>4038</v>
      </c>
      <c r="K5" s="51" t="s">
        <v>175</v>
      </c>
      <c r="L5" s="49">
        <v>547</v>
      </c>
      <c r="M5" s="49">
        <v>603</v>
      </c>
      <c r="N5" s="50">
        <v>1150</v>
      </c>
      <c r="O5" s="56">
        <v>385</v>
      </c>
      <c r="P5" s="39"/>
    </row>
    <row r="6" spans="1:16" ht="21" customHeight="1">
      <c r="A6" s="51" t="s">
        <v>174</v>
      </c>
      <c r="B6" s="49">
        <v>212220</v>
      </c>
      <c r="C6" s="49">
        <v>222398</v>
      </c>
      <c r="D6" s="50">
        <v>434618</v>
      </c>
      <c r="E6" s="49">
        <v>160924</v>
      </c>
      <c r="F6" s="51" t="s">
        <v>173</v>
      </c>
      <c r="G6" s="49">
        <v>2042</v>
      </c>
      <c r="H6" s="49">
        <v>2152</v>
      </c>
      <c r="I6" s="50">
        <v>4194</v>
      </c>
      <c r="J6" s="49">
        <v>1133</v>
      </c>
      <c r="K6" s="51" t="s">
        <v>172</v>
      </c>
      <c r="L6" s="49">
        <v>1231</v>
      </c>
      <c r="M6" s="49">
        <v>1325</v>
      </c>
      <c r="N6" s="50">
        <v>2556</v>
      </c>
      <c r="O6" s="56">
        <v>834</v>
      </c>
      <c r="P6" s="39"/>
    </row>
    <row r="7" spans="1:16" ht="21" customHeight="1">
      <c r="A7" s="51" t="s">
        <v>171</v>
      </c>
      <c r="B7" s="49">
        <v>42572</v>
      </c>
      <c r="C7" s="49">
        <v>46656</v>
      </c>
      <c r="D7" s="50">
        <v>89228</v>
      </c>
      <c r="E7" s="49">
        <v>34042</v>
      </c>
      <c r="F7" s="51" t="s">
        <v>170</v>
      </c>
      <c r="G7" s="49">
        <v>2789</v>
      </c>
      <c r="H7" s="49">
        <v>2883</v>
      </c>
      <c r="I7" s="50">
        <v>5672</v>
      </c>
      <c r="J7" s="49">
        <v>1774</v>
      </c>
      <c r="K7" s="51" t="s">
        <v>169</v>
      </c>
      <c r="L7" s="49">
        <v>1492</v>
      </c>
      <c r="M7" s="49">
        <v>1665</v>
      </c>
      <c r="N7" s="50">
        <v>3157</v>
      </c>
      <c r="O7" s="56">
        <v>976</v>
      </c>
      <c r="P7" s="39"/>
    </row>
    <row r="8" spans="1:16" ht="21" customHeight="1">
      <c r="A8" s="51" t="s">
        <v>168</v>
      </c>
      <c r="B8" s="49">
        <v>34031</v>
      </c>
      <c r="C8" s="49">
        <v>36454</v>
      </c>
      <c r="D8" s="50">
        <v>70485</v>
      </c>
      <c r="E8" s="49">
        <v>26626</v>
      </c>
      <c r="F8" s="55" t="s">
        <v>167</v>
      </c>
      <c r="G8" s="53">
        <v>3749</v>
      </c>
      <c r="H8" s="53">
        <v>3912</v>
      </c>
      <c r="I8" s="54">
        <v>7661</v>
      </c>
      <c r="J8" s="53">
        <v>2312</v>
      </c>
      <c r="K8" s="51" t="s">
        <v>166</v>
      </c>
      <c r="L8" s="49">
        <v>431</v>
      </c>
      <c r="M8" s="49">
        <v>440</v>
      </c>
      <c r="N8" s="50">
        <v>871</v>
      </c>
      <c r="O8" s="56">
        <v>292</v>
      </c>
      <c r="P8" s="39"/>
    </row>
    <row r="9" spans="1:16" ht="21" customHeight="1">
      <c r="A9" s="51" t="s">
        <v>165</v>
      </c>
      <c r="B9" s="49">
        <v>28209</v>
      </c>
      <c r="C9" s="49">
        <v>30975</v>
      </c>
      <c r="D9" s="50">
        <v>59184</v>
      </c>
      <c r="E9" s="49">
        <v>22000</v>
      </c>
      <c r="F9" s="51" t="s">
        <v>164</v>
      </c>
      <c r="G9" s="49">
        <v>6006</v>
      </c>
      <c r="H9" s="49">
        <v>6484</v>
      </c>
      <c r="I9" s="50">
        <v>12490</v>
      </c>
      <c r="J9" s="49">
        <v>4164</v>
      </c>
      <c r="K9" s="51" t="s">
        <v>163</v>
      </c>
      <c r="L9" s="49">
        <v>2632</v>
      </c>
      <c r="M9" s="49">
        <v>2944</v>
      </c>
      <c r="N9" s="50">
        <v>5576</v>
      </c>
      <c r="O9" s="56">
        <v>1831</v>
      </c>
      <c r="P9" s="39"/>
    </row>
    <row r="10" spans="1:16" ht="21" customHeight="1">
      <c r="A10" s="51" t="s">
        <v>162</v>
      </c>
      <c r="B10" s="49">
        <v>17145</v>
      </c>
      <c r="C10" s="49">
        <v>18539</v>
      </c>
      <c r="D10" s="50">
        <v>35684</v>
      </c>
      <c r="E10" s="49">
        <v>11728</v>
      </c>
      <c r="F10" s="51" t="s">
        <v>161</v>
      </c>
      <c r="G10" s="49">
        <v>9435</v>
      </c>
      <c r="H10" s="49">
        <v>9924</v>
      </c>
      <c r="I10" s="50">
        <v>19359</v>
      </c>
      <c r="J10" s="49">
        <v>6328</v>
      </c>
      <c r="K10" s="55" t="s">
        <v>160</v>
      </c>
      <c r="L10" s="53">
        <v>440</v>
      </c>
      <c r="M10" s="53">
        <v>466</v>
      </c>
      <c r="N10" s="54">
        <v>906</v>
      </c>
      <c r="O10" s="57">
        <v>349</v>
      </c>
      <c r="P10" s="39"/>
    </row>
    <row r="11" spans="1:16" ht="21" customHeight="1">
      <c r="A11" s="55" t="s">
        <v>159</v>
      </c>
      <c r="B11" s="53">
        <v>27451</v>
      </c>
      <c r="C11" s="53">
        <v>29264</v>
      </c>
      <c r="D11" s="54">
        <v>56715</v>
      </c>
      <c r="E11" s="53">
        <v>18644</v>
      </c>
      <c r="F11" s="55" t="s">
        <v>158</v>
      </c>
      <c r="G11" s="53">
        <v>3205</v>
      </c>
      <c r="H11" s="53">
        <v>3576</v>
      </c>
      <c r="I11" s="54">
        <v>6781</v>
      </c>
      <c r="J11" s="53">
        <v>2286</v>
      </c>
      <c r="K11" s="51" t="s">
        <v>157</v>
      </c>
      <c r="L11" s="49">
        <v>851</v>
      </c>
      <c r="M11" s="49">
        <v>994</v>
      </c>
      <c r="N11" s="50">
        <v>1845</v>
      </c>
      <c r="O11" s="56">
        <v>664</v>
      </c>
      <c r="P11" s="39"/>
    </row>
    <row r="12" spans="1:16" ht="21" customHeight="1">
      <c r="A12" s="51" t="s">
        <v>156</v>
      </c>
      <c r="B12" s="49">
        <v>10961</v>
      </c>
      <c r="C12" s="49">
        <v>12263</v>
      </c>
      <c r="D12" s="50">
        <v>23224</v>
      </c>
      <c r="E12" s="49">
        <v>8636</v>
      </c>
      <c r="F12" s="51" t="s">
        <v>155</v>
      </c>
      <c r="G12" s="49">
        <v>5358</v>
      </c>
      <c r="H12" s="49">
        <v>5709</v>
      </c>
      <c r="I12" s="50">
        <v>11067</v>
      </c>
      <c r="J12" s="49">
        <v>3693</v>
      </c>
      <c r="K12" s="51" t="s">
        <v>154</v>
      </c>
      <c r="L12" s="49">
        <v>445</v>
      </c>
      <c r="M12" s="49">
        <v>489</v>
      </c>
      <c r="N12" s="50">
        <v>934</v>
      </c>
      <c r="O12" s="56">
        <v>321</v>
      </c>
      <c r="P12" s="39"/>
    </row>
    <row r="13" spans="1:16" ht="21" customHeight="1">
      <c r="A13" s="51" t="s">
        <v>153</v>
      </c>
      <c r="B13" s="49">
        <v>11497</v>
      </c>
      <c r="C13" s="49">
        <v>12610</v>
      </c>
      <c r="D13" s="50">
        <v>24107</v>
      </c>
      <c r="E13" s="49">
        <v>8286</v>
      </c>
      <c r="F13" s="51" t="s">
        <v>152</v>
      </c>
      <c r="G13" s="49">
        <v>7970</v>
      </c>
      <c r="H13" s="49">
        <v>8701</v>
      </c>
      <c r="I13" s="50">
        <v>16671</v>
      </c>
      <c r="J13" s="49">
        <v>5050</v>
      </c>
      <c r="K13" s="55" t="s">
        <v>151</v>
      </c>
      <c r="L13" s="53">
        <v>328</v>
      </c>
      <c r="M13" s="53">
        <v>383</v>
      </c>
      <c r="N13" s="54">
        <v>711</v>
      </c>
      <c r="O13" s="57">
        <v>229</v>
      </c>
      <c r="P13" s="39"/>
    </row>
    <row r="14" spans="1:16" ht="21" customHeight="1" thickBot="1">
      <c r="A14" s="47" t="s">
        <v>150</v>
      </c>
      <c r="B14" s="48">
        <v>13931</v>
      </c>
      <c r="C14" s="48">
        <v>14979</v>
      </c>
      <c r="D14" s="45">
        <v>28910</v>
      </c>
      <c r="E14" s="48">
        <v>10879</v>
      </c>
      <c r="F14" s="51" t="s">
        <v>149</v>
      </c>
      <c r="G14" s="49">
        <v>2785</v>
      </c>
      <c r="H14" s="49">
        <v>2995</v>
      </c>
      <c r="I14" s="50">
        <v>5780</v>
      </c>
      <c r="J14" s="49">
        <v>1794</v>
      </c>
      <c r="K14" s="51" t="s">
        <v>148</v>
      </c>
      <c r="L14" s="49">
        <v>5664</v>
      </c>
      <c r="M14" s="49">
        <v>6114</v>
      </c>
      <c r="N14" s="50">
        <v>11778</v>
      </c>
      <c r="O14" s="56">
        <v>4023</v>
      </c>
      <c r="P14" s="39"/>
    </row>
    <row r="15" spans="1:16" ht="21" customHeight="1" thickBot="1">
      <c r="A15" s="47" t="s">
        <v>147</v>
      </c>
      <c r="B15" s="45">
        <v>699492</v>
      </c>
      <c r="C15" s="45">
        <v>748159</v>
      </c>
      <c r="D15" s="45">
        <v>1447651</v>
      </c>
      <c r="E15" s="45">
        <v>552866</v>
      </c>
      <c r="F15" s="51" t="s">
        <v>146</v>
      </c>
      <c r="G15" s="49">
        <v>2902</v>
      </c>
      <c r="H15" s="49">
        <v>3267</v>
      </c>
      <c r="I15" s="50">
        <v>6169</v>
      </c>
      <c r="J15" s="49">
        <v>1953</v>
      </c>
      <c r="K15" s="51" t="s">
        <v>145</v>
      </c>
      <c r="L15" s="49">
        <v>1880</v>
      </c>
      <c r="M15" s="49">
        <v>2091</v>
      </c>
      <c r="N15" s="50">
        <v>3971</v>
      </c>
      <c r="O15" s="56">
        <v>1442</v>
      </c>
      <c r="P15" s="39"/>
    </row>
    <row r="16" spans="1:16" ht="21" customHeight="1">
      <c r="A16" s="51" t="s">
        <v>144</v>
      </c>
      <c r="B16" s="49">
        <v>4997</v>
      </c>
      <c r="C16" s="49">
        <v>5498</v>
      </c>
      <c r="D16" s="50">
        <v>10495</v>
      </c>
      <c r="E16" s="49">
        <v>3649</v>
      </c>
      <c r="F16" s="51" t="s">
        <v>143</v>
      </c>
      <c r="G16" s="49">
        <v>11393</v>
      </c>
      <c r="H16" s="49">
        <v>12038</v>
      </c>
      <c r="I16" s="50">
        <v>23431</v>
      </c>
      <c r="J16" s="49">
        <v>7322</v>
      </c>
      <c r="K16" s="51" t="s">
        <v>142</v>
      </c>
      <c r="L16" s="49">
        <v>5606</v>
      </c>
      <c r="M16" s="49">
        <v>6021</v>
      </c>
      <c r="N16" s="50">
        <v>11627</v>
      </c>
      <c r="O16" s="56">
        <v>3801</v>
      </c>
      <c r="P16" s="39"/>
    </row>
    <row r="17" spans="1:16" ht="21" customHeight="1">
      <c r="A17" s="51" t="s">
        <v>141</v>
      </c>
      <c r="B17" s="49">
        <v>3361</v>
      </c>
      <c r="C17" s="49">
        <v>3718</v>
      </c>
      <c r="D17" s="50">
        <v>7079</v>
      </c>
      <c r="E17" s="49">
        <v>2466</v>
      </c>
      <c r="F17" s="51" t="s">
        <v>140</v>
      </c>
      <c r="G17" s="49">
        <v>1358</v>
      </c>
      <c r="H17" s="49">
        <v>1444</v>
      </c>
      <c r="I17" s="50">
        <v>2802</v>
      </c>
      <c r="J17" s="49">
        <v>888</v>
      </c>
      <c r="K17" s="51" t="s">
        <v>139</v>
      </c>
      <c r="L17" s="49">
        <v>3396</v>
      </c>
      <c r="M17" s="49">
        <v>3435</v>
      </c>
      <c r="N17" s="50">
        <v>6831</v>
      </c>
      <c r="O17" s="56">
        <v>2407</v>
      </c>
      <c r="P17" s="39"/>
    </row>
    <row r="18" spans="1:16" ht="21" customHeight="1">
      <c r="A18" s="51" t="s">
        <v>138</v>
      </c>
      <c r="B18" s="49">
        <v>3046</v>
      </c>
      <c r="C18" s="49">
        <v>3240</v>
      </c>
      <c r="D18" s="50">
        <v>6286</v>
      </c>
      <c r="E18" s="49">
        <v>2565</v>
      </c>
      <c r="F18" s="51" t="s">
        <v>137</v>
      </c>
      <c r="G18" s="49">
        <v>3132</v>
      </c>
      <c r="H18" s="49">
        <v>3436</v>
      </c>
      <c r="I18" s="50">
        <v>6568</v>
      </c>
      <c r="J18" s="49">
        <v>1861</v>
      </c>
      <c r="K18" s="51" t="s">
        <v>136</v>
      </c>
      <c r="L18" s="49">
        <v>3586</v>
      </c>
      <c r="M18" s="49">
        <v>3941</v>
      </c>
      <c r="N18" s="50">
        <v>7527</v>
      </c>
      <c r="O18" s="56">
        <v>2607</v>
      </c>
      <c r="P18" s="39"/>
    </row>
    <row r="19" spans="1:16" ht="21" customHeight="1">
      <c r="A19" s="51" t="s">
        <v>135</v>
      </c>
      <c r="B19" s="49">
        <v>7125</v>
      </c>
      <c r="C19" s="49">
        <v>7913</v>
      </c>
      <c r="D19" s="50">
        <v>15038</v>
      </c>
      <c r="E19" s="49">
        <v>5363</v>
      </c>
      <c r="F19" s="51" t="s">
        <v>134</v>
      </c>
      <c r="G19" s="49">
        <v>4155</v>
      </c>
      <c r="H19" s="49">
        <v>4391</v>
      </c>
      <c r="I19" s="50">
        <v>8546</v>
      </c>
      <c r="J19" s="49">
        <v>2701</v>
      </c>
      <c r="K19" s="51" t="s">
        <v>133</v>
      </c>
      <c r="L19" s="49">
        <v>2392</v>
      </c>
      <c r="M19" s="49">
        <v>2513</v>
      </c>
      <c r="N19" s="50">
        <v>4905</v>
      </c>
      <c r="O19" s="56">
        <v>1714</v>
      </c>
      <c r="P19" s="39"/>
    </row>
    <row r="20" spans="1:16" ht="21" customHeight="1">
      <c r="A20" s="51" t="s">
        <v>132</v>
      </c>
      <c r="B20" s="49">
        <v>12297</v>
      </c>
      <c r="C20" s="49">
        <v>13361</v>
      </c>
      <c r="D20" s="50">
        <v>25658</v>
      </c>
      <c r="E20" s="49">
        <v>8653</v>
      </c>
      <c r="F20" s="51" t="s">
        <v>131</v>
      </c>
      <c r="G20" s="49">
        <v>2747</v>
      </c>
      <c r="H20" s="49">
        <v>3114</v>
      </c>
      <c r="I20" s="50">
        <v>5861</v>
      </c>
      <c r="J20" s="49">
        <v>2165</v>
      </c>
      <c r="K20" s="51" t="s">
        <v>130</v>
      </c>
      <c r="L20" s="49">
        <v>712</v>
      </c>
      <c r="M20" s="49">
        <v>781</v>
      </c>
      <c r="N20" s="50">
        <v>1493</v>
      </c>
      <c r="O20" s="56">
        <v>452</v>
      </c>
      <c r="P20" s="39"/>
    </row>
    <row r="21" spans="1:16" ht="21" customHeight="1">
      <c r="A21" s="51" t="s">
        <v>129</v>
      </c>
      <c r="B21" s="49">
        <v>2510</v>
      </c>
      <c r="C21" s="49">
        <v>2739</v>
      </c>
      <c r="D21" s="50">
        <v>5249</v>
      </c>
      <c r="E21" s="49">
        <v>1670</v>
      </c>
      <c r="F21" s="51" t="s">
        <v>128</v>
      </c>
      <c r="G21" s="49">
        <v>1978</v>
      </c>
      <c r="H21" s="49">
        <v>2110</v>
      </c>
      <c r="I21" s="50">
        <v>4088</v>
      </c>
      <c r="J21" s="49">
        <v>1355</v>
      </c>
      <c r="K21" s="51" t="s">
        <v>127</v>
      </c>
      <c r="L21" s="49">
        <v>856</v>
      </c>
      <c r="M21" s="49">
        <v>944</v>
      </c>
      <c r="N21" s="50">
        <v>1800</v>
      </c>
      <c r="O21" s="56">
        <v>544</v>
      </c>
      <c r="P21" s="39"/>
    </row>
    <row r="22" spans="1:16" ht="21" customHeight="1">
      <c r="A22" s="51" t="s">
        <v>126</v>
      </c>
      <c r="B22" s="49">
        <v>4207</v>
      </c>
      <c r="C22" s="49">
        <v>4452</v>
      </c>
      <c r="D22" s="50">
        <v>8659</v>
      </c>
      <c r="E22" s="49">
        <v>2821</v>
      </c>
      <c r="F22" s="51" t="s">
        <v>125</v>
      </c>
      <c r="G22" s="49">
        <v>1436</v>
      </c>
      <c r="H22" s="49">
        <v>1569</v>
      </c>
      <c r="I22" s="50">
        <v>3005</v>
      </c>
      <c r="J22" s="49">
        <v>1131</v>
      </c>
      <c r="K22" s="51" t="s">
        <v>124</v>
      </c>
      <c r="L22" s="49">
        <v>6235</v>
      </c>
      <c r="M22" s="49">
        <v>6928</v>
      </c>
      <c r="N22" s="50">
        <v>13163</v>
      </c>
      <c r="O22" s="56">
        <v>4776</v>
      </c>
      <c r="P22" s="39"/>
    </row>
    <row r="23" spans="1:16" ht="21" customHeight="1">
      <c r="A23" s="55" t="s">
        <v>123</v>
      </c>
      <c r="B23" s="53">
        <v>2639</v>
      </c>
      <c r="C23" s="53">
        <v>3006</v>
      </c>
      <c r="D23" s="54">
        <v>5645</v>
      </c>
      <c r="E23" s="53">
        <v>1933</v>
      </c>
      <c r="F23" s="51" t="s">
        <v>122</v>
      </c>
      <c r="G23" s="49">
        <v>1904</v>
      </c>
      <c r="H23" s="49">
        <v>2075</v>
      </c>
      <c r="I23" s="50">
        <v>3979</v>
      </c>
      <c r="J23" s="49">
        <v>1174</v>
      </c>
      <c r="K23" s="51" t="s">
        <v>121</v>
      </c>
      <c r="L23" s="49">
        <v>3715</v>
      </c>
      <c r="M23" s="49">
        <v>4052</v>
      </c>
      <c r="N23" s="50">
        <v>7767</v>
      </c>
      <c r="O23" s="56">
        <v>2665</v>
      </c>
      <c r="P23" s="39"/>
    </row>
    <row r="24" spans="1:16" ht="21" customHeight="1">
      <c r="A24" s="51" t="s">
        <v>120</v>
      </c>
      <c r="B24" s="49">
        <v>4198</v>
      </c>
      <c r="C24" s="49">
        <v>4633</v>
      </c>
      <c r="D24" s="50">
        <v>8831</v>
      </c>
      <c r="E24" s="49">
        <v>3105</v>
      </c>
      <c r="F24" s="51" t="s">
        <v>119</v>
      </c>
      <c r="G24" s="49">
        <v>1266</v>
      </c>
      <c r="H24" s="49">
        <v>1390</v>
      </c>
      <c r="I24" s="50">
        <v>2656</v>
      </c>
      <c r="J24" s="49">
        <v>830</v>
      </c>
      <c r="K24" s="51" t="s">
        <v>118</v>
      </c>
      <c r="L24" s="49">
        <v>1729</v>
      </c>
      <c r="M24" s="49">
        <v>1854</v>
      </c>
      <c r="N24" s="50">
        <v>3583</v>
      </c>
      <c r="O24" s="56">
        <v>1239</v>
      </c>
      <c r="P24" s="39"/>
    </row>
    <row r="25" spans="1:16" ht="21" customHeight="1">
      <c r="A25" s="51" t="s">
        <v>117</v>
      </c>
      <c r="B25" s="49">
        <v>2573</v>
      </c>
      <c r="C25" s="49">
        <v>2830</v>
      </c>
      <c r="D25" s="50">
        <v>5403</v>
      </c>
      <c r="E25" s="49">
        <v>1821</v>
      </c>
      <c r="F25" s="51" t="s">
        <v>116</v>
      </c>
      <c r="G25" s="49">
        <v>1970</v>
      </c>
      <c r="H25" s="49">
        <v>2075</v>
      </c>
      <c r="I25" s="50">
        <v>4045</v>
      </c>
      <c r="J25" s="49">
        <v>1191</v>
      </c>
      <c r="K25" s="51" t="s">
        <v>115</v>
      </c>
      <c r="L25" s="49">
        <v>3556</v>
      </c>
      <c r="M25" s="49">
        <v>3872</v>
      </c>
      <c r="N25" s="50">
        <v>7428</v>
      </c>
      <c r="O25" s="56">
        <v>2615</v>
      </c>
      <c r="P25" s="39"/>
    </row>
    <row r="26" spans="1:16" ht="21" customHeight="1">
      <c r="A26" s="51" t="s">
        <v>114</v>
      </c>
      <c r="B26" s="49">
        <v>1984</v>
      </c>
      <c r="C26" s="49">
        <v>2261</v>
      </c>
      <c r="D26" s="50">
        <v>4245</v>
      </c>
      <c r="E26" s="49">
        <v>1397</v>
      </c>
      <c r="F26" s="51" t="s">
        <v>113</v>
      </c>
      <c r="G26" s="49">
        <v>1521</v>
      </c>
      <c r="H26" s="49">
        <v>1743</v>
      </c>
      <c r="I26" s="50">
        <v>3264</v>
      </c>
      <c r="J26" s="49">
        <v>1085</v>
      </c>
      <c r="K26" s="51" t="s">
        <v>112</v>
      </c>
      <c r="L26" s="49">
        <v>1741</v>
      </c>
      <c r="M26" s="49">
        <v>1826</v>
      </c>
      <c r="N26" s="50">
        <v>3567</v>
      </c>
      <c r="O26" s="56">
        <v>1194</v>
      </c>
      <c r="P26" s="39"/>
    </row>
    <row r="27" spans="1:16" ht="21" customHeight="1">
      <c r="A27" s="51" t="s">
        <v>111</v>
      </c>
      <c r="B27" s="49">
        <v>6055</v>
      </c>
      <c r="C27" s="49">
        <v>6764</v>
      </c>
      <c r="D27" s="50">
        <v>12819</v>
      </c>
      <c r="E27" s="49">
        <v>4627</v>
      </c>
      <c r="F27" s="51" t="s">
        <v>110</v>
      </c>
      <c r="G27" s="49">
        <v>4440</v>
      </c>
      <c r="H27" s="49">
        <v>4915</v>
      </c>
      <c r="I27" s="50">
        <v>9355</v>
      </c>
      <c r="J27" s="49">
        <v>2944</v>
      </c>
      <c r="K27" s="51" t="s">
        <v>109</v>
      </c>
      <c r="L27" s="49">
        <v>2977</v>
      </c>
      <c r="M27" s="49">
        <v>3263</v>
      </c>
      <c r="N27" s="50">
        <v>6240</v>
      </c>
      <c r="O27" s="56">
        <v>2272</v>
      </c>
      <c r="P27" s="39"/>
    </row>
    <row r="28" spans="1:16" ht="21" customHeight="1">
      <c r="A28" s="51" t="s">
        <v>108</v>
      </c>
      <c r="B28" s="49">
        <v>3704</v>
      </c>
      <c r="C28" s="49">
        <v>4159</v>
      </c>
      <c r="D28" s="50">
        <v>7863</v>
      </c>
      <c r="E28" s="49">
        <v>2805</v>
      </c>
      <c r="F28" s="51" t="s">
        <v>107</v>
      </c>
      <c r="G28" s="49">
        <v>7637</v>
      </c>
      <c r="H28" s="49">
        <v>8268</v>
      </c>
      <c r="I28" s="50">
        <v>15905</v>
      </c>
      <c r="J28" s="49">
        <v>4769</v>
      </c>
      <c r="K28" s="51" t="s">
        <v>106</v>
      </c>
      <c r="L28" s="49">
        <v>3804</v>
      </c>
      <c r="M28" s="49">
        <v>4132</v>
      </c>
      <c r="N28" s="50">
        <v>7936</v>
      </c>
      <c r="O28" s="56">
        <v>2581</v>
      </c>
      <c r="P28" s="39"/>
    </row>
    <row r="29" spans="1:16" ht="21" customHeight="1" thickBot="1">
      <c r="A29" s="51" t="s">
        <v>105</v>
      </c>
      <c r="B29" s="49">
        <v>9429</v>
      </c>
      <c r="C29" s="49">
        <v>10343</v>
      </c>
      <c r="D29" s="50">
        <v>19772</v>
      </c>
      <c r="E29" s="49">
        <v>6287</v>
      </c>
      <c r="F29" s="55" t="s">
        <v>104</v>
      </c>
      <c r="G29" s="53">
        <v>1695</v>
      </c>
      <c r="H29" s="53">
        <v>1936</v>
      </c>
      <c r="I29" s="54">
        <v>3631</v>
      </c>
      <c r="J29" s="53">
        <v>1272</v>
      </c>
      <c r="K29" s="47" t="s">
        <v>103</v>
      </c>
      <c r="L29" s="48">
        <v>3349</v>
      </c>
      <c r="M29" s="48">
        <v>3638</v>
      </c>
      <c r="N29" s="45">
        <v>6987</v>
      </c>
      <c r="O29" s="52">
        <v>2530</v>
      </c>
      <c r="P29" s="39"/>
    </row>
    <row r="30" spans="1:16" ht="21" customHeight="1" thickBot="1">
      <c r="A30" s="51" t="s">
        <v>102</v>
      </c>
      <c r="B30" s="49">
        <v>6185</v>
      </c>
      <c r="C30" s="49">
        <v>6593</v>
      </c>
      <c r="D30" s="50">
        <v>12778</v>
      </c>
      <c r="E30" s="49">
        <v>4168</v>
      </c>
      <c r="F30" s="51" t="s">
        <v>101</v>
      </c>
      <c r="G30" s="49">
        <v>5580</v>
      </c>
      <c r="H30" s="49">
        <v>6123</v>
      </c>
      <c r="I30" s="50">
        <v>11703</v>
      </c>
      <c r="J30" s="49">
        <v>3862</v>
      </c>
      <c r="K30" s="46" t="s">
        <v>97</v>
      </c>
      <c r="L30" s="45">
        <v>59595</v>
      </c>
      <c r="M30" s="45">
        <v>64714</v>
      </c>
      <c r="N30" s="45">
        <v>124309</v>
      </c>
      <c r="O30" s="44">
        <v>42743</v>
      </c>
      <c r="P30" s="39"/>
    </row>
    <row r="31" spans="1:16" ht="21" customHeight="1" thickBot="1">
      <c r="A31" s="47" t="s">
        <v>100</v>
      </c>
      <c r="B31" s="48">
        <v>7883</v>
      </c>
      <c r="C31" s="48">
        <v>8338</v>
      </c>
      <c r="D31" s="45">
        <v>16221</v>
      </c>
      <c r="E31" s="48">
        <v>4942</v>
      </c>
      <c r="F31" s="47" t="s">
        <v>99</v>
      </c>
      <c r="G31" s="48">
        <v>870</v>
      </c>
      <c r="H31" s="48">
        <v>920</v>
      </c>
      <c r="I31" s="45">
        <v>1790</v>
      </c>
      <c r="J31" s="48">
        <v>547</v>
      </c>
      <c r="K31" s="46" t="s">
        <v>98</v>
      </c>
      <c r="L31" s="45">
        <v>246835</v>
      </c>
      <c r="M31" s="45">
        <v>267917</v>
      </c>
      <c r="N31" s="45">
        <v>514752</v>
      </c>
      <c r="O31" s="44">
        <v>170637</v>
      </c>
      <c r="P31" s="39"/>
    </row>
    <row r="32" spans="1:16" ht="21" customHeight="1" thickBot="1">
      <c r="A32" s="47" t="s">
        <v>97</v>
      </c>
      <c r="B32" s="45">
        <v>82193</v>
      </c>
      <c r="C32" s="45">
        <v>89848</v>
      </c>
      <c r="D32" s="45">
        <v>172041</v>
      </c>
      <c r="E32" s="45">
        <v>58272</v>
      </c>
      <c r="F32" s="46" t="s">
        <v>8</v>
      </c>
      <c r="G32" s="45">
        <v>105047</v>
      </c>
      <c r="H32" s="45">
        <v>113355</v>
      </c>
      <c r="I32" s="45">
        <v>218402</v>
      </c>
      <c r="J32" s="45">
        <v>69622</v>
      </c>
      <c r="K32" s="46" t="s">
        <v>96</v>
      </c>
      <c r="L32" s="45">
        <v>946327</v>
      </c>
      <c r="M32" s="45">
        <v>1016076</v>
      </c>
      <c r="N32" s="45">
        <v>1962403</v>
      </c>
      <c r="O32" s="44">
        <v>723503</v>
      </c>
      <c r="P32" s="39"/>
    </row>
    <row r="33" spans="1:16" ht="21" customHeight="1">
      <c r="A33" s="42"/>
      <c r="B33" s="40"/>
      <c r="C33" s="40"/>
      <c r="D33" s="40"/>
      <c r="E33" s="40"/>
      <c r="F33" s="41"/>
      <c r="G33" s="40"/>
      <c r="H33" s="40"/>
      <c r="I33" s="40"/>
      <c r="J33" s="40"/>
      <c r="K33" s="41"/>
      <c r="L33" s="40"/>
      <c r="M33" s="40"/>
      <c r="N33" s="40"/>
      <c r="O33" s="40"/>
      <c r="P33" s="39"/>
    </row>
  </sheetData>
  <sheetProtection/>
  <mergeCells count="1">
    <mergeCell ref="D1:E1"/>
  </mergeCells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75390625" defaultRowHeight="21" customHeight="1"/>
  <cols>
    <col min="1" max="16384" width="11.75390625" style="1" customWidth="1"/>
  </cols>
  <sheetData>
    <row r="1" spans="1:16" ht="21" customHeight="1" thickBot="1">
      <c r="A1" s="6" t="s">
        <v>0</v>
      </c>
      <c r="B1" s="7"/>
      <c r="C1" s="8">
        <v>8</v>
      </c>
      <c r="D1" s="35">
        <v>14</v>
      </c>
      <c r="E1" s="35"/>
      <c r="F1" s="9"/>
      <c r="G1" s="9"/>
      <c r="H1" s="9"/>
      <c r="I1" s="9"/>
      <c r="J1" s="9"/>
      <c r="K1" s="9"/>
      <c r="L1" s="9"/>
      <c r="M1" s="9"/>
      <c r="N1" s="9">
        <f>C1</f>
        <v>8</v>
      </c>
      <c r="O1" s="9" t="s">
        <v>1</v>
      </c>
      <c r="P1" s="2"/>
    </row>
    <row r="2" spans="1:16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  <c r="P2" s="2"/>
    </row>
    <row r="3" spans="1:16" ht="21" customHeight="1">
      <c r="A3" s="14" t="s">
        <v>180</v>
      </c>
      <c r="B3" s="33" t="s">
        <v>179</v>
      </c>
      <c r="C3" s="34"/>
      <c r="D3" s="34"/>
      <c r="E3" s="13" t="s">
        <v>3</v>
      </c>
      <c r="F3" s="14" t="s">
        <v>180</v>
      </c>
      <c r="G3" s="33" t="s">
        <v>179</v>
      </c>
      <c r="H3" s="34"/>
      <c r="I3" s="34"/>
      <c r="J3" s="13" t="s">
        <v>3</v>
      </c>
      <c r="K3" s="14" t="s">
        <v>180</v>
      </c>
      <c r="L3" s="33" t="s">
        <v>179</v>
      </c>
      <c r="M3" s="34"/>
      <c r="N3" s="34"/>
      <c r="O3" s="13" t="s">
        <v>3</v>
      </c>
      <c r="P3" s="2"/>
    </row>
    <row r="4" spans="1:16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  <c r="P4" s="2"/>
    </row>
    <row r="5" spans="1:16" ht="21" customHeight="1">
      <c r="A5" s="19" t="s">
        <v>177</v>
      </c>
      <c r="B5" s="20">
        <v>301664</v>
      </c>
      <c r="C5" s="20">
        <v>324199</v>
      </c>
      <c r="D5" s="21">
        <v>625863</v>
      </c>
      <c r="E5" s="20">
        <v>251321</v>
      </c>
      <c r="F5" s="19" t="s">
        <v>176</v>
      </c>
      <c r="G5" s="20">
        <v>5723</v>
      </c>
      <c r="H5" s="20">
        <v>6215</v>
      </c>
      <c r="I5" s="21">
        <v>11938</v>
      </c>
      <c r="J5" s="20">
        <v>4051</v>
      </c>
      <c r="K5" s="19" t="s">
        <v>175</v>
      </c>
      <c r="L5" s="20">
        <v>548</v>
      </c>
      <c r="M5" s="20">
        <v>604</v>
      </c>
      <c r="N5" s="21">
        <v>1152</v>
      </c>
      <c r="O5" s="22">
        <v>387</v>
      </c>
      <c r="P5" s="2"/>
    </row>
    <row r="6" spans="1:16" ht="21" customHeight="1">
      <c r="A6" s="19" t="s">
        <v>174</v>
      </c>
      <c r="B6" s="20">
        <v>212292</v>
      </c>
      <c r="C6" s="20">
        <v>222472</v>
      </c>
      <c r="D6" s="21">
        <v>434764</v>
      </c>
      <c r="E6" s="20">
        <v>161077</v>
      </c>
      <c r="F6" s="19" t="s">
        <v>173</v>
      </c>
      <c r="G6" s="20">
        <v>2041</v>
      </c>
      <c r="H6" s="20">
        <v>2155</v>
      </c>
      <c r="I6" s="21">
        <v>4196</v>
      </c>
      <c r="J6" s="20">
        <v>1133</v>
      </c>
      <c r="K6" s="19" t="s">
        <v>172</v>
      </c>
      <c r="L6" s="20">
        <v>1233</v>
      </c>
      <c r="M6" s="20">
        <v>1327</v>
      </c>
      <c r="N6" s="21">
        <v>2560</v>
      </c>
      <c r="O6" s="22">
        <v>833</v>
      </c>
      <c r="P6" s="2"/>
    </row>
    <row r="7" spans="1:16" ht="21" customHeight="1">
      <c r="A7" s="19" t="s">
        <v>171</v>
      </c>
      <c r="B7" s="20">
        <v>42598</v>
      </c>
      <c r="C7" s="20">
        <v>46684</v>
      </c>
      <c r="D7" s="21">
        <v>89282</v>
      </c>
      <c r="E7" s="20">
        <v>34052</v>
      </c>
      <c r="F7" s="19" t="s">
        <v>170</v>
      </c>
      <c r="G7" s="20">
        <v>2789</v>
      </c>
      <c r="H7" s="20">
        <v>2881</v>
      </c>
      <c r="I7" s="21">
        <v>5670</v>
      </c>
      <c r="J7" s="20">
        <v>1772</v>
      </c>
      <c r="K7" s="19" t="s">
        <v>169</v>
      </c>
      <c r="L7" s="20">
        <v>1493</v>
      </c>
      <c r="M7" s="20">
        <v>1665</v>
      </c>
      <c r="N7" s="21">
        <v>3158</v>
      </c>
      <c r="O7" s="22">
        <v>978</v>
      </c>
      <c r="P7" s="2"/>
    </row>
    <row r="8" spans="1:16" ht="21" customHeight="1">
      <c r="A8" s="19" t="s">
        <v>168</v>
      </c>
      <c r="B8" s="20">
        <v>34013</v>
      </c>
      <c r="C8" s="20">
        <v>36434</v>
      </c>
      <c r="D8" s="21">
        <v>70447</v>
      </c>
      <c r="E8" s="20">
        <v>26622</v>
      </c>
      <c r="F8" s="29" t="s">
        <v>167</v>
      </c>
      <c r="G8" s="30">
        <v>3753</v>
      </c>
      <c r="H8" s="30">
        <v>3903</v>
      </c>
      <c r="I8" s="31">
        <v>7656</v>
      </c>
      <c r="J8" s="30">
        <v>2316</v>
      </c>
      <c r="K8" s="19" t="s">
        <v>166</v>
      </c>
      <c r="L8" s="20">
        <v>431</v>
      </c>
      <c r="M8" s="20">
        <v>440</v>
      </c>
      <c r="N8" s="21">
        <v>871</v>
      </c>
      <c r="O8" s="22">
        <v>292</v>
      </c>
      <c r="P8" s="2"/>
    </row>
    <row r="9" spans="1:16" ht="21" customHeight="1">
      <c r="A9" s="19" t="s">
        <v>165</v>
      </c>
      <c r="B9" s="20">
        <v>28180</v>
      </c>
      <c r="C9" s="20">
        <v>30983</v>
      </c>
      <c r="D9" s="21">
        <v>59163</v>
      </c>
      <c r="E9" s="20">
        <v>21988</v>
      </c>
      <c r="F9" s="19" t="s">
        <v>164</v>
      </c>
      <c r="G9" s="20">
        <v>6007</v>
      </c>
      <c r="H9" s="20">
        <v>6477</v>
      </c>
      <c r="I9" s="21">
        <v>12484</v>
      </c>
      <c r="J9" s="20">
        <v>4172</v>
      </c>
      <c r="K9" s="19" t="s">
        <v>163</v>
      </c>
      <c r="L9" s="20">
        <v>2627</v>
      </c>
      <c r="M9" s="20">
        <v>2945</v>
      </c>
      <c r="N9" s="21">
        <v>5572</v>
      </c>
      <c r="O9" s="22">
        <v>1830</v>
      </c>
      <c r="P9" s="2"/>
    </row>
    <row r="10" spans="1:16" ht="21" customHeight="1">
      <c r="A10" s="19" t="s">
        <v>162</v>
      </c>
      <c r="B10" s="20">
        <v>17142</v>
      </c>
      <c r="C10" s="20">
        <v>18520</v>
      </c>
      <c r="D10" s="21">
        <v>35662</v>
      </c>
      <c r="E10" s="20">
        <v>11732</v>
      </c>
      <c r="F10" s="19" t="s">
        <v>161</v>
      </c>
      <c r="G10" s="20">
        <v>9416</v>
      </c>
      <c r="H10" s="20">
        <v>9919</v>
      </c>
      <c r="I10" s="21">
        <v>19335</v>
      </c>
      <c r="J10" s="20">
        <v>6317</v>
      </c>
      <c r="K10" s="29" t="s">
        <v>160</v>
      </c>
      <c r="L10" s="30">
        <v>440</v>
      </c>
      <c r="M10" s="30">
        <v>464</v>
      </c>
      <c r="N10" s="31">
        <v>904</v>
      </c>
      <c r="O10" s="32">
        <v>348</v>
      </c>
      <c r="P10" s="2"/>
    </row>
    <row r="11" spans="1:16" ht="21" customHeight="1">
      <c r="A11" s="29" t="s">
        <v>159</v>
      </c>
      <c r="B11" s="30">
        <v>27428</v>
      </c>
      <c r="C11" s="30">
        <v>29273</v>
      </c>
      <c r="D11" s="31">
        <v>56701</v>
      </c>
      <c r="E11" s="30">
        <v>18651</v>
      </c>
      <c r="F11" s="29" t="s">
        <v>158</v>
      </c>
      <c r="G11" s="30">
        <v>3197</v>
      </c>
      <c r="H11" s="30">
        <v>3576</v>
      </c>
      <c r="I11" s="31">
        <v>6773</v>
      </c>
      <c r="J11" s="30">
        <v>2288</v>
      </c>
      <c r="K11" s="19" t="s">
        <v>157</v>
      </c>
      <c r="L11" s="20">
        <v>841</v>
      </c>
      <c r="M11" s="20">
        <v>990</v>
      </c>
      <c r="N11" s="21">
        <v>1831</v>
      </c>
      <c r="O11" s="22">
        <v>661</v>
      </c>
      <c r="P11" s="2"/>
    </row>
    <row r="12" spans="1:16" ht="21" customHeight="1">
      <c r="A12" s="19" t="s">
        <v>156</v>
      </c>
      <c r="B12" s="20">
        <v>10965</v>
      </c>
      <c r="C12" s="20">
        <v>12262</v>
      </c>
      <c r="D12" s="21">
        <v>23227</v>
      </c>
      <c r="E12" s="20">
        <v>8636</v>
      </c>
      <c r="F12" s="19" t="s">
        <v>155</v>
      </c>
      <c r="G12" s="20">
        <v>5357</v>
      </c>
      <c r="H12" s="20">
        <v>5705</v>
      </c>
      <c r="I12" s="21">
        <v>11062</v>
      </c>
      <c r="J12" s="20">
        <v>3698</v>
      </c>
      <c r="K12" s="19" t="s">
        <v>154</v>
      </c>
      <c r="L12" s="20">
        <v>447</v>
      </c>
      <c r="M12" s="20">
        <v>491</v>
      </c>
      <c r="N12" s="21">
        <v>938</v>
      </c>
      <c r="O12" s="22">
        <v>324</v>
      </c>
      <c r="P12" s="2"/>
    </row>
    <row r="13" spans="1:16" ht="21" customHeight="1">
      <c r="A13" s="19" t="s">
        <v>153</v>
      </c>
      <c r="B13" s="20">
        <v>11480</v>
      </c>
      <c r="C13" s="20">
        <v>12584</v>
      </c>
      <c r="D13" s="21">
        <v>24064</v>
      </c>
      <c r="E13" s="20">
        <v>8282</v>
      </c>
      <c r="F13" s="19" t="s">
        <v>152</v>
      </c>
      <c r="G13" s="20">
        <v>7950</v>
      </c>
      <c r="H13" s="20">
        <v>8691</v>
      </c>
      <c r="I13" s="21">
        <v>16641</v>
      </c>
      <c r="J13" s="20">
        <v>5044</v>
      </c>
      <c r="K13" s="29" t="s">
        <v>151</v>
      </c>
      <c r="L13" s="30">
        <v>329</v>
      </c>
      <c r="M13" s="30">
        <v>384</v>
      </c>
      <c r="N13" s="31">
        <v>713</v>
      </c>
      <c r="O13" s="32">
        <v>229</v>
      </c>
      <c r="P13" s="2"/>
    </row>
    <row r="14" spans="1:16" ht="21" customHeight="1" thickBot="1">
      <c r="A14" s="23" t="s">
        <v>150</v>
      </c>
      <c r="B14" s="24">
        <v>13930</v>
      </c>
      <c r="C14" s="24">
        <v>14982</v>
      </c>
      <c r="D14" s="25">
        <v>28912</v>
      </c>
      <c r="E14" s="24">
        <v>10882</v>
      </c>
      <c r="F14" s="19" t="s">
        <v>149</v>
      </c>
      <c r="G14" s="20">
        <v>2782</v>
      </c>
      <c r="H14" s="20">
        <v>2996</v>
      </c>
      <c r="I14" s="21">
        <v>5778</v>
      </c>
      <c r="J14" s="20">
        <v>1792</v>
      </c>
      <c r="K14" s="19" t="s">
        <v>148</v>
      </c>
      <c r="L14" s="20">
        <v>5663</v>
      </c>
      <c r="M14" s="20">
        <v>6105</v>
      </c>
      <c r="N14" s="21">
        <v>11768</v>
      </c>
      <c r="O14" s="22">
        <v>4020</v>
      </c>
      <c r="P14" s="2"/>
    </row>
    <row r="15" spans="1:16" ht="21" customHeight="1" thickBot="1">
      <c r="A15" s="23" t="s">
        <v>147</v>
      </c>
      <c r="B15" s="25">
        <v>699692</v>
      </c>
      <c r="C15" s="25">
        <v>748393</v>
      </c>
      <c r="D15" s="25">
        <v>1448085</v>
      </c>
      <c r="E15" s="25">
        <v>553243</v>
      </c>
      <c r="F15" s="19" t="s">
        <v>146</v>
      </c>
      <c r="G15" s="20">
        <v>2897</v>
      </c>
      <c r="H15" s="20">
        <v>3275</v>
      </c>
      <c r="I15" s="21">
        <v>6172</v>
      </c>
      <c r="J15" s="20">
        <v>1953</v>
      </c>
      <c r="K15" s="19" t="s">
        <v>145</v>
      </c>
      <c r="L15" s="20">
        <v>1878</v>
      </c>
      <c r="M15" s="20">
        <v>2087</v>
      </c>
      <c r="N15" s="21">
        <v>3965</v>
      </c>
      <c r="O15" s="22">
        <v>1440</v>
      </c>
      <c r="P15" s="2"/>
    </row>
    <row r="16" spans="1:16" ht="21" customHeight="1">
      <c r="A16" s="19" t="s">
        <v>144</v>
      </c>
      <c r="B16" s="20">
        <v>5007</v>
      </c>
      <c r="C16" s="20">
        <v>5500</v>
      </c>
      <c r="D16" s="21">
        <v>10507</v>
      </c>
      <c r="E16" s="20">
        <v>3657</v>
      </c>
      <c r="F16" s="19" t="s">
        <v>143</v>
      </c>
      <c r="G16" s="20">
        <v>11399</v>
      </c>
      <c r="H16" s="20">
        <v>12029</v>
      </c>
      <c r="I16" s="21">
        <v>23428</v>
      </c>
      <c r="J16" s="20">
        <v>7286</v>
      </c>
      <c r="K16" s="19" t="s">
        <v>142</v>
      </c>
      <c r="L16" s="20">
        <v>5606</v>
      </c>
      <c r="M16" s="20">
        <v>6018</v>
      </c>
      <c r="N16" s="21">
        <v>11624</v>
      </c>
      <c r="O16" s="22">
        <v>3796</v>
      </c>
      <c r="P16" s="2"/>
    </row>
    <row r="17" spans="1:16" ht="21" customHeight="1">
      <c r="A17" s="19" t="s">
        <v>141</v>
      </c>
      <c r="B17" s="20">
        <v>3351</v>
      </c>
      <c r="C17" s="20">
        <v>3719</v>
      </c>
      <c r="D17" s="21">
        <v>7070</v>
      </c>
      <c r="E17" s="20">
        <v>2462</v>
      </c>
      <c r="F17" s="19" t="s">
        <v>140</v>
      </c>
      <c r="G17" s="20">
        <v>1356</v>
      </c>
      <c r="H17" s="20">
        <v>1447</v>
      </c>
      <c r="I17" s="21">
        <v>2803</v>
      </c>
      <c r="J17" s="20">
        <v>887</v>
      </c>
      <c r="K17" s="19" t="s">
        <v>139</v>
      </c>
      <c r="L17" s="20">
        <v>3417</v>
      </c>
      <c r="M17" s="20">
        <v>3448</v>
      </c>
      <c r="N17" s="21">
        <v>6865</v>
      </c>
      <c r="O17" s="22">
        <v>2413</v>
      </c>
      <c r="P17" s="2"/>
    </row>
    <row r="18" spans="1:16" ht="21" customHeight="1">
      <c r="A18" s="19" t="s">
        <v>138</v>
      </c>
      <c r="B18" s="20">
        <v>3040</v>
      </c>
      <c r="C18" s="20">
        <v>3250</v>
      </c>
      <c r="D18" s="21">
        <v>6290</v>
      </c>
      <c r="E18" s="20">
        <v>2563</v>
      </c>
      <c r="F18" s="19" t="s">
        <v>137</v>
      </c>
      <c r="G18" s="20">
        <v>3132</v>
      </c>
      <c r="H18" s="20">
        <v>3432</v>
      </c>
      <c r="I18" s="21">
        <v>6564</v>
      </c>
      <c r="J18" s="20">
        <v>1863</v>
      </c>
      <c r="K18" s="19" t="s">
        <v>136</v>
      </c>
      <c r="L18" s="20">
        <v>3589</v>
      </c>
      <c r="M18" s="20">
        <v>3938</v>
      </c>
      <c r="N18" s="21">
        <v>7527</v>
      </c>
      <c r="O18" s="22">
        <v>2611</v>
      </c>
      <c r="P18" s="2"/>
    </row>
    <row r="19" spans="1:16" ht="21" customHeight="1">
      <c r="A19" s="19" t="s">
        <v>135</v>
      </c>
      <c r="B19" s="20">
        <v>7137</v>
      </c>
      <c r="C19" s="20">
        <v>7919</v>
      </c>
      <c r="D19" s="21">
        <v>15056</v>
      </c>
      <c r="E19" s="20">
        <v>5369</v>
      </c>
      <c r="F19" s="19" t="s">
        <v>134</v>
      </c>
      <c r="G19" s="20">
        <v>4155</v>
      </c>
      <c r="H19" s="20">
        <v>4383</v>
      </c>
      <c r="I19" s="21">
        <v>8538</v>
      </c>
      <c r="J19" s="20">
        <v>2700</v>
      </c>
      <c r="K19" s="19" t="s">
        <v>133</v>
      </c>
      <c r="L19" s="20">
        <v>2390</v>
      </c>
      <c r="M19" s="20">
        <v>2513</v>
      </c>
      <c r="N19" s="21">
        <v>4903</v>
      </c>
      <c r="O19" s="22">
        <v>1713</v>
      </c>
      <c r="P19" s="2"/>
    </row>
    <row r="20" spans="1:16" ht="21" customHeight="1">
      <c r="A20" s="19" t="s">
        <v>132</v>
      </c>
      <c r="B20" s="20">
        <v>12306</v>
      </c>
      <c r="C20" s="20">
        <v>13358</v>
      </c>
      <c r="D20" s="21">
        <v>25664</v>
      </c>
      <c r="E20" s="20">
        <v>8657</v>
      </c>
      <c r="F20" s="19" t="s">
        <v>131</v>
      </c>
      <c r="G20" s="20">
        <v>2748</v>
      </c>
      <c r="H20" s="20">
        <v>3114</v>
      </c>
      <c r="I20" s="21">
        <v>5862</v>
      </c>
      <c r="J20" s="20">
        <v>2163</v>
      </c>
      <c r="K20" s="19" t="s">
        <v>130</v>
      </c>
      <c r="L20" s="20">
        <v>715</v>
      </c>
      <c r="M20" s="20">
        <v>783</v>
      </c>
      <c r="N20" s="21">
        <v>1498</v>
      </c>
      <c r="O20" s="22">
        <v>452</v>
      </c>
      <c r="P20" s="2"/>
    </row>
    <row r="21" spans="1:16" ht="21" customHeight="1">
      <c r="A21" s="19" t="s">
        <v>129</v>
      </c>
      <c r="B21" s="20">
        <v>2507</v>
      </c>
      <c r="C21" s="20">
        <v>2740</v>
      </c>
      <c r="D21" s="21">
        <v>5247</v>
      </c>
      <c r="E21" s="20">
        <v>1670</v>
      </c>
      <c r="F21" s="19" t="s">
        <v>128</v>
      </c>
      <c r="G21" s="20">
        <v>1977</v>
      </c>
      <c r="H21" s="20">
        <v>2108</v>
      </c>
      <c r="I21" s="21">
        <v>4085</v>
      </c>
      <c r="J21" s="20">
        <v>1354</v>
      </c>
      <c r="K21" s="19" t="s">
        <v>127</v>
      </c>
      <c r="L21" s="20">
        <v>855</v>
      </c>
      <c r="M21" s="20">
        <v>945</v>
      </c>
      <c r="N21" s="21">
        <v>1800</v>
      </c>
      <c r="O21" s="22">
        <v>545</v>
      </c>
      <c r="P21" s="2"/>
    </row>
    <row r="22" spans="1:16" ht="21" customHeight="1">
      <c r="A22" s="19" t="s">
        <v>126</v>
      </c>
      <c r="B22" s="20">
        <v>4210</v>
      </c>
      <c r="C22" s="20">
        <v>4448</v>
      </c>
      <c r="D22" s="21">
        <v>8658</v>
      </c>
      <c r="E22" s="20">
        <v>2826</v>
      </c>
      <c r="F22" s="19" t="s">
        <v>125</v>
      </c>
      <c r="G22" s="20">
        <v>1430</v>
      </c>
      <c r="H22" s="20">
        <v>1566</v>
      </c>
      <c r="I22" s="21">
        <v>2996</v>
      </c>
      <c r="J22" s="20">
        <v>1129</v>
      </c>
      <c r="K22" s="19" t="s">
        <v>124</v>
      </c>
      <c r="L22" s="20">
        <v>6233</v>
      </c>
      <c r="M22" s="20">
        <v>6935</v>
      </c>
      <c r="N22" s="21">
        <v>13168</v>
      </c>
      <c r="O22" s="22">
        <v>4777</v>
      </c>
      <c r="P22" s="2"/>
    </row>
    <row r="23" spans="1:16" ht="21" customHeight="1">
      <c r="A23" s="29" t="s">
        <v>123</v>
      </c>
      <c r="B23" s="30">
        <v>2638</v>
      </c>
      <c r="C23" s="30">
        <v>3004</v>
      </c>
      <c r="D23" s="31">
        <v>5642</v>
      </c>
      <c r="E23" s="30">
        <v>1932</v>
      </c>
      <c r="F23" s="19" t="s">
        <v>122</v>
      </c>
      <c r="G23" s="20">
        <v>1902</v>
      </c>
      <c r="H23" s="20">
        <v>2075</v>
      </c>
      <c r="I23" s="21">
        <v>3977</v>
      </c>
      <c r="J23" s="20">
        <v>1174</v>
      </c>
      <c r="K23" s="19" t="s">
        <v>121</v>
      </c>
      <c r="L23" s="20">
        <v>3721</v>
      </c>
      <c r="M23" s="20">
        <v>4050</v>
      </c>
      <c r="N23" s="21">
        <v>7771</v>
      </c>
      <c r="O23" s="22">
        <v>2665</v>
      </c>
      <c r="P23" s="2"/>
    </row>
    <row r="24" spans="1:16" ht="21" customHeight="1">
      <c r="A24" s="19" t="s">
        <v>120</v>
      </c>
      <c r="B24" s="20">
        <v>4185</v>
      </c>
      <c r="C24" s="20">
        <v>4622</v>
      </c>
      <c r="D24" s="21">
        <v>8807</v>
      </c>
      <c r="E24" s="20">
        <v>3101</v>
      </c>
      <c r="F24" s="19" t="s">
        <v>119</v>
      </c>
      <c r="G24" s="20">
        <v>1263</v>
      </c>
      <c r="H24" s="20">
        <v>1385</v>
      </c>
      <c r="I24" s="21">
        <v>2648</v>
      </c>
      <c r="J24" s="20">
        <v>829</v>
      </c>
      <c r="K24" s="19" t="s">
        <v>118</v>
      </c>
      <c r="L24" s="20">
        <v>1725</v>
      </c>
      <c r="M24" s="20">
        <v>1849</v>
      </c>
      <c r="N24" s="21">
        <v>3574</v>
      </c>
      <c r="O24" s="22">
        <v>1238</v>
      </c>
      <c r="P24" s="2"/>
    </row>
    <row r="25" spans="1:16" ht="21" customHeight="1">
      <c r="A25" s="19" t="s">
        <v>117</v>
      </c>
      <c r="B25" s="20">
        <v>2567</v>
      </c>
      <c r="C25" s="20">
        <v>2830</v>
      </c>
      <c r="D25" s="21">
        <v>5397</v>
      </c>
      <c r="E25" s="20">
        <v>1821</v>
      </c>
      <c r="F25" s="19" t="s">
        <v>116</v>
      </c>
      <c r="G25" s="20">
        <v>1971</v>
      </c>
      <c r="H25" s="20">
        <v>2075</v>
      </c>
      <c r="I25" s="21">
        <v>4046</v>
      </c>
      <c r="J25" s="20">
        <v>1191</v>
      </c>
      <c r="K25" s="19" t="s">
        <v>115</v>
      </c>
      <c r="L25" s="20">
        <v>3547</v>
      </c>
      <c r="M25" s="20">
        <v>3869</v>
      </c>
      <c r="N25" s="21">
        <v>7416</v>
      </c>
      <c r="O25" s="22">
        <v>2613</v>
      </c>
      <c r="P25" s="2"/>
    </row>
    <row r="26" spans="1:16" ht="21" customHeight="1">
      <c r="A26" s="19" t="s">
        <v>114</v>
      </c>
      <c r="B26" s="20">
        <v>1985</v>
      </c>
      <c r="C26" s="20">
        <v>2260</v>
      </c>
      <c r="D26" s="21">
        <v>4245</v>
      </c>
      <c r="E26" s="20">
        <v>1397</v>
      </c>
      <c r="F26" s="19" t="s">
        <v>113</v>
      </c>
      <c r="G26" s="20">
        <v>1524</v>
      </c>
      <c r="H26" s="20">
        <v>1746</v>
      </c>
      <c r="I26" s="21">
        <v>3270</v>
      </c>
      <c r="J26" s="20">
        <v>1085</v>
      </c>
      <c r="K26" s="19" t="s">
        <v>112</v>
      </c>
      <c r="L26" s="20">
        <v>1737</v>
      </c>
      <c r="M26" s="20">
        <v>1822</v>
      </c>
      <c r="N26" s="21">
        <v>3559</v>
      </c>
      <c r="O26" s="22">
        <v>1191</v>
      </c>
      <c r="P26" s="2"/>
    </row>
    <row r="27" spans="1:16" ht="21" customHeight="1">
      <c r="A27" s="19" t="s">
        <v>111</v>
      </c>
      <c r="B27" s="20">
        <v>6050</v>
      </c>
      <c r="C27" s="20">
        <v>6747</v>
      </c>
      <c r="D27" s="21">
        <v>12797</v>
      </c>
      <c r="E27" s="20">
        <v>4623</v>
      </c>
      <c r="F27" s="19" t="s">
        <v>110</v>
      </c>
      <c r="G27" s="20">
        <v>4438</v>
      </c>
      <c r="H27" s="20">
        <v>4923</v>
      </c>
      <c r="I27" s="21">
        <v>9361</v>
      </c>
      <c r="J27" s="20">
        <v>2945</v>
      </c>
      <c r="K27" s="19" t="s">
        <v>109</v>
      </c>
      <c r="L27" s="20">
        <v>2970</v>
      </c>
      <c r="M27" s="20">
        <v>3262</v>
      </c>
      <c r="N27" s="21">
        <v>6232</v>
      </c>
      <c r="O27" s="22">
        <v>2269</v>
      </c>
      <c r="P27" s="2"/>
    </row>
    <row r="28" spans="1:16" ht="21" customHeight="1">
      <c r="A28" s="19" t="s">
        <v>108</v>
      </c>
      <c r="B28" s="20">
        <v>3711</v>
      </c>
      <c r="C28" s="20">
        <v>4149</v>
      </c>
      <c r="D28" s="21">
        <v>7860</v>
      </c>
      <c r="E28" s="20">
        <v>2807</v>
      </c>
      <c r="F28" s="19" t="s">
        <v>107</v>
      </c>
      <c r="G28" s="20">
        <v>7644</v>
      </c>
      <c r="H28" s="20">
        <v>8273</v>
      </c>
      <c r="I28" s="21">
        <v>15917</v>
      </c>
      <c r="J28" s="20">
        <v>4775</v>
      </c>
      <c r="K28" s="19" t="s">
        <v>106</v>
      </c>
      <c r="L28" s="20">
        <v>3801</v>
      </c>
      <c r="M28" s="20">
        <v>4126</v>
      </c>
      <c r="N28" s="21">
        <v>7927</v>
      </c>
      <c r="O28" s="22">
        <v>2577</v>
      </c>
      <c r="P28" s="2"/>
    </row>
    <row r="29" spans="1:16" ht="21" customHeight="1" thickBot="1">
      <c r="A29" s="19" t="s">
        <v>105</v>
      </c>
      <c r="B29" s="20">
        <v>9431</v>
      </c>
      <c r="C29" s="20">
        <v>10351</v>
      </c>
      <c r="D29" s="21">
        <v>19782</v>
      </c>
      <c r="E29" s="20">
        <v>6292</v>
      </c>
      <c r="F29" s="29" t="s">
        <v>104</v>
      </c>
      <c r="G29" s="30">
        <v>1694</v>
      </c>
      <c r="H29" s="30">
        <v>1933</v>
      </c>
      <c r="I29" s="31">
        <v>3627</v>
      </c>
      <c r="J29" s="30">
        <v>1271</v>
      </c>
      <c r="K29" s="23" t="s">
        <v>103</v>
      </c>
      <c r="L29" s="24">
        <v>3349</v>
      </c>
      <c r="M29" s="24">
        <v>3635</v>
      </c>
      <c r="N29" s="25">
        <v>6984</v>
      </c>
      <c r="O29" s="26">
        <v>2532</v>
      </c>
      <c r="P29" s="2"/>
    </row>
    <row r="30" spans="1:16" ht="21" customHeight="1" thickBot="1">
      <c r="A30" s="19" t="s">
        <v>102</v>
      </c>
      <c r="B30" s="20">
        <v>6200</v>
      </c>
      <c r="C30" s="20">
        <v>6607</v>
      </c>
      <c r="D30" s="21">
        <v>12807</v>
      </c>
      <c r="E30" s="20">
        <v>4178</v>
      </c>
      <c r="F30" s="19" t="s">
        <v>101</v>
      </c>
      <c r="G30" s="20">
        <v>5577</v>
      </c>
      <c r="H30" s="20">
        <v>6120</v>
      </c>
      <c r="I30" s="21">
        <v>11697</v>
      </c>
      <c r="J30" s="20">
        <v>3860</v>
      </c>
      <c r="K30" s="27" t="s">
        <v>97</v>
      </c>
      <c r="L30" s="25">
        <v>59585</v>
      </c>
      <c r="M30" s="25">
        <v>64695</v>
      </c>
      <c r="N30" s="25">
        <v>124280</v>
      </c>
      <c r="O30" s="28">
        <v>42734</v>
      </c>
      <c r="P30" s="2"/>
    </row>
    <row r="31" spans="1:16" ht="21" customHeight="1" thickBot="1">
      <c r="A31" s="23" t="s">
        <v>100</v>
      </c>
      <c r="B31" s="24">
        <v>7902</v>
      </c>
      <c r="C31" s="24">
        <v>8344</v>
      </c>
      <c r="D31" s="25">
        <v>16246</v>
      </c>
      <c r="E31" s="24">
        <v>4953</v>
      </c>
      <c r="F31" s="23" t="s">
        <v>99</v>
      </c>
      <c r="G31" s="24">
        <v>867</v>
      </c>
      <c r="H31" s="24">
        <v>918</v>
      </c>
      <c r="I31" s="25">
        <v>1785</v>
      </c>
      <c r="J31" s="24">
        <v>547</v>
      </c>
      <c r="K31" s="27" t="s">
        <v>98</v>
      </c>
      <c r="L31" s="25">
        <v>246801</v>
      </c>
      <c r="M31" s="25">
        <v>267863</v>
      </c>
      <c r="N31" s="25">
        <v>514664</v>
      </c>
      <c r="O31" s="28">
        <v>170637</v>
      </c>
      <c r="P31" s="2"/>
    </row>
    <row r="32" spans="1:16" ht="21" customHeight="1" thickBot="1">
      <c r="A32" s="23" t="s">
        <v>97</v>
      </c>
      <c r="B32" s="25">
        <v>82227</v>
      </c>
      <c r="C32" s="25">
        <v>89848</v>
      </c>
      <c r="D32" s="25">
        <v>172075</v>
      </c>
      <c r="E32" s="25">
        <v>58308</v>
      </c>
      <c r="F32" s="27" t="s">
        <v>8</v>
      </c>
      <c r="G32" s="25">
        <v>104989</v>
      </c>
      <c r="H32" s="25">
        <v>113320</v>
      </c>
      <c r="I32" s="25">
        <v>218309</v>
      </c>
      <c r="J32" s="25">
        <v>69595</v>
      </c>
      <c r="K32" s="27" t="s">
        <v>96</v>
      </c>
      <c r="L32" s="25">
        <v>946493</v>
      </c>
      <c r="M32" s="25">
        <v>1016256</v>
      </c>
      <c r="N32" s="25">
        <v>1962749</v>
      </c>
      <c r="O32" s="28">
        <v>723880</v>
      </c>
      <c r="P32" s="2"/>
    </row>
    <row r="33" spans="1:16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  <c r="P33" s="2"/>
    </row>
  </sheetData>
  <sheetProtection/>
  <mergeCells count="1">
    <mergeCell ref="D1:E1"/>
  </mergeCells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9" sqref="A9"/>
    </sheetView>
  </sheetViews>
  <sheetFormatPr defaultColWidth="11.75390625" defaultRowHeight="21" customHeight="1"/>
  <cols>
    <col min="1" max="16384" width="11.75390625" style="38" customWidth="1"/>
  </cols>
  <sheetData>
    <row r="1" spans="1:16" ht="21" customHeight="1" thickBot="1">
      <c r="A1" s="74" t="s">
        <v>0</v>
      </c>
      <c r="B1" s="73"/>
      <c r="C1" s="72">
        <v>9</v>
      </c>
      <c r="D1" s="71">
        <v>14</v>
      </c>
      <c r="E1" s="71"/>
      <c r="F1" s="70"/>
      <c r="G1" s="70"/>
      <c r="H1" s="70"/>
      <c r="I1" s="70"/>
      <c r="J1" s="70"/>
      <c r="K1" s="70"/>
      <c r="L1" s="70"/>
      <c r="M1" s="70"/>
      <c r="N1" s="70">
        <f>C1</f>
        <v>9</v>
      </c>
      <c r="O1" s="70" t="s">
        <v>1</v>
      </c>
      <c r="P1" s="39"/>
    </row>
    <row r="2" spans="1:16" ht="21" customHeight="1">
      <c r="A2" s="69"/>
      <c r="B2" s="68"/>
      <c r="C2" s="67"/>
      <c r="D2" s="67"/>
      <c r="E2" s="63" t="s">
        <v>2</v>
      </c>
      <c r="F2" s="69"/>
      <c r="G2" s="68"/>
      <c r="H2" s="67"/>
      <c r="I2" s="67"/>
      <c r="J2" s="63" t="s">
        <v>2</v>
      </c>
      <c r="K2" s="69"/>
      <c r="L2" s="68"/>
      <c r="M2" s="67"/>
      <c r="N2" s="67"/>
      <c r="O2" s="63" t="s">
        <v>2</v>
      </c>
      <c r="P2" s="39"/>
    </row>
    <row r="3" spans="1:16" ht="21" customHeight="1">
      <c r="A3" s="66" t="s">
        <v>180</v>
      </c>
      <c r="B3" s="65" t="s">
        <v>179</v>
      </c>
      <c r="C3" s="64"/>
      <c r="D3" s="64"/>
      <c r="E3" s="63" t="s">
        <v>3</v>
      </c>
      <c r="F3" s="66" t="s">
        <v>180</v>
      </c>
      <c r="G3" s="65" t="s">
        <v>179</v>
      </c>
      <c r="H3" s="64"/>
      <c r="I3" s="64"/>
      <c r="J3" s="63" t="s">
        <v>3</v>
      </c>
      <c r="K3" s="66" t="s">
        <v>180</v>
      </c>
      <c r="L3" s="65" t="s">
        <v>179</v>
      </c>
      <c r="M3" s="64"/>
      <c r="N3" s="64"/>
      <c r="O3" s="63" t="s">
        <v>3</v>
      </c>
      <c r="P3" s="39"/>
    </row>
    <row r="4" spans="1:16" ht="21" customHeight="1" thickBot="1">
      <c r="A4" s="60"/>
      <c r="B4" s="59" t="s">
        <v>4</v>
      </c>
      <c r="C4" s="59" t="s">
        <v>5</v>
      </c>
      <c r="D4" s="59" t="s">
        <v>6</v>
      </c>
      <c r="E4" s="58" t="s">
        <v>7</v>
      </c>
      <c r="F4" s="60"/>
      <c r="G4" s="59" t="s">
        <v>4</v>
      </c>
      <c r="H4" s="59" t="s">
        <v>5</v>
      </c>
      <c r="I4" s="61" t="s">
        <v>6</v>
      </c>
      <c r="J4" s="58" t="s">
        <v>7</v>
      </c>
      <c r="K4" s="60"/>
      <c r="L4" s="59" t="s">
        <v>4</v>
      </c>
      <c r="M4" s="59" t="s">
        <v>5</v>
      </c>
      <c r="N4" s="59" t="s">
        <v>6</v>
      </c>
      <c r="O4" s="58" t="s">
        <v>7</v>
      </c>
      <c r="P4" s="39"/>
    </row>
    <row r="5" spans="1:16" ht="21" customHeight="1">
      <c r="A5" s="51" t="s">
        <v>177</v>
      </c>
      <c r="B5" s="49">
        <v>301720</v>
      </c>
      <c r="C5" s="49">
        <v>324287</v>
      </c>
      <c r="D5" s="50">
        <v>626007</v>
      </c>
      <c r="E5" s="49">
        <v>251440</v>
      </c>
      <c r="F5" s="51" t="s">
        <v>176</v>
      </c>
      <c r="G5" s="49">
        <v>5724</v>
      </c>
      <c r="H5" s="49">
        <v>6212</v>
      </c>
      <c r="I5" s="50">
        <v>11936</v>
      </c>
      <c r="J5" s="49">
        <v>4051</v>
      </c>
      <c r="K5" s="51" t="s">
        <v>175</v>
      </c>
      <c r="L5" s="49">
        <v>548</v>
      </c>
      <c r="M5" s="49">
        <v>600</v>
      </c>
      <c r="N5" s="50">
        <v>1148</v>
      </c>
      <c r="O5" s="56">
        <v>386</v>
      </c>
      <c r="P5" s="39"/>
    </row>
    <row r="6" spans="1:16" ht="21" customHeight="1">
      <c r="A6" s="51" t="s">
        <v>174</v>
      </c>
      <c r="B6" s="49">
        <v>212299</v>
      </c>
      <c r="C6" s="49">
        <v>222537</v>
      </c>
      <c r="D6" s="50">
        <v>434836</v>
      </c>
      <c r="E6" s="49">
        <v>161219</v>
      </c>
      <c r="F6" s="51" t="s">
        <v>173</v>
      </c>
      <c r="G6" s="49">
        <v>2042</v>
      </c>
      <c r="H6" s="49">
        <v>2151</v>
      </c>
      <c r="I6" s="50">
        <v>4193</v>
      </c>
      <c r="J6" s="49">
        <v>1132</v>
      </c>
      <c r="K6" s="51" t="s">
        <v>172</v>
      </c>
      <c r="L6" s="49">
        <v>1231</v>
      </c>
      <c r="M6" s="49">
        <v>1331</v>
      </c>
      <c r="N6" s="50">
        <v>2562</v>
      </c>
      <c r="O6" s="56">
        <v>833</v>
      </c>
      <c r="P6" s="39"/>
    </row>
    <row r="7" spans="1:16" ht="21" customHeight="1">
      <c r="A7" s="51" t="s">
        <v>171</v>
      </c>
      <c r="B7" s="49">
        <v>42578</v>
      </c>
      <c r="C7" s="49">
        <v>46670</v>
      </c>
      <c r="D7" s="50">
        <v>89248</v>
      </c>
      <c r="E7" s="49">
        <v>34054</v>
      </c>
      <c r="F7" s="51" t="s">
        <v>170</v>
      </c>
      <c r="G7" s="49">
        <v>2790</v>
      </c>
      <c r="H7" s="49">
        <v>2886</v>
      </c>
      <c r="I7" s="50">
        <v>5676</v>
      </c>
      <c r="J7" s="49">
        <v>1775</v>
      </c>
      <c r="K7" s="51" t="s">
        <v>169</v>
      </c>
      <c r="L7" s="49">
        <v>1491</v>
      </c>
      <c r="M7" s="49">
        <v>1665</v>
      </c>
      <c r="N7" s="50">
        <v>3156</v>
      </c>
      <c r="O7" s="56">
        <v>976</v>
      </c>
      <c r="P7" s="39"/>
    </row>
    <row r="8" spans="1:16" ht="21" customHeight="1">
      <c r="A8" s="51" t="s">
        <v>168</v>
      </c>
      <c r="B8" s="49">
        <v>33990</v>
      </c>
      <c r="C8" s="49">
        <v>36419</v>
      </c>
      <c r="D8" s="50">
        <v>70409</v>
      </c>
      <c r="E8" s="49">
        <v>26644</v>
      </c>
      <c r="F8" s="55" t="s">
        <v>167</v>
      </c>
      <c r="G8" s="53">
        <v>3746</v>
      </c>
      <c r="H8" s="53">
        <v>3910</v>
      </c>
      <c r="I8" s="54">
        <v>7656</v>
      </c>
      <c r="J8" s="53">
        <v>2318</v>
      </c>
      <c r="K8" s="51" t="s">
        <v>166</v>
      </c>
      <c r="L8" s="49">
        <v>430</v>
      </c>
      <c r="M8" s="49">
        <v>440</v>
      </c>
      <c r="N8" s="50">
        <v>870</v>
      </c>
      <c r="O8" s="56">
        <v>292</v>
      </c>
      <c r="P8" s="39"/>
    </row>
    <row r="9" spans="1:16" ht="21" customHeight="1">
      <c r="A9" s="51" t="s">
        <v>165</v>
      </c>
      <c r="B9" s="49">
        <v>28149</v>
      </c>
      <c r="C9" s="49">
        <v>30957</v>
      </c>
      <c r="D9" s="50">
        <v>59106</v>
      </c>
      <c r="E9" s="49">
        <v>21991</v>
      </c>
      <c r="F9" s="51" t="s">
        <v>164</v>
      </c>
      <c r="G9" s="49">
        <v>6018</v>
      </c>
      <c r="H9" s="49">
        <v>6483</v>
      </c>
      <c r="I9" s="50">
        <v>12501</v>
      </c>
      <c r="J9" s="49">
        <v>4182</v>
      </c>
      <c r="K9" s="51" t="s">
        <v>163</v>
      </c>
      <c r="L9" s="49">
        <v>2626</v>
      </c>
      <c r="M9" s="49">
        <v>2943</v>
      </c>
      <c r="N9" s="50">
        <v>5569</v>
      </c>
      <c r="O9" s="56">
        <v>1826</v>
      </c>
      <c r="P9" s="39"/>
    </row>
    <row r="10" spans="1:16" ht="21" customHeight="1">
      <c r="A10" s="51" t="s">
        <v>162</v>
      </c>
      <c r="B10" s="49">
        <v>17137</v>
      </c>
      <c r="C10" s="49">
        <v>18492</v>
      </c>
      <c r="D10" s="50">
        <v>35629</v>
      </c>
      <c r="E10" s="49">
        <v>11732</v>
      </c>
      <c r="F10" s="51" t="s">
        <v>161</v>
      </c>
      <c r="G10" s="49">
        <v>9402</v>
      </c>
      <c r="H10" s="49">
        <v>9900</v>
      </c>
      <c r="I10" s="50">
        <v>19302</v>
      </c>
      <c r="J10" s="49">
        <v>6317</v>
      </c>
      <c r="K10" s="55" t="s">
        <v>160</v>
      </c>
      <c r="L10" s="53">
        <v>441</v>
      </c>
      <c r="M10" s="53">
        <v>464</v>
      </c>
      <c r="N10" s="54">
        <v>905</v>
      </c>
      <c r="O10" s="57">
        <v>350</v>
      </c>
      <c r="P10" s="39"/>
    </row>
    <row r="11" spans="1:16" ht="21" customHeight="1">
      <c r="A11" s="55" t="s">
        <v>159</v>
      </c>
      <c r="B11" s="53">
        <v>27437</v>
      </c>
      <c r="C11" s="53">
        <v>29275</v>
      </c>
      <c r="D11" s="54">
        <v>56712</v>
      </c>
      <c r="E11" s="53">
        <v>18663</v>
      </c>
      <c r="F11" s="55" t="s">
        <v>158</v>
      </c>
      <c r="G11" s="53">
        <v>3189</v>
      </c>
      <c r="H11" s="53">
        <v>3574</v>
      </c>
      <c r="I11" s="54">
        <v>6763</v>
      </c>
      <c r="J11" s="53">
        <v>2284</v>
      </c>
      <c r="K11" s="51" t="s">
        <v>157</v>
      </c>
      <c r="L11" s="49">
        <v>843</v>
      </c>
      <c r="M11" s="49">
        <v>993</v>
      </c>
      <c r="N11" s="50">
        <v>1836</v>
      </c>
      <c r="O11" s="56">
        <v>663</v>
      </c>
      <c r="P11" s="39"/>
    </row>
    <row r="12" spans="1:16" ht="21" customHeight="1">
      <c r="A12" s="51" t="s">
        <v>156</v>
      </c>
      <c r="B12" s="49">
        <v>10955</v>
      </c>
      <c r="C12" s="49">
        <v>12249</v>
      </c>
      <c r="D12" s="50">
        <v>23204</v>
      </c>
      <c r="E12" s="49">
        <v>8635</v>
      </c>
      <c r="F12" s="51" t="s">
        <v>155</v>
      </c>
      <c r="G12" s="49">
        <v>5363</v>
      </c>
      <c r="H12" s="49">
        <v>5700</v>
      </c>
      <c r="I12" s="50">
        <v>11063</v>
      </c>
      <c r="J12" s="49">
        <v>3696</v>
      </c>
      <c r="K12" s="51" t="s">
        <v>154</v>
      </c>
      <c r="L12" s="49">
        <v>446</v>
      </c>
      <c r="M12" s="49">
        <v>490</v>
      </c>
      <c r="N12" s="50">
        <v>936</v>
      </c>
      <c r="O12" s="56">
        <v>322</v>
      </c>
      <c r="P12" s="39"/>
    </row>
    <row r="13" spans="1:16" ht="21" customHeight="1">
      <c r="A13" s="51" t="s">
        <v>153</v>
      </c>
      <c r="B13" s="49">
        <v>11478</v>
      </c>
      <c r="C13" s="49">
        <v>12594</v>
      </c>
      <c r="D13" s="50">
        <v>24072</v>
      </c>
      <c r="E13" s="49">
        <v>8287</v>
      </c>
      <c r="F13" s="51" t="s">
        <v>152</v>
      </c>
      <c r="G13" s="49">
        <v>7940</v>
      </c>
      <c r="H13" s="49">
        <v>8681</v>
      </c>
      <c r="I13" s="50">
        <v>16621</v>
      </c>
      <c r="J13" s="49">
        <v>5041</v>
      </c>
      <c r="K13" s="55" t="s">
        <v>151</v>
      </c>
      <c r="L13" s="53">
        <v>330</v>
      </c>
      <c r="M13" s="53">
        <v>383</v>
      </c>
      <c r="N13" s="54">
        <v>713</v>
      </c>
      <c r="O13" s="57">
        <v>229</v>
      </c>
      <c r="P13" s="39"/>
    </row>
    <row r="14" spans="1:16" ht="21" customHeight="1" thickBot="1">
      <c r="A14" s="47" t="s">
        <v>150</v>
      </c>
      <c r="B14" s="48">
        <v>13925</v>
      </c>
      <c r="C14" s="48">
        <v>14973</v>
      </c>
      <c r="D14" s="45">
        <v>28898</v>
      </c>
      <c r="E14" s="48">
        <v>10888</v>
      </c>
      <c r="F14" s="51" t="s">
        <v>149</v>
      </c>
      <c r="G14" s="49">
        <v>2779</v>
      </c>
      <c r="H14" s="49">
        <v>2992</v>
      </c>
      <c r="I14" s="50">
        <v>5771</v>
      </c>
      <c r="J14" s="49">
        <v>1790</v>
      </c>
      <c r="K14" s="51" t="s">
        <v>148</v>
      </c>
      <c r="L14" s="49">
        <v>5662</v>
      </c>
      <c r="M14" s="49">
        <v>6104</v>
      </c>
      <c r="N14" s="50">
        <v>11766</v>
      </c>
      <c r="O14" s="56">
        <v>4023</v>
      </c>
      <c r="P14" s="39"/>
    </row>
    <row r="15" spans="1:16" ht="21" customHeight="1" thickBot="1">
      <c r="A15" s="47" t="s">
        <v>147</v>
      </c>
      <c r="B15" s="45">
        <v>699668</v>
      </c>
      <c r="C15" s="45">
        <v>748453</v>
      </c>
      <c r="D15" s="45">
        <v>1448121</v>
      </c>
      <c r="E15" s="45">
        <v>553553</v>
      </c>
      <c r="F15" s="51" t="s">
        <v>146</v>
      </c>
      <c r="G15" s="49">
        <v>2899</v>
      </c>
      <c r="H15" s="49">
        <v>3274</v>
      </c>
      <c r="I15" s="50">
        <v>6173</v>
      </c>
      <c r="J15" s="49">
        <v>1954</v>
      </c>
      <c r="K15" s="51" t="s">
        <v>145</v>
      </c>
      <c r="L15" s="49">
        <v>1877</v>
      </c>
      <c r="M15" s="49">
        <v>2082</v>
      </c>
      <c r="N15" s="50">
        <v>3959</v>
      </c>
      <c r="O15" s="56">
        <v>1440</v>
      </c>
      <c r="P15" s="39"/>
    </row>
    <row r="16" spans="1:16" ht="21" customHeight="1">
      <c r="A16" s="51" t="s">
        <v>144</v>
      </c>
      <c r="B16" s="49">
        <v>5004</v>
      </c>
      <c r="C16" s="49">
        <v>5490</v>
      </c>
      <c r="D16" s="50">
        <v>10494</v>
      </c>
      <c r="E16" s="49">
        <v>3657</v>
      </c>
      <c r="F16" s="51" t="s">
        <v>143</v>
      </c>
      <c r="G16" s="49">
        <v>11403</v>
      </c>
      <c r="H16" s="49">
        <v>12030</v>
      </c>
      <c r="I16" s="50">
        <v>23433</v>
      </c>
      <c r="J16" s="49">
        <v>7299</v>
      </c>
      <c r="K16" s="51" t="s">
        <v>142</v>
      </c>
      <c r="L16" s="49">
        <v>5603</v>
      </c>
      <c r="M16" s="49">
        <v>6014</v>
      </c>
      <c r="N16" s="50">
        <v>11617</v>
      </c>
      <c r="O16" s="56">
        <v>3797</v>
      </c>
      <c r="P16" s="39"/>
    </row>
    <row r="17" spans="1:16" ht="21" customHeight="1">
      <c r="A17" s="51" t="s">
        <v>141</v>
      </c>
      <c r="B17" s="49">
        <v>3346</v>
      </c>
      <c r="C17" s="49">
        <v>3718</v>
      </c>
      <c r="D17" s="50">
        <v>7064</v>
      </c>
      <c r="E17" s="49">
        <v>2462</v>
      </c>
      <c r="F17" s="51" t="s">
        <v>140</v>
      </c>
      <c r="G17" s="49">
        <v>1355</v>
      </c>
      <c r="H17" s="49">
        <v>1445</v>
      </c>
      <c r="I17" s="50">
        <v>2800</v>
      </c>
      <c r="J17" s="49">
        <v>886</v>
      </c>
      <c r="K17" s="51" t="s">
        <v>139</v>
      </c>
      <c r="L17" s="49">
        <v>3409</v>
      </c>
      <c r="M17" s="49">
        <v>3448</v>
      </c>
      <c r="N17" s="50">
        <v>6857</v>
      </c>
      <c r="O17" s="56">
        <v>2411</v>
      </c>
      <c r="P17" s="39"/>
    </row>
    <row r="18" spans="1:16" ht="21" customHeight="1">
      <c r="A18" s="51" t="s">
        <v>138</v>
      </c>
      <c r="B18" s="49">
        <v>3033</v>
      </c>
      <c r="C18" s="49">
        <v>3248</v>
      </c>
      <c r="D18" s="50">
        <v>6281</v>
      </c>
      <c r="E18" s="49">
        <v>2559</v>
      </c>
      <c r="F18" s="51" t="s">
        <v>137</v>
      </c>
      <c r="G18" s="49">
        <v>3129</v>
      </c>
      <c r="H18" s="49">
        <v>3424</v>
      </c>
      <c r="I18" s="50">
        <v>6553</v>
      </c>
      <c r="J18" s="49">
        <v>1862</v>
      </c>
      <c r="K18" s="51" t="s">
        <v>136</v>
      </c>
      <c r="L18" s="49">
        <v>3592</v>
      </c>
      <c r="M18" s="49">
        <v>3947</v>
      </c>
      <c r="N18" s="50">
        <v>7539</v>
      </c>
      <c r="O18" s="56">
        <v>2616</v>
      </c>
      <c r="P18" s="39"/>
    </row>
    <row r="19" spans="1:16" ht="21" customHeight="1">
      <c r="A19" s="51" t="s">
        <v>135</v>
      </c>
      <c r="B19" s="49">
        <v>7133</v>
      </c>
      <c r="C19" s="49">
        <v>7926</v>
      </c>
      <c r="D19" s="50">
        <v>15059</v>
      </c>
      <c r="E19" s="49">
        <v>5378</v>
      </c>
      <c r="F19" s="51" t="s">
        <v>134</v>
      </c>
      <c r="G19" s="49">
        <v>4149</v>
      </c>
      <c r="H19" s="49">
        <v>4381</v>
      </c>
      <c r="I19" s="50">
        <v>8530</v>
      </c>
      <c r="J19" s="49">
        <v>2698</v>
      </c>
      <c r="K19" s="51" t="s">
        <v>133</v>
      </c>
      <c r="L19" s="49">
        <v>2390</v>
      </c>
      <c r="M19" s="49">
        <v>2513</v>
      </c>
      <c r="N19" s="50">
        <v>4903</v>
      </c>
      <c r="O19" s="56">
        <v>1715</v>
      </c>
      <c r="P19" s="39"/>
    </row>
    <row r="20" spans="1:16" ht="21" customHeight="1">
      <c r="A20" s="51" t="s">
        <v>132</v>
      </c>
      <c r="B20" s="49">
        <v>12316</v>
      </c>
      <c r="C20" s="49">
        <v>13362</v>
      </c>
      <c r="D20" s="50">
        <v>25678</v>
      </c>
      <c r="E20" s="49">
        <v>8669</v>
      </c>
      <c r="F20" s="51" t="s">
        <v>131</v>
      </c>
      <c r="G20" s="49">
        <v>2744</v>
      </c>
      <c r="H20" s="49">
        <v>3111</v>
      </c>
      <c r="I20" s="50">
        <v>5855</v>
      </c>
      <c r="J20" s="49">
        <v>2161</v>
      </c>
      <c r="K20" s="51" t="s">
        <v>130</v>
      </c>
      <c r="L20" s="49">
        <v>716</v>
      </c>
      <c r="M20" s="49">
        <v>784</v>
      </c>
      <c r="N20" s="50">
        <v>1500</v>
      </c>
      <c r="O20" s="56">
        <v>452</v>
      </c>
      <c r="P20" s="39"/>
    </row>
    <row r="21" spans="1:16" ht="21" customHeight="1">
      <c r="A21" s="51" t="s">
        <v>129</v>
      </c>
      <c r="B21" s="49">
        <v>2498</v>
      </c>
      <c r="C21" s="49">
        <v>2736</v>
      </c>
      <c r="D21" s="50">
        <v>5234</v>
      </c>
      <c r="E21" s="49">
        <v>1670</v>
      </c>
      <c r="F21" s="51" t="s">
        <v>128</v>
      </c>
      <c r="G21" s="49">
        <v>1974</v>
      </c>
      <c r="H21" s="49">
        <v>2106</v>
      </c>
      <c r="I21" s="50">
        <v>4080</v>
      </c>
      <c r="J21" s="49">
        <v>1354</v>
      </c>
      <c r="K21" s="51" t="s">
        <v>127</v>
      </c>
      <c r="L21" s="49">
        <v>853</v>
      </c>
      <c r="M21" s="49">
        <v>940</v>
      </c>
      <c r="N21" s="50">
        <v>1793</v>
      </c>
      <c r="O21" s="56">
        <v>542</v>
      </c>
      <c r="P21" s="39"/>
    </row>
    <row r="22" spans="1:16" ht="21" customHeight="1">
      <c r="A22" s="51" t="s">
        <v>126</v>
      </c>
      <c r="B22" s="49">
        <v>4214</v>
      </c>
      <c r="C22" s="49">
        <v>4461</v>
      </c>
      <c r="D22" s="50">
        <v>8675</v>
      </c>
      <c r="E22" s="49">
        <v>2833</v>
      </c>
      <c r="F22" s="51" t="s">
        <v>125</v>
      </c>
      <c r="G22" s="49">
        <v>1433</v>
      </c>
      <c r="H22" s="49">
        <v>1562</v>
      </c>
      <c r="I22" s="50">
        <v>2995</v>
      </c>
      <c r="J22" s="49">
        <v>1129</v>
      </c>
      <c r="K22" s="51" t="s">
        <v>124</v>
      </c>
      <c r="L22" s="49">
        <v>6230</v>
      </c>
      <c r="M22" s="49">
        <v>6941</v>
      </c>
      <c r="N22" s="50">
        <v>13171</v>
      </c>
      <c r="O22" s="56">
        <v>4780</v>
      </c>
      <c r="P22" s="39"/>
    </row>
    <row r="23" spans="1:16" ht="21" customHeight="1">
      <c r="A23" s="55" t="s">
        <v>123</v>
      </c>
      <c r="B23" s="53">
        <v>2638</v>
      </c>
      <c r="C23" s="53">
        <v>3006</v>
      </c>
      <c r="D23" s="54">
        <v>5644</v>
      </c>
      <c r="E23" s="53">
        <v>1932</v>
      </c>
      <c r="F23" s="51" t="s">
        <v>122</v>
      </c>
      <c r="G23" s="49">
        <v>1905</v>
      </c>
      <c r="H23" s="49">
        <v>2074</v>
      </c>
      <c r="I23" s="50">
        <v>3979</v>
      </c>
      <c r="J23" s="49">
        <v>1174</v>
      </c>
      <c r="K23" s="51" t="s">
        <v>121</v>
      </c>
      <c r="L23" s="49">
        <v>3723</v>
      </c>
      <c r="M23" s="49">
        <v>4045</v>
      </c>
      <c r="N23" s="50">
        <v>7768</v>
      </c>
      <c r="O23" s="56">
        <v>2661</v>
      </c>
      <c r="P23" s="39"/>
    </row>
    <row r="24" spans="1:16" ht="21" customHeight="1">
      <c r="A24" s="51" t="s">
        <v>120</v>
      </c>
      <c r="B24" s="49">
        <v>4188</v>
      </c>
      <c r="C24" s="49">
        <v>4614</v>
      </c>
      <c r="D24" s="50">
        <v>8802</v>
      </c>
      <c r="E24" s="49">
        <v>3098</v>
      </c>
      <c r="F24" s="51" t="s">
        <v>119</v>
      </c>
      <c r="G24" s="49">
        <v>1260</v>
      </c>
      <c r="H24" s="49">
        <v>1385</v>
      </c>
      <c r="I24" s="50">
        <v>2645</v>
      </c>
      <c r="J24" s="49">
        <v>829</v>
      </c>
      <c r="K24" s="51" t="s">
        <v>118</v>
      </c>
      <c r="L24" s="49">
        <v>1724</v>
      </c>
      <c r="M24" s="49">
        <v>1855</v>
      </c>
      <c r="N24" s="50">
        <v>3579</v>
      </c>
      <c r="O24" s="56">
        <v>1241</v>
      </c>
      <c r="P24" s="39"/>
    </row>
    <row r="25" spans="1:16" ht="21" customHeight="1">
      <c r="A25" s="51" t="s">
        <v>117</v>
      </c>
      <c r="B25" s="49">
        <v>2568</v>
      </c>
      <c r="C25" s="49">
        <v>2834</v>
      </c>
      <c r="D25" s="50">
        <v>5402</v>
      </c>
      <c r="E25" s="49">
        <v>1824</v>
      </c>
      <c r="F25" s="51" t="s">
        <v>116</v>
      </c>
      <c r="G25" s="49">
        <v>1971</v>
      </c>
      <c r="H25" s="49">
        <v>2075</v>
      </c>
      <c r="I25" s="50">
        <v>4046</v>
      </c>
      <c r="J25" s="49">
        <v>1191</v>
      </c>
      <c r="K25" s="51" t="s">
        <v>115</v>
      </c>
      <c r="L25" s="49">
        <v>3550</v>
      </c>
      <c r="M25" s="49">
        <v>3869</v>
      </c>
      <c r="N25" s="50">
        <v>7419</v>
      </c>
      <c r="O25" s="56">
        <v>2615</v>
      </c>
      <c r="P25" s="39"/>
    </row>
    <row r="26" spans="1:16" ht="21" customHeight="1">
      <c r="A26" s="51" t="s">
        <v>114</v>
      </c>
      <c r="B26" s="49">
        <v>1988</v>
      </c>
      <c r="C26" s="49">
        <v>2260</v>
      </c>
      <c r="D26" s="50">
        <v>4248</v>
      </c>
      <c r="E26" s="49">
        <v>1398</v>
      </c>
      <c r="F26" s="51" t="s">
        <v>113</v>
      </c>
      <c r="G26" s="49">
        <v>1523</v>
      </c>
      <c r="H26" s="49">
        <v>1744</v>
      </c>
      <c r="I26" s="50">
        <v>3267</v>
      </c>
      <c r="J26" s="49">
        <v>1084</v>
      </c>
      <c r="K26" s="51" t="s">
        <v>112</v>
      </c>
      <c r="L26" s="49">
        <v>1734</v>
      </c>
      <c r="M26" s="49">
        <v>1823</v>
      </c>
      <c r="N26" s="50">
        <v>3557</v>
      </c>
      <c r="O26" s="56">
        <v>1190</v>
      </c>
      <c r="P26" s="39"/>
    </row>
    <row r="27" spans="1:16" ht="21" customHeight="1">
      <c r="A27" s="51" t="s">
        <v>111</v>
      </c>
      <c r="B27" s="49">
        <v>6053</v>
      </c>
      <c r="C27" s="49">
        <v>6744</v>
      </c>
      <c r="D27" s="50">
        <v>12797</v>
      </c>
      <c r="E27" s="49">
        <v>4630</v>
      </c>
      <c r="F27" s="51" t="s">
        <v>110</v>
      </c>
      <c r="G27" s="49">
        <v>4432</v>
      </c>
      <c r="H27" s="49">
        <v>4906</v>
      </c>
      <c r="I27" s="50">
        <v>9338</v>
      </c>
      <c r="J27" s="49">
        <v>2939</v>
      </c>
      <c r="K27" s="51" t="s">
        <v>109</v>
      </c>
      <c r="L27" s="49">
        <v>2975</v>
      </c>
      <c r="M27" s="49">
        <v>3267</v>
      </c>
      <c r="N27" s="50">
        <v>6242</v>
      </c>
      <c r="O27" s="56">
        <v>2272</v>
      </c>
      <c r="P27" s="39"/>
    </row>
    <row r="28" spans="1:16" ht="21" customHeight="1">
      <c r="A28" s="51" t="s">
        <v>108</v>
      </c>
      <c r="B28" s="49">
        <v>3708</v>
      </c>
      <c r="C28" s="49">
        <v>4153</v>
      </c>
      <c r="D28" s="50">
        <v>7861</v>
      </c>
      <c r="E28" s="49">
        <v>2813</v>
      </c>
      <c r="F28" s="51" t="s">
        <v>107</v>
      </c>
      <c r="G28" s="49">
        <v>7647</v>
      </c>
      <c r="H28" s="49">
        <v>8266</v>
      </c>
      <c r="I28" s="50">
        <v>15913</v>
      </c>
      <c r="J28" s="49">
        <v>4777</v>
      </c>
      <c r="K28" s="51" t="s">
        <v>106</v>
      </c>
      <c r="L28" s="49">
        <v>3804</v>
      </c>
      <c r="M28" s="49">
        <v>4126</v>
      </c>
      <c r="N28" s="50">
        <v>7930</v>
      </c>
      <c r="O28" s="56">
        <v>2582</v>
      </c>
      <c r="P28" s="39"/>
    </row>
    <row r="29" spans="1:16" ht="21" customHeight="1" thickBot="1">
      <c r="A29" s="51" t="s">
        <v>105</v>
      </c>
      <c r="B29" s="49">
        <v>9438</v>
      </c>
      <c r="C29" s="49">
        <v>10367</v>
      </c>
      <c r="D29" s="50">
        <v>19805</v>
      </c>
      <c r="E29" s="49">
        <v>6300</v>
      </c>
      <c r="F29" s="55" t="s">
        <v>104</v>
      </c>
      <c r="G29" s="53">
        <v>1697</v>
      </c>
      <c r="H29" s="53">
        <v>1930</v>
      </c>
      <c r="I29" s="54">
        <v>3627</v>
      </c>
      <c r="J29" s="53">
        <v>1272</v>
      </c>
      <c r="K29" s="47" t="s">
        <v>103</v>
      </c>
      <c r="L29" s="48">
        <v>3349</v>
      </c>
      <c r="M29" s="48">
        <v>3636</v>
      </c>
      <c r="N29" s="45">
        <v>6985</v>
      </c>
      <c r="O29" s="52">
        <v>2533</v>
      </c>
      <c r="P29" s="39"/>
    </row>
    <row r="30" spans="1:16" ht="21" customHeight="1" thickBot="1">
      <c r="A30" s="51" t="s">
        <v>102</v>
      </c>
      <c r="B30" s="49">
        <v>6197</v>
      </c>
      <c r="C30" s="49">
        <v>6595</v>
      </c>
      <c r="D30" s="50">
        <v>12792</v>
      </c>
      <c r="E30" s="49">
        <v>4178</v>
      </c>
      <c r="F30" s="51" t="s">
        <v>101</v>
      </c>
      <c r="G30" s="49">
        <v>5574</v>
      </c>
      <c r="H30" s="49">
        <v>6122</v>
      </c>
      <c r="I30" s="50">
        <v>11696</v>
      </c>
      <c r="J30" s="49">
        <v>3864</v>
      </c>
      <c r="K30" s="46" t="s">
        <v>97</v>
      </c>
      <c r="L30" s="45">
        <v>59577</v>
      </c>
      <c r="M30" s="45">
        <v>64703</v>
      </c>
      <c r="N30" s="45">
        <v>124280</v>
      </c>
      <c r="O30" s="44">
        <v>42747</v>
      </c>
      <c r="P30" s="39"/>
    </row>
    <row r="31" spans="1:16" ht="21" customHeight="1" thickBot="1">
      <c r="A31" s="47" t="s">
        <v>100</v>
      </c>
      <c r="B31" s="48">
        <v>7896</v>
      </c>
      <c r="C31" s="48">
        <v>8344</v>
      </c>
      <c r="D31" s="45">
        <v>16240</v>
      </c>
      <c r="E31" s="48">
        <v>4956</v>
      </c>
      <c r="F31" s="47" t="s">
        <v>99</v>
      </c>
      <c r="G31" s="48">
        <v>870</v>
      </c>
      <c r="H31" s="48">
        <v>917</v>
      </c>
      <c r="I31" s="45">
        <v>1787</v>
      </c>
      <c r="J31" s="48">
        <v>548</v>
      </c>
      <c r="K31" s="46" t="s">
        <v>98</v>
      </c>
      <c r="L31" s="45">
        <v>246753</v>
      </c>
      <c r="M31" s="45">
        <v>267802</v>
      </c>
      <c r="N31" s="45">
        <v>514555</v>
      </c>
      <c r="O31" s="44">
        <v>170711</v>
      </c>
      <c r="P31" s="39"/>
    </row>
    <row r="32" spans="1:16" ht="21" customHeight="1" thickBot="1">
      <c r="A32" s="47" t="s">
        <v>97</v>
      </c>
      <c r="B32" s="45">
        <v>82218</v>
      </c>
      <c r="C32" s="45">
        <v>89858</v>
      </c>
      <c r="D32" s="45">
        <v>172076</v>
      </c>
      <c r="E32" s="45">
        <v>58357</v>
      </c>
      <c r="F32" s="46" t="s">
        <v>8</v>
      </c>
      <c r="G32" s="45">
        <v>104958</v>
      </c>
      <c r="H32" s="45">
        <v>113241</v>
      </c>
      <c r="I32" s="45">
        <v>218199</v>
      </c>
      <c r="J32" s="45">
        <v>69607</v>
      </c>
      <c r="K32" s="46" t="s">
        <v>96</v>
      </c>
      <c r="L32" s="45">
        <v>946421</v>
      </c>
      <c r="M32" s="45">
        <v>1016255</v>
      </c>
      <c r="N32" s="45">
        <v>1962676</v>
      </c>
      <c r="O32" s="44">
        <v>724264</v>
      </c>
      <c r="P32" s="39"/>
    </row>
    <row r="33" spans="1:16" ht="21" customHeight="1">
      <c r="A33" s="42"/>
      <c r="B33" s="40"/>
      <c r="C33" s="40"/>
      <c r="D33" s="40"/>
      <c r="E33" s="40"/>
      <c r="F33" s="41"/>
      <c r="G33" s="40"/>
      <c r="H33" s="40"/>
      <c r="I33" s="40"/>
      <c r="J33" s="40"/>
      <c r="K33" s="41"/>
      <c r="L33" s="40"/>
      <c r="M33" s="40"/>
      <c r="N33" s="40"/>
      <c r="O33" s="40"/>
      <c r="P33" s="39"/>
    </row>
  </sheetData>
  <sheetProtection/>
  <mergeCells count="1">
    <mergeCell ref="D1:E1"/>
  </mergeCells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統計管理課</dc:creator>
  <cp:keywords/>
  <dc:description/>
  <cp:lastModifiedBy>okayamaken</cp:lastModifiedBy>
  <cp:lastPrinted>2002-01-18T01:47:48Z</cp:lastPrinted>
  <dcterms:created xsi:type="dcterms:W3CDTF">1996-06-27T06:15:11Z</dcterms:created>
  <dcterms:modified xsi:type="dcterms:W3CDTF">2010-03-09T07:45:20Z</dcterms:modified>
  <cp:category/>
  <cp:version/>
  <cp:contentType/>
  <cp:contentStatus/>
</cp:coreProperties>
</file>