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35" windowHeight="5280" activeTab="0"/>
  </bookViews>
  <sheets>
    <sheet name="住民基本台帳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<sst xmlns="http://schemas.openxmlformats.org/spreadsheetml/2006/main" count="42" uniqueCount="42">
  <si>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</si>
  <si>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</si>
  <si>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</si>
  <si>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</si>
  <si>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</si>
  <si>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</si>
  <si>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</si>
  <si>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</si>
  <si>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</si>
  <si>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</si>
  <si>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</si>
  <si>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</si>
  <si>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</si>
  <si>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</si>
  <si>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</si>
  <si>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</si>
  <si>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</si>
  <si>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</si>
  <si>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</si>
  <si>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</si>
  <si>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</si>
  <si>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</si>
  <si>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</si>
  <si>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</si>
  <si>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</si>
  <si>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</si>
  <si>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</si>
  <si>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町村計</t>
  </si>
  <si>
    <t>（平成22年3月31日現在）</t>
  </si>
  <si>
    <t>男</t>
  </si>
  <si>
    <t>女</t>
  </si>
  <si>
    <t>計</t>
  </si>
  <si>
    <t>世帯数</t>
  </si>
  <si>
    <t>北区</t>
  </si>
  <si>
    <t>中区</t>
  </si>
  <si>
    <t>東区</t>
  </si>
  <si>
    <t>南区</t>
  </si>
  <si>
    <t>市　計</t>
  </si>
  <si>
    <t>県　計</t>
  </si>
  <si>
    <t>区　分</t>
  </si>
  <si>
    <t>人　　　　口</t>
  </si>
  <si>
    <t>住民基本台帳人口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</si>
</sst>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/78&quot;&quot;市&quot;&quot;町&quot;&quot;村&quot;"/>
    <numFmt numFmtId="177" formatCode="#,##0.00_ ;[Red]\-#,##0.00\ "/>
    <numFmt numFmtId="178" formatCode="&quot;月分　（平成&quot;0&quot;年）－&quot;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39"/>
      <name val="ＭＳ 明朝"/>
      <family val="1"/>
    </font>
    <font>
      <sz val="11"/>
      <color indexed="12"/>
      <name val="ＭＳ 明朝"/>
      <family val="1"/>
    </font>
    <font>
      <b/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37" fontId="5" fillId="0" borderId="10" xfId="0" applyNumberFormat="1" applyFont="1" applyBorder="1" applyAlignment="1" applyProtection="1">
      <alignment vertical="center"/>
      <protection locked="0"/>
    </xf>
    <xf numFmtId="37" fontId="6" fillId="0" borderId="10" xfId="0" applyNumberFormat="1" applyFont="1" applyBorder="1" applyAlignment="1" applyProtection="1">
      <alignment vertical="center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37" fontId="6" fillId="0" borderId="11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6" fillId="0" borderId="14" xfId="0" applyNumberFormat="1" applyFont="1" applyBorder="1" applyAlignment="1" applyProtection="1">
      <alignment vertical="center"/>
      <protection/>
    </xf>
    <xf numFmtId="37" fontId="5" fillId="0" borderId="15" xfId="0" applyNumberFormat="1" applyFont="1" applyBorder="1" applyAlignment="1" applyProtection="1">
      <alignment vertical="center"/>
      <protection locked="0"/>
    </xf>
    <xf numFmtId="37" fontId="7" fillId="0" borderId="11" xfId="0" applyNumberFormat="1" applyFont="1" applyBorder="1" applyAlignment="1" applyProtection="1">
      <alignment vertical="center"/>
      <protection locked="0"/>
    </xf>
    <xf numFmtId="37" fontId="7" fillId="0" borderId="11" xfId="0" applyNumberFormat="1" applyFont="1" applyBorder="1" applyAlignment="1" applyProtection="1">
      <alignment vertical="center"/>
      <protection/>
    </xf>
    <xf numFmtId="37" fontId="7" fillId="0" borderId="12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37" fontId="7" fillId="0" borderId="21" xfId="0" applyNumberFormat="1" applyFont="1" applyBorder="1" applyAlignment="1" applyProtection="1">
      <alignment vertical="center"/>
      <protection locked="0"/>
    </xf>
    <xf numFmtId="37" fontId="7" fillId="0" borderId="21" xfId="0" applyNumberFormat="1" applyFont="1" applyBorder="1" applyAlignment="1" applyProtection="1">
      <alignment vertical="center"/>
      <protection/>
    </xf>
    <xf numFmtId="37" fontId="7" fillId="0" borderId="22" xfId="0" applyNumberFormat="1" applyFont="1" applyBorder="1" applyAlignment="1" applyProtection="1">
      <alignment vertical="center"/>
      <protection locked="0"/>
    </xf>
    <xf numFmtId="0" fontId="5" fillId="0" borderId="17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37" fontId="7" fillId="0" borderId="21" xfId="0" applyNumberFormat="1" applyFont="1" applyBorder="1" applyAlignment="1">
      <alignment vertical="center"/>
    </xf>
    <xf numFmtId="37" fontId="7" fillId="0" borderId="22" xfId="0" applyNumberFormat="1" applyFont="1" applyBorder="1" applyAlignment="1">
      <alignment vertical="center"/>
    </xf>
    <xf numFmtId="0" fontId="5" fillId="0" borderId="23" xfId="0" applyFont="1" applyFill="1" applyBorder="1" applyAlignment="1">
      <alignment horizontal="center"/>
    </xf>
    <xf numFmtId="37" fontId="7" fillId="0" borderId="24" xfId="0" applyNumberFormat="1" applyFont="1" applyBorder="1" applyAlignment="1">
      <alignment vertical="center"/>
    </xf>
    <xf numFmtId="37" fontId="7" fillId="0" borderId="25" xfId="0" applyNumberFormat="1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5" width="12.57421875" style="0" customWidth="1"/>
  </cols>
  <sheetData>
    <row r="1" spans="1:5" s="13" customFormat="1" ht="15" customHeight="1">
      <c r="A1" s="36" t="s">
        <v>41</v>
      </c>
      <c r="B1" s="36"/>
      <c r="C1" s="36"/>
      <c r="D1" s="36"/>
      <c r="E1" s="36"/>
    </row>
    <row r="2" spans="1:5" s="13" customFormat="1" ht="13.5">
      <c r="A2" s="37" t="s">
        <v>28</v>
      </c>
      <c r="B2" s="37"/>
      <c r="C2" s="37"/>
      <c r="D2" s="37"/>
      <c r="E2" s="37"/>
    </row>
    <row r="3" ht="7.5" customHeight="1" thickBot="1"/>
    <row r="4" spans="1:5" s="14" customFormat="1" ht="15" customHeight="1">
      <c r="A4" s="34" t="s">
        <v>39</v>
      </c>
      <c r="B4" s="31" t="s">
        <v>40</v>
      </c>
      <c r="C4" s="31"/>
      <c r="D4" s="31"/>
      <c r="E4" s="32" t="s">
        <v>32</v>
      </c>
    </row>
    <row r="5" spans="1:5" s="14" customFormat="1" ht="15" customHeight="1" thickBot="1">
      <c r="A5" s="35"/>
      <c r="B5" s="15" t="s">
        <v>29</v>
      </c>
      <c r="C5" s="15" t="s">
        <v>30</v>
      </c>
      <c r="D5" s="15" t="s">
        <v>31</v>
      </c>
      <c r="E5" s="33"/>
    </row>
    <row r="6" spans="1:5" s="14" customFormat="1" ht="15" customHeight="1">
      <c r="A6" s="16" t="s">
        <v>0</v>
      </c>
      <c r="B6" s="10">
        <f>SUM(B7:B10)</f>
        <v>331315</v>
      </c>
      <c r="C6" s="10">
        <f>SUM(C7:C10)</f>
        <v>357681</v>
      </c>
      <c r="D6" s="11">
        <f aca="true" t="shared" si="0" ref="D6:D37">B6+C6</f>
        <v>688996</v>
      </c>
      <c r="E6" s="12">
        <f>SUM(E7:E10)</f>
        <v>293649</v>
      </c>
    </row>
    <row r="7" spans="1:5" s="14" customFormat="1" ht="15" customHeight="1">
      <c r="A7" s="17" t="s">
        <v>33</v>
      </c>
      <c r="B7" s="1">
        <v>135180</v>
      </c>
      <c r="C7" s="1">
        <v>146072</v>
      </c>
      <c r="D7" s="2">
        <f t="shared" si="0"/>
        <v>281252</v>
      </c>
      <c r="E7" s="6">
        <v>127229</v>
      </c>
    </row>
    <row r="8" spans="1:5" s="14" customFormat="1" ht="15" customHeight="1">
      <c r="A8" s="17" t="s">
        <v>34</v>
      </c>
      <c r="B8" s="1">
        <v>66911</v>
      </c>
      <c r="C8" s="1">
        <v>74228</v>
      </c>
      <c r="D8" s="2">
        <f t="shared" si="0"/>
        <v>141139</v>
      </c>
      <c r="E8" s="6">
        <v>60782</v>
      </c>
    </row>
    <row r="9" spans="1:5" s="14" customFormat="1" ht="15" customHeight="1">
      <c r="A9" s="17" t="s">
        <v>35</v>
      </c>
      <c r="B9" s="1">
        <v>46946</v>
      </c>
      <c r="C9" s="1">
        <v>51123</v>
      </c>
      <c r="D9" s="2">
        <f t="shared" si="0"/>
        <v>98069</v>
      </c>
      <c r="E9" s="6">
        <v>38107</v>
      </c>
    </row>
    <row r="10" spans="1:5" s="14" customFormat="1" ht="15" customHeight="1">
      <c r="A10" s="17" t="s">
        <v>36</v>
      </c>
      <c r="B10" s="1">
        <v>82278</v>
      </c>
      <c r="C10" s="1">
        <v>86258</v>
      </c>
      <c r="D10" s="2">
        <f t="shared" si="0"/>
        <v>168536</v>
      </c>
      <c r="E10" s="6">
        <v>67531</v>
      </c>
    </row>
    <row r="11" spans="1:5" s="14" customFormat="1" ht="15" customHeight="1">
      <c r="A11" s="17" t="s">
        <v>1</v>
      </c>
      <c r="B11" s="1">
        <v>231962</v>
      </c>
      <c r="C11" s="1">
        <v>242185</v>
      </c>
      <c r="D11" s="2">
        <f t="shared" si="0"/>
        <v>474147</v>
      </c>
      <c r="E11" s="6">
        <v>189362</v>
      </c>
    </row>
    <row r="12" spans="1:5" s="14" customFormat="1" ht="15" customHeight="1">
      <c r="A12" s="17" t="s">
        <v>2</v>
      </c>
      <c r="B12" s="1">
        <v>51278</v>
      </c>
      <c r="C12" s="1">
        <v>56134</v>
      </c>
      <c r="D12" s="2">
        <f t="shared" si="0"/>
        <v>107412</v>
      </c>
      <c r="E12" s="6">
        <v>43283</v>
      </c>
    </row>
    <row r="13" spans="1:5" s="14" customFormat="1" ht="15" customHeight="1">
      <c r="A13" s="17" t="s">
        <v>3</v>
      </c>
      <c r="B13" s="1">
        <v>32090</v>
      </c>
      <c r="C13" s="1">
        <v>33755</v>
      </c>
      <c r="D13" s="2">
        <f t="shared" si="0"/>
        <v>65845</v>
      </c>
      <c r="E13" s="6">
        <v>27882</v>
      </c>
    </row>
    <row r="14" spans="1:5" s="14" customFormat="1" ht="15" customHeight="1">
      <c r="A14" s="17" t="s">
        <v>4</v>
      </c>
      <c r="B14" s="1">
        <v>26053</v>
      </c>
      <c r="C14" s="1">
        <v>28675</v>
      </c>
      <c r="D14" s="2">
        <f t="shared" si="0"/>
        <v>54728</v>
      </c>
      <c r="E14" s="6">
        <v>22478</v>
      </c>
    </row>
    <row r="15" spans="1:5" s="14" customFormat="1" ht="15" customHeight="1">
      <c r="A15" s="17" t="s">
        <v>5</v>
      </c>
      <c r="B15" s="1">
        <v>21533</v>
      </c>
      <c r="C15" s="1">
        <v>23339</v>
      </c>
      <c r="D15" s="2">
        <f t="shared" si="0"/>
        <v>44872</v>
      </c>
      <c r="E15" s="6">
        <v>16240</v>
      </c>
    </row>
    <row r="16" spans="1:5" s="14" customFormat="1" ht="15" customHeight="1">
      <c r="A16" s="17" t="s">
        <v>6</v>
      </c>
      <c r="B16" s="1">
        <v>32226</v>
      </c>
      <c r="C16" s="1">
        <v>34260</v>
      </c>
      <c r="D16" s="2">
        <f t="shared" si="0"/>
        <v>66486</v>
      </c>
      <c r="E16" s="6">
        <v>23603</v>
      </c>
    </row>
    <row r="17" spans="1:5" s="14" customFormat="1" ht="15" customHeight="1">
      <c r="A17" s="18" t="s">
        <v>7</v>
      </c>
      <c r="B17" s="1">
        <v>16310</v>
      </c>
      <c r="C17" s="1">
        <v>18172</v>
      </c>
      <c r="D17" s="2">
        <f t="shared" si="0"/>
        <v>34482</v>
      </c>
      <c r="E17" s="6">
        <v>13763</v>
      </c>
    </row>
    <row r="18" spans="1:5" s="14" customFormat="1" ht="15" customHeight="1">
      <c r="A18" s="17" t="s">
        <v>8</v>
      </c>
      <c r="B18" s="1">
        <v>16444</v>
      </c>
      <c r="C18" s="1">
        <v>17988</v>
      </c>
      <c r="D18" s="2">
        <f t="shared" si="0"/>
        <v>34432</v>
      </c>
      <c r="E18" s="6">
        <v>12936</v>
      </c>
    </row>
    <row r="19" spans="1:5" s="14" customFormat="1" ht="15" customHeight="1">
      <c r="A19" s="17" t="s">
        <v>9</v>
      </c>
      <c r="B19" s="1">
        <v>18678</v>
      </c>
      <c r="C19" s="1">
        <v>20360</v>
      </c>
      <c r="D19" s="2">
        <f>B19+C19</f>
        <v>39038</v>
      </c>
      <c r="E19" s="6">
        <v>15759</v>
      </c>
    </row>
    <row r="20" spans="1:5" s="14" customFormat="1" ht="15" customHeight="1">
      <c r="A20" s="17" t="s">
        <v>10</v>
      </c>
      <c r="B20" s="1">
        <v>18655</v>
      </c>
      <c r="C20" s="1">
        <v>20437</v>
      </c>
      <c r="D20" s="2">
        <f t="shared" si="0"/>
        <v>39092</v>
      </c>
      <c r="E20" s="6">
        <v>14289</v>
      </c>
    </row>
    <row r="21" spans="1:5" s="14" customFormat="1" ht="15" customHeight="1">
      <c r="A21" s="17" t="s">
        <v>11</v>
      </c>
      <c r="B21" s="1">
        <v>21492</v>
      </c>
      <c r="C21" s="1">
        <v>23429</v>
      </c>
      <c r="D21" s="2">
        <f t="shared" si="0"/>
        <v>44921</v>
      </c>
      <c r="E21" s="6">
        <v>16813</v>
      </c>
    </row>
    <row r="22" spans="1:5" s="14" customFormat="1" ht="15" customHeight="1">
      <c r="A22" s="18" t="s">
        <v>12</v>
      </c>
      <c r="B22" s="1">
        <v>24393</v>
      </c>
      <c r="C22" s="1">
        <v>26771</v>
      </c>
      <c r="D22" s="2">
        <f t="shared" si="0"/>
        <v>51164</v>
      </c>
      <c r="E22" s="6">
        <v>17571</v>
      </c>
    </row>
    <row r="23" spans="1:5" s="14" customFormat="1" ht="15" customHeight="1">
      <c r="A23" s="18" t="s">
        <v>13</v>
      </c>
      <c r="B23" s="1">
        <v>15137</v>
      </c>
      <c r="C23" s="1">
        <v>16722</v>
      </c>
      <c r="D23" s="2">
        <f t="shared" si="0"/>
        <v>31859</v>
      </c>
      <c r="E23" s="6">
        <v>12474</v>
      </c>
    </row>
    <row r="24" spans="1:5" s="14" customFormat="1" ht="15" customHeight="1" thickBot="1">
      <c r="A24" s="19" t="s">
        <v>14</v>
      </c>
      <c r="B24" s="7">
        <v>18113</v>
      </c>
      <c r="C24" s="7">
        <v>19160</v>
      </c>
      <c r="D24" s="8">
        <f t="shared" si="0"/>
        <v>37273</v>
      </c>
      <c r="E24" s="9">
        <v>13696</v>
      </c>
    </row>
    <row r="25" spans="1:5" s="14" customFormat="1" ht="15" customHeight="1" thickBot="1">
      <c r="A25" s="20" t="s">
        <v>37</v>
      </c>
      <c r="B25" s="21">
        <f>SUM(B7:B24)</f>
        <v>875679</v>
      </c>
      <c r="C25" s="21">
        <f>SUM(C7:C24)</f>
        <v>939068</v>
      </c>
      <c r="D25" s="22">
        <f>SUM(D7:D24)</f>
        <v>1814747</v>
      </c>
      <c r="E25" s="23">
        <f>SUM(E7:E24)</f>
        <v>733798</v>
      </c>
    </row>
    <row r="26" spans="1:5" s="14" customFormat="1" ht="15" customHeight="1">
      <c r="A26" s="24" t="s">
        <v>15</v>
      </c>
      <c r="B26" s="3">
        <v>7487</v>
      </c>
      <c r="C26" s="3">
        <v>8252</v>
      </c>
      <c r="D26" s="4">
        <f t="shared" si="0"/>
        <v>15739</v>
      </c>
      <c r="E26" s="5">
        <v>6159</v>
      </c>
    </row>
    <row r="27" spans="1:5" s="14" customFormat="1" ht="15" customHeight="1">
      <c r="A27" s="17" t="s">
        <v>16</v>
      </c>
      <c r="B27" s="1">
        <v>5940</v>
      </c>
      <c r="C27" s="1">
        <v>6341</v>
      </c>
      <c r="D27" s="2">
        <f t="shared" si="0"/>
        <v>12281</v>
      </c>
      <c r="E27" s="6">
        <v>4569</v>
      </c>
    </row>
    <row r="28" spans="1:5" s="14" customFormat="1" ht="15" customHeight="1">
      <c r="A28" s="18" t="s">
        <v>17</v>
      </c>
      <c r="B28" s="1">
        <v>5293</v>
      </c>
      <c r="C28" s="1">
        <v>5744</v>
      </c>
      <c r="D28" s="2">
        <f t="shared" si="0"/>
        <v>11037</v>
      </c>
      <c r="E28" s="6">
        <v>4056</v>
      </c>
    </row>
    <row r="29" spans="1:5" s="14" customFormat="1" ht="15" customHeight="1">
      <c r="A29" s="17" t="s">
        <v>18</v>
      </c>
      <c r="B29" s="1">
        <v>7438</v>
      </c>
      <c r="C29" s="1">
        <v>8143</v>
      </c>
      <c r="D29" s="2">
        <f t="shared" si="0"/>
        <v>15581</v>
      </c>
      <c r="E29" s="6">
        <v>5046</v>
      </c>
    </row>
    <row r="30" spans="1:5" s="14" customFormat="1" ht="15" customHeight="1">
      <c r="A30" s="18" t="s">
        <v>19</v>
      </c>
      <c r="B30" s="1">
        <v>493</v>
      </c>
      <c r="C30" s="1">
        <v>550</v>
      </c>
      <c r="D30" s="2">
        <f t="shared" si="0"/>
        <v>1043</v>
      </c>
      <c r="E30" s="6">
        <v>394</v>
      </c>
    </row>
    <row r="31" spans="1:5" s="14" customFormat="1" ht="15" customHeight="1">
      <c r="A31" s="17" t="s">
        <v>20</v>
      </c>
      <c r="B31" s="1">
        <v>6871</v>
      </c>
      <c r="C31" s="1">
        <v>7519</v>
      </c>
      <c r="D31" s="2">
        <f t="shared" si="0"/>
        <v>14390</v>
      </c>
      <c r="E31" s="6">
        <v>5581</v>
      </c>
    </row>
    <row r="32" spans="1:5" s="14" customFormat="1" ht="15" customHeight="1">
      <c r="A32" s="17" t="s">
        <v>21</v>
      </c>
      <c r="B32" s="1">
        <v>5514</v>
      </c>
      <c r="C32" s="1">
        <v>5966</v>
      </c>
      <c r="D32" s="2">
        <f t="shared" si="0"/>
        <v>11480</v>
      </c>
      <c r="E32" s="6">
        <v>4195</v>
      </c>
    </row>
    <row r="33" spans="1:5" s="14" customFormat="1" ht="15" customHeight="1">
      <c r="A33" s="17" t="s">
        <v>22</v>
      </c>
      <c r="B33" s="1">
        <v>3107</v>
      </c>
      <c r="C33" s="1">
        <v>3268</v>
      </c>
      <c r="D33" s="2">
        <f t="shared" si="0"/>
        <v>6375</v>
      </c>
      <c r="E33" s="6">
        <v>2369</v>
      </c>
    </row>
    <row r="34" spans="1:5" s="14" customFormat="1" ht="15" customHeight="1">
      <c r="A34" s="18" t="s">
        <v>23</v>
      </c>
      <c r="B34" s="1">
        <v>748</v>
      </c>
      <c r="C34" s="1">
        <v>851</v>
      </c>
      <c r="D34" s="2">
        <f t="shared" si="0"/>
        <v>1599</v>
      </c>
      <c r="E34" s="6">
        <v>542</v>
      </c>
    </row>
    <row r="35" spans="1:5" s="14" customFormat="1" ht="15" customHeight="1">
      <c r="A35" s="17" t="s">
        <v>24</v>
      </c>
      <c r="B35" s="1">
        <v>2642</v>
      </c>
      <c r="C35" s="1">
        <v>2879</v>
      </c>
      <c r="D35" s="2">
        <f t="shared" si="0"/>
        <v>5521</v>
      </c>
      <c r="E35" s="6">
        <v>2255</v>
      </c>
    </row>
    <row r="36" spans="1:5" s="14" customFormat="1" ht="15" customHeight="1">
      <c r="A36" s="17" t="s">
        <v>25</v>
      </c>
      <c r="B36" s="1">
        <v>7809</v>
      </c>
      <c r="C36" s="1">
        <v>8542</v>
      </c>
      <c r="D36" s="2">
        <f t="shared" si="0"/>
        <v>16351</v>
      </c>
      <c r="E36" s="6">
        <v>6299</v>
      </c>
    </row>
    <row r="37" spans="1:5" s="14" customFormat="1" ht="15" customHeight="1" thickBot="1">
      <c r="A37" s="19" t="s">
        <v>26</v>
      </c>
      <c r="B37" s="7">
        <v>6399</v>
      </c>
      <c r="C37" s="7">
        <v>6906</v>
      </c>
      <c r="D37" s="8">
        <f t="shared" si="0"/>
        <v>13305</v>
      </c>
      <c r="E37" s="9">
        <v>5400</v>
      </c>
    </row>
    <row r="38" spans="1:5" s="14" customFormat="1" ht="15" customHeight="1" thickBot="1">
      <c r="A38" s="25" t="s">
        <v>27</v>
      </c>
      <c r="B38" s="26">
        <f>SUM(B26:B37)</f>
        <v>59741</v>
      </c>
      <c r="C38" s="26">
        <f>SUM(C26:C37)</f>
        <v>64961</v>
      </c>
      <c r="D38" s="26">
        <f>SUM(D26:D37)</f>
        <v>124702</v>
      </c>
      <c r="E38" s="27">
        <f>SUM(E26:E37)</f>
        <v>46865</v>
      </c>
    </row>
    <row r="39" spans="1:5" s="14" customFormat="1" ht="15" customHeight="1" thickBot="1">
      <c r="A39" s="28" t="s">
        <v>38</v>
      </c>
      <c r="B39" s="29">
        <f>B25+B38</f>
        <v>935420</v>
      </c>
      <c r="C39" s="29">
        <f>C25+C38</f>
        <v>1004029</v>
      </c>
      <c r="D39" s="29">
        <f>D25+D38</f>
        <v>1939449</v>
      </c>
      <c r="E39" s="30">
        <f>E25+E38</f>
        <v>780663</v>
      </c>
    </row>
  </sheetData>
  <sheetProtection/>
  <mergeCells count="5">
    <mergeCell ref="B4:D4"/>
    <mergeCell ref="E4:E5"/>
    <mergeCell ref="A4:A5"/>
    <mergeCell ref="A1:E1"/>
    <mergeCell ref="A2:E2"/>
  </mergeCells>
  <printOptions/>
  <pageMargins left="1.17" right="0.7" top="0.75" bottom="0.75" header="0.31" footer="0.3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okayamaken</cp:lastModifiedBy>
  <cp:lastPrinted>2010-05-13T00:02:31Z</cp:lastPrinted>
  <dcterms:created xsi:type="dcterms:W3CDTF">2009-05-11T08:19:30Z</dcterms:created>
  <dcterms:modified xsi:type="dcterms:W3CDTF">2010-08-12T01:40:43Z</dcterms:modified>
  <cp:category/>
  <cp:version/>
  <cp:contentType/>
  <cp:contentStatus/>
</cp:coreProperties>
</file>