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130_市町村課\03行政班\05_住民基本台帳\03_ネットワーク\07_年報\H31\13_県HPの更新（確定値）\"/>
    </mc:Choice>
  </mc:AlternateContent>
  <bookViews>
    <workbookView xWindow="0" yWindow="0" windowWidth="20490" windowHeight="7530" tabRatio="536"/>
  </bookViews>
  <sheets>
    <sheet name="速報値" sheetId="1" r:id="rId1"/>
  </sheets>
  <calcPr calcId="162913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  <c r="D37" i="1"/>
  <c r="D26" i="1"/>
  <c r="D27" i="1"/>
  <c r="D28" i="1"/>
  <c r="D29" i="1"/>
  <c r="D30" i="1"/>
  <c r="D31" i="1"/>
  <c r="D32" i="1"/>
  <c r="D33" i="1"/>
  <c r="D34" i="1"/>
  <c r="D35" i="1"/>
  <c r="D3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D38" i="1" l="1"/>
  <c r="L38" i="1"/>
  <c r="F25" i="1"/>
  <c r="C25" i="1"/>
  <c r="B25" i="1"/>
  <c r="D25" i="1" l="1"/>
  <c r="D39" i="1" s="1"/>
  <c r="M38" i="1"/>
  <c r="K38" i="1"/>
  <c r="N38" i="1" s="1"/>
  <c r="I38" i="1"/>
  <c r="H38" i="1"/>
  <c r="F38" i="1"/>
  <c r="E38" i="1"/>
  <c r="C38" i="1"/>
  <c r="C39" i="1" s="1"/>
  <c r="B38" i="1"/>
  <c r="M25" i="1"/>
  <c r="L25" i="1"/>
  <c r="K25" i="1"/>
  <c r="N25" i="1" s="1"/>
  <c r="I25" i="1"/>
  <c r="H25" i="1"/>
  <c r="E25" i="1"/>
  <c r="G25" i="1" s="1"/>
  <c r="J25" i="1" l="1"/>
  <c r="G38" i="1"/>
  <c r="G39" i="1" s="1"/>
  <c r="N39" i="1"/>
  <c r="J38" i="1"/>
  <c r="J39" i="1" s="1"/>
  <c r="L39" i="1"/>
  <c r="K39" i="1"/>
  <c r="F39" i="1"/>
  <c r="I39" i="1"/>
  <c r="B39" i="1"/>
  <c r="M39" i="1"/>
  <c r="H39" i="1"/>
  <c r="E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<sst xmlns="http://schemas.openxmlformats.org/spreadsheetml/2006/main" count="55" uniqueCount="48">
  <si>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</si>
  <si>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</si>
  <si>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</si>
  <si>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</si>
  <si>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</si>
  <si>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</si>
  <si>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</si>
  <si>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</si>
  <si>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</si>
  <si>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</si>
  <si>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</si>
  <si>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</si>
  <si>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</si>
  <si>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</si>
  <si>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</si>
  <si>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</si>
  <si>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</si>
  <si>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</si>
  <si>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</si>
  <si>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</si>
  <si>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</si>
  <si>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</si>
  <si>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</si>
  <si>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</si>
  <si>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</si>
  <si>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</si>
  <si>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</si>
  <si>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</si>
  <si>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</si>
  <si>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</si>
  <si>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</si>
  <si>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</si>
  <si>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</si>
  <si>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</si>
  <si>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</si>
  <si>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</si>
  <si>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</si>
  <si>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</si>
  <si>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</si>
  <si>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</si>
  <si>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</si>
  <si>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</si>
  <si>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</si>
  <si>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</si>
  <si>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</si>
  <si>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</si>
  <si>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(平成31年1月1日現在）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</si>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</sst>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workbookViewId="0">
      <selection activeCell="A3" sqref="A3:A5"/>
    </sheetView>
  </sheetViews>
  <sheetFormatPr defaultRowHeight="13.5" x14ac:dyDescent="0.1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 x14ac:dyDescent="0.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 x14ac:dyDescent="0.2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 x14ac:dyDescent="0.2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 x14ac:dyDescent="0.15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 x14ac:dyDescent="0.15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 x14ac:dyDescent="0.15">
      <c r="A6" s="6" t="s">
        <v>8</v>
      </c>
      <c r="B6" s="7">
        <v>334585</v>
      </c>
      <c r="C6" s="8">
        <v>6522</v>
      </c>
      <c r="D6" s="9">
        <f>B6+C6</f>
        <v>341107</v>
      </c>
      <c r="E6" s="7">
        <v>361630</v>
      </c>
      <c r="F6" s="8">
        <v>6504</v>
      </c>
      <c r="G6" s="9">
        <f>E6+F6</f>
        <v>368134</v>
      </c>
      <c r="H6" s="25">
        <v>696215</v>
      </c>
      <c r="I6" s="8">
        <v>13026</v>
      </c>
      <c r="J6" s="9">
        <f>H6+I6</f>
        <v>709241</v>
      </c>
      <c r="K6" s="7">
        <v>316731</v>
      </c>
      <c r="L6" s="8">
        <v>8834</v>
      </c>
      <c r="M6" s="8">
        <v>1897</v>
      </c>
      <c r="N6" s="9">
        <f>SUM(K6:M6)</f>
        <v>327462</v>
      </c>
    </row>
    <row r="7" spans="1:14" x14ac:dyDescent="0.15">
      <c r="A7" s="6" t="s">
        <v>9</v>
      </c>
      <c r="B7" s="7">
        <v>139276</v>
      </c>
      <c r="C7" s="8">
        <v>3793</v>
      </c>
      <c r="D7" s="9">
        <f t="shared" ref="D7:D36" si="0">B7+C7</f>
        <v>143069</v>
      </c>
      <c r="E7" s="7">
        <v>149557</v>
      </c>
      <c r="F7" s="8">
        <v>3615</v>
      </c>
      <c r="G7" s="9">
        <f t="shared" ref="G7:G38" si="1">E7+F7</f>
        <v>153172</v>
      </c>
      <c r="H7" s="7">
        <v>288833</v>
      </c>
      <c r="I7" s="8">
        <v>7408</v>
      </c>
      <c r="J7" s="9">
        <f t="shared" ref="J7:J38" si="2">H7+I7</f>
        <v>296241</v>
      </c>
      <c r="K7" s="7">
        <v>138138</v>
      </c>
      <c r="L7" s="8">
        <v>5342</v>
      </c>
      <c r="M7" s="11">
        <v>901</v>
      </c>
      <c r="N7" s="9">
        <f t="shared" ref="N7:N37" si="3">SUM(K7:M7)</f>
        <v>144381</v>
      </c>
    </row>
    <row r="8" spans="1:14" x14ac:dyDescent="0.15">
      <c r="A8" s="6" t="s">
        <v>10</v>
      </c>
      <c r="B8" s="7">
        <v>68885</v>
      </c>
      <c r="C8" s="11">
        <v>970</v>
      </c>
      <c r="D8" s="9">
        <f t="shared" si="0"/>
        <v>69855</v>
      </c>
      <c r="E8" s="7">
        <v>76618</v>
      </c>
      <c r="F8" s="11">
        <v>988</v>
      </c>
      <c r="G8" s="9">
        <f t="shared" si="1"/>
        <v>77606</v>
      </c>
      <c r="H8" s="7">
        <v>145503</v>
      </c>
      <c r="I8" s="8">
        <v>1958</v>
      </c>
      <c r="J8" s="9">
        <f t="shared" si="2"/>
        <v>147461</v>
      </c>
      <c r="K8" s="7">
        <v>65973</v>
      </c>
      <c r="L8" s="11">
        <v>1011</v>
      </c>
      <c r="M8" s="11">
        <v>408</v>
      </c>
      <c r="N8" s="9">
        <f t="shared" si="3"/>
        <v>67392</v>
      </c>
    </row>
    <row r="9" spans="1:14" x14ac:dyDescent="0.15">
      <c r="A9" s="6" t="s">
        <v>11</v>
      </c>
      <c r="B9" s="7">
        <v>44917</v>
      </c>
      <c r="C9" s="11">
        <v>609</v>
      </c>
      <c r="D9" s="9">
        <f t="shared" si="0"/>
        <v>45526</v>
      </c>
      <c r="E9" s="7">
        <v>49274</v>
      </c>
      <c r="F9" s="11">
        <v>772</v>
      </c>
      <c r="G9" s="9">
        <f t="shared" si="1"/>
        <v>50046</v>
      </c>
      <c r="H9" s="7">
        <v>94191</v>
      </c>
      <c r="I9" s="8">
        <v>1381</v>
      </c>
      <c r="J9" s="9">
        <f t="shared" si="2"/>
        <v>95572</v>
      </c>
      <c r="K9" s="7">
        <v>40098</v>
      </c>
      <c r="L9" s="11">
        <v>1060</v>
      </c>
      <c r="M9" s="11">
        <v>179</v>
      </c>
      <c r="N9" s="9">
        <f t="shared" si="3"/>
        <v>41337</v>
      </c>
    </row>
    <row r="10" spans="1:14" x14ac:dyDescent="0.15">
      <c r="A10" s="6" t="s">
        <v>12</v>
      </c>
      <c r="B10" s="7">
        <v>81507</v>
      </c>
      <c r="C10" s="11">
        <v>1150</v>
      </c>
      <c r="D10" s="9">
        <f t="shared" si="0"/>
        <v>82657</v>
      </c>
      <c r="E10" s="7">
        <v>86181</v>
      </c>
      <c r="F10" s="11">
        <v>1129</v>
      </c>
      <c r="G10" s="9">
        <f t="shared" si="1"/>
        <v>87310</v>
      </c>
      <c r="H10" s="7">
        <v>167688</v>
      </c>
      <c r="I10" s="8">
        <v>2279</v>
      </c>
      <c r="J10" s="9">
        <f t="shared" si="2"/>
        <v>169967</v>
      </c>
      <c r="K10" s="7">
        <v>72522</v>
      </c>
      <c r="L10" s="11">
        <v>1421</v>
      </c>
      <c r="M10" s="11">
        <v>409</v>
      </c>
      <c r="N10" s="9">
        <f t="shared" si="3"/>
        <v>74352</v>
      </c>
    </row>
    <row r="11" spans="1:14" x14ac:dyDescent="0.15">
      <c r="A11" s="6" t="s">
        <v>13</v>
      </c>
      <c r="B11" s="7">
        <v>232512</v>
      </c>
      <c r="C11" s="8">
        <v>2714</v>
      </c>
      <c r="D11" s="9">
        <f t="shared" si="0"/>
        <v>235226</v>
      </c>
      <c r="E11" s="7">
        <v>243969</v>
      </c>
      <c r="F11" s="8">
        <v>3346</v>
      </c>
      <c r="G11" s="9">
        <f t="shared" si="1"/>
        <v>247315</v>
      </c>
      <c r="H11" s="7">
        <v>476481</v>
      </c>
      <c r="I11" s="8">
        <v>6060</v>
      </c>
      <c r="J11" s="9">
        <f t="shared" si="2"/>
        <v>482541</v>
      </c>
      <c r="K11" s="7">
        <v>205348</v>
      </c>
      <c r="L11" s="8">
        <v>3845</v>
      </c>
      <c r="M11" s="8">
        <v>1084</v>
      </c>
      <c r="N11" s="9">
        <f t="shared" si="3"/>
        <v>210277</v>
      </c>
    </row>
    <row r="12" spans="1:14" x14ac:dyDescent="0.15">
      <c r="A12" s="6" t="s">
        <v>14</v>
      </c>
      <c r="B12" s="7">
        <v>48250</v>
      </c>
      <c r="C12" s="11">
        <v>356</v>
      </c>
      <c r="D12" s="9">
        <f t="shared" si="0"/>
        <v>48606</v>
      </c>
      <c r="E12" s="7">
        <v>52389</v>
      </c>
      <c r="F12" s="11">
        <v>491</v>
      </c>
      <c r="G12" s="9">
        <f t="shared" si="1"/>
        <v>52880</v>
      </c>
      <c r="H12" s="7">
        <v>100639</v>
      </c>
      <c r="I12" s="8">
        <v>847</v>
      </c>
      <c r="J12" s="9">
        <f t="shared" si="2"/>
        <v>101486</v>
      </c>
      <c r="K12" s="7">
        <v>44405</v>
      </c>
      <c r="L12" s="11">
        <v>504</v>
      </c>
      <c r="M12" s="11">
        <v>225</v>
      </c>
      <c r="N12" s="9">
        <f t="shared" si="3"/>
        <v>45134</v>
      </c>
    </row>
    <row r="13" spans="1:14" x14ac:dyDescent="0.15">
      <c r="A13" s="6" t="s">
        <v>15</v>
      </c>
      <c r="B13" s="7">
        <v>28820</v>
      </c>
      <c r="C13" s="11">
        <v>253</v>
      </c>
      <c r="D13" s="9">
        <f t="shared" si="0"/>
        <v>29073</v>
      </c>
      <c r="E13" s="7">
        <v>30226</v>
      </c>
      <c r="F13" s="11">
        <v>334</v>
      </c>
      <c r="G13" s="9">
        <f t="shared" si="1"/>
        <v>30560</v>
      </c>
      <c r="H13" s="7">
        <v>59046</v>
      </c>
      <c r="I13" s="8">
        <v>587</v>
      </c>
      <c r="J13" s="9">
        <f t="shared" si="2"/>
        <v>59633</v>
      </c>
      <c r="K13" s="7">
        <v>27161</v>
      </c>
      <c r="L13" s="11">
        <v>409</v>
      </c>
      <c r="M13" s="11">
        <v>87</v>
      </c>
      <c r="N13" s="9">
        <f t="shared" si="3"/>
        <v>27657</v>
      </c>
    </row>
    <row r="14" spans="1:14" x14ac:dyDescent="0.15">
      <c r="A14" s="6" t="s">
        <v>16</v>
      </c>
      <c r="B14" s="7">
        <v>23141</v>
      </c>
      <c r="C14" s="11">
        <v>181</v>
      </c>
      <c r="D14" s="9">
        <f t="shared" si="0"/>
        <v>23322</v>
      </c>
      <c r="E14" s="7">
        <v>25103</v>
      </c>
      <c r="F14" s="11">
        <v>287</v>
      </c>
      <c r="G14" s="9">
        <f t="shared" si="1"/>
        <v>25390</v>
      </c>
      <c r="H14" s="7">
        <v>48244</v>
      </c>
      <c r="I14" s="8">
        <v>468</v>
      </c>
      <c r="J14" s="9">
        <f t="shared" si="2"/>
        <v>48712</v>
      </c>
      <c r="K14" s="7">
        <v>21835</v>
      </c>
      <c r="L14" s="11">
        <v>370</v>
      </c>
      <c r="M14" s="11">
        <v>73</v>
      </c>
      <c r="N14" s="9">
        <f t="shared" si="3"/>
        <v>22278</v>
      </c>
    </row>
    <row r="15" spans="1:14" x14ac:dyDescent="0.15">
      <c r="A15" s="6" t="s">
        <v>17</v>
      </c>
      <c r="B15" s="7">
        <v>19278</v>
      </c>
      <c r="C15" s="11">
        <v>128</v>
      </c>
      <c r="D15" s="9">
        <f t="shared" si="0"/>
        <v>19406</v>
      </c>
      <c r="E15" s="7">
        <v>20805</v>
      </c>
      <c r="F15" s="11">
        <v>428</v>
      </c>
      <c r="G15" s="9">
        <f t="shared" si="1"/>
        <v>21233</v>
      </c>
      <c r="H15" s="7">
        <v>40083</v>
      </c>
      <c r="I15" s="8">
        <v>556</v>
      </c>
      <c r="J15" s="9">
        <f t="shared" si="2"/>
        <v>40639</v>
      </c>
      <c r="K15" s="7">
        <v>16319</v>
      </c>
      <c r="L15" s="11">
        <v>478</v>
      </c>
      <c r="M15" s="11">
        <v>57</v>
      </c>
      <c r="N15" s="9">
        <f t="shared" si="3"/>
        <v>16854</v>
      </c>
    </row>
    <row r="16" spans="1:14" x14ac:dyDescent="0.15">
      <c r="A16" s="6" t="s">
        <v>18</v>
      </c>
      <c r="B16" s="7">
        <v>32975</v>
      </c>
      <c r="C16" s="11">
        <v>711</v>
      </c>
      <c r="D16" s="9">
        <f t="shared" si="0"/>
        <v>33686</v>
      </c>
      <c r="E16" s="7">
        <v>34680</v>
      </c>
      <c r="F16" s="11">
        <v>785</v>
      </c>
      <c r="G16" s="9">
        <f t="shared" si="1"/>
        <v>35465</v>
      </c>
      <c r="H16" s="7">
        <v>67655</v>
      </c>
      <c r="I16" s="8">
        <v>1496</v>
      </c>
      <c r="J16" s="9">
        <f t="shared" si="2"/>
        <v>69151</v>
      </c>
      <c r="K16" s="7">
        <v>26470</v>
      </c>
      <c r="L16" s="11">
        <v>1155</v>
      </c>
      <c r="M16" s="11">
        <v>141</v>
      </c>
      <c r="N16" s="9">
        <f t="shared" si="3"/>
        <v>27766</v>
      </c>
    </row>
    <row r="17" spans="1:14" x14ac:dyDescent="0.15">
      <c r="A17" s="6" t="s">
        <v>19</v>
      </c>
      <c r="B17" s="7">
        <v>14314</v>
      </c>
      <c r="C17" s="11">
        <v>483</v>
      </c>
      <c r="D17" s="9">
        <f t="shared" si="0"/>
        <v>14797</v>
      </c>
      <c r="E17" s="7">
        <v>15535</v>
      </c>
      <c r="F17" s="11">
        <v>316</v>
      </c>
      <c r="G17" s="9">
        <f t="shared" si="1"/>
        <v>15851</v>
      </c>
      <c r="H17" s="7">
        <v>29849</v>
      </c>
      <c r="I17" s="8">
        <v>799</v>
      </c>
      <c r="J17" s="9">
        <f t="shared" si="2"/>
        <v>30648</v>
      </c>
      <c r="K17" s="7">
        <v>13754</v>
      </c>
      <c r="L17" s="11">
        <v>689</v>
      </c>
      <c r="M17" s="11">
        <v>67</v>
      </c>
      <c r="N17" s="9">
        <f t="shared" si="3"/>
        <v>14510</v>
      </c>
    </row>
    <row r="18" spans="1:14" x14ac:dyDescent="0.15">
      <c r="A18" s="6" t="s">
        <v>20</v>
      </c>
      <c r="B18" s="7">
        <v>14138</v>
      </c>
      <c r="C18" s="11">
        <v>78</v>
      </c>
      <c r="D18" s="9">
        <f t="shared" si="0"/>
        <v>14216</v>
      </c>
      <c r="E18" s="7">
        <v>15228</v>
      </c>
      <c r="F18" s="11">
        <v>180</v>
      </c>
      <c r="G18" s="9">
        <f t="shared" si="1"/>
        <v>15408</v>
      </c>
      <c r="H18" s="7">
        <v>29366</v>
      </c>
      <c r="I18" s="8">
        <v>258</v>
      </c>
      <c r="J18" s="9">
        <f t="shared" si="2"/>
        <v>29624</v>
      </c>
      <c r="K18" s="7">
        <v>12497</v>
      </c>
      <c r="L18" s="11">
        <v>194</v>
      </c>
      <c r="M18" s="11">
        <v>42</v>
      </c>
      <c r="N18" s="9">
        <f t="shared" si="3"/>
        <v>12733</v>
      </c>
    </row>
    <row r="19" spans="1:14" x14ac:dyDescent="0.15">
      <c r="A19" s="6" t="s">
        <v>21</v>
      </c>
      <c r="B19" s="7">
        <v>16327</v>
      </c>
      <c r="C19" s="11">
        <v>430</v>
      </c>
      <c r="D19" s="9">
        <f t="shared" si="0"/>
        <v>16757</v>
      </c>
      <c r="E19" s="7">
        <v>17815</v>
      </c>
      <c r="F19" s="11">
        <v>209</v>
      </c>
      <c r="G19" s="9">
        <f t="shared" si="1"/>
        <v>18024</v>
      </c>
      <c r="H19" s="7">
        <v>34142</v>
      </c>
      <c r="I19" s="8">
        <v>639</v>
      </c>
      <c r="J19" s="9">
        <f t="shared" si="2"/>
        <v>34781</v>
      </c>
      <c r="K19" s="7">
        <v>15262</v>
      </c>
      <c r="L19" s="11">
        <v>492</v>
      </c>
      <c r="M19" s="11">
        <v>74</v>
      </c>
      <c r="N19" s="9">
        <f t="shared" si="3"/>
        <v>15828</v>
      </c>
    </row>
    <row r="20" spans="1:14" x14ac:dyDescent="0.15">
      <c r="A20" s="6" t="s">
        <v>22</v>
      </c>
      <c r="B20" s="7">
        <v>17761</v>
      </c>
      <c r="C20" s="11">
        <v>190</v>
      </c>
      <c r="D20" s="9">
        <f t="shared" si="0"/>
        <v>17951</v>
      </c>
      <c r="E20" s="7">
        <v>19178</v>
      </c>
      <c r="F20" s="11">
        <v>282</v>
      </c>
      <c r="G20" s="9">
        <f t="shared" si="1"/>
        <v>19460</v>
      </c>
      <c r="H20" s="7">
        <v>36939</v>
      </c>
      <c r="I20" s="8">
        <v>472</v>
      </c>
      <c r="J20" s="9">
        <f t="shared" si="2"/>
        <v>37411</v>
      </c>
      <c r="K20" s="7">
        <v>15105</v>
      </c>
      <c r="L20" s="11">
        <v>349</v>
      </c>
      <c r="M20" s="11">
        <v>68</v>
      </c>
      <c r="N20" s="9">
        <f t="shared" si="3"/>
        <v>15522</v>
      </c>
    </row>
    <row r="21" spans="1:14" x14ac:dyDescent="0.15">
      <c r="A21" s="6" t="s">
        <v>23</v>
      </c>
      <c r="B21" s="7">
        <v>21048</v>
      </c>
      <c r="C21" s="11">
        <v>234</v>
      </c>
      <c r="D21" s="9">
        <f t="shared" si="0"/>
        <v>21282</v>
      </c>
      <c r="E21" s="7">
        <v>22802</v>
      </c>
      <c r="F21" s="11">
        <v>219</v>
      </c>
      <c r="G21" s="9">
        <f t="shared" si="1"/>
        <v>23021</v>
      </c>
      <c r="H21" s="7">
        <v>43850</v>
      </c>
      <c r="I21" s="8">
        <v>453</v>
      </c>
      <c r="J21" s="9">
        <f t="shared" si="2"/>
        <v>44303</v>
      </c>
      <c r="K21" s="7">
        <v>17918</v>
      </c>
      <c r="L21" s="11">
        <v>305</v>
      </c>
      <c r="M21" s="11">
        <v>95</v>
      </c>
      <c r="N21" s="9">
        <f t="shared" si="3"/>
        <v>18318</v>
      </c>
    </row>
    <row r="22" spans="1:14" x14ac:dyDescent="0.15">
      <c r="A22" s="6" t="s">
        <v>24</v>
      </c>
      <c r="B22" s="7">
        <v>21752</v>
      </c>
      <c r="C22" s="11">
        <v>99</v>
      </c>
      <c r="D22" s="9">
        <f t="shared" si="0"/>
        <v>21851</v>
      </c>
      <c r="E22" s="7">
        <v>23657</v>
      </c>
      <c r="F22" s="11">
        <v>174</v>
      </c>
      <c r="G22" s="9">
        <f t="shared" si="1"/>
        <v>23831</v>
      </c>
      <c r="H22" s="7">
        <v>45409</v>
      </c>
      <c r="I22" s="8">
        <v>273</v>
      </c>
      <c r="J22" s="9">
        <f t="shared" si="2"/>
        <v>45682</v>
      </c>
      <c r="K22" s="7">
        <v>17526</v>
      </c>
      <c r="L22" s="11">
        <v>181</v>
      </c>
      <c r="M22" s="11">
        <v>60</v>
      </c>
      <c r="N22" s="9">
        <f t="shared" si="3"/>
        <v>17767</v>
      </c>
    </row>
    <row r="23" spans="1:14" x14ac:dyDescent="0.15">
      <c r="A23" s="6" t="s">
        <v>25</v>
      </c>
      <c r="B23" s="7">
        <v>13110</v>
      </c>
      <c r="C23" s="11">
        <v>232</v>
      </c>
      <c r="D23" s="9">
        <f t="shared" si="0"/>
        <v>13342</v>
      </c>
      <c r="E23" s="7">
        <v>14339</v>
      </c>
      <c r="F23" s="11">
        <v>135</v>
      </c>
      <c r="G23" s="9">
        <f t="shared" si="1"/>
        <v>14474</v>
      </c>
      <c r="H23" s="7">
        <v>27449</v>
      </c>
      <c r="I23" s="8">
        <v>367</v>
      </c>
      <c r="J23" s="9">
        <f t="shared" si="2"/>
        <v>27816</v>
      </c>
      <c r="K23" s="7">
        <v>12011</v>
      </c>
      <c r="L23" s="11">
        <v>295</v>
      </c>
      <c r="M23" s="11">
        <v>49</v>
      </c>
      <c r="N23" s="9">
        <f t="shared" si="3"/>
        <v>12355</v>
      </c>
    </row>
    <row r="24" spans="1:14" ht="14.25" thickBot="1" x14ac:dyDescent="0.2">
      <c r="A24" s="12" t="s">
        <v>26</v>
      </c>
      <c r="B24" s="13">
        <v>16664</v>
      </c>
      <c r="C24" s="14">
        <v>57</v>
      </c>
      <c r="D24" s="9">
        <f t="shared" si="0"/>
        <v>16721</v>
      </c>
      <c r="E24" s="13">
        <v>17626</v>
      </c>
      <c r="F24" s="14">
        <v>151</v>
      </c>
      <c r="G24" s="9">
        <f t="shared" si="1"/>
        <v>17777</v>
      </c>
      <c r="H24" s="7">
        <v>34290</v>
      </c>
      <c r="I24" s="8">
        <v>208</v>
      </c>
      <c r="J24" s="9">
        <f t="shared" si="2"/>
        <v>34498</v>
      </c>
      <c r="K24" s="13">
        <v>13969</v>
      </c>
      <c r="L24" s="14">
        <v>147</v>
      </c>
      <c r="M24" s="14">
        <v>47</v>
      </c>
      <c r="N24" s="9">
        <f t="shared" si="3"/>
        <v>14163</v>
      </c>
    </row>
    <row r="25" spans="1:14" ht="14.25" thickBot="1" x14ac:dyDescent="0.2">
      <c r="A25" s="15" t="s">
        <v>40</v>
      </c>
      <c r="B25" s="16">
        <f>SUM(B7:B24)</f>
        <v>854675</v>
      </c>
      <c r="C25" s="17">
        <f>SUM(C7:C24)</f>
        <v>12668</v>
      </c>
      <c r="D25" s="18">
        <f t="shared" si="0"/>
        <v>867343</v>
      </c>
      <c r="E25" s="16">
        <f t="shared" ref="E25:M25" si="4">SUM(E7:E24)</f>
        <v>914982</v>
      </c>
      <c r="F25" s="17">
        <f>SUM(F7:F24)</f>
        <v>13841</v>
      </c>
      <c r="G25" s="18">
        <f t="shared" si="1"/>
        <v>928823</v>
      </c>
      <c r="H25" s="16">
        <f t="shared" si="4"/>
        <v>1769657</v>
      </c>
      <c r="I25" s="17">
        <f t="shared" si="4"/>
        <v>26509</v>
      </c>
      <c r="J25" s="18">
        <f t="shared" si="2"/>
        <v>1796166</v>
      </c>
      <c r="K25" s="16">
        <f t="shared" si="4"/>
        <v>776311</v>
      </c>
      <c r="L25" s="17">
        <f t="shared" si="4"/>
        <v>18247</v>
      </c>
      <c r="M25" s="17">
        <f t="shared" si="4"/>
        <v>4066</v>
      </c>
      <c r="N25" s="18">
        <f t="shared" si="3"/>
        <v>798624</v>
      </c>
    </row>
    <row r="26" spans="1:14" x14ac:dyDescent="0.15">
      <c r="A26" s="19" t="s">
        <v>27</v>
      </c>
      <c r="B26" s="20">
        <v>6715</v>
      </c>
      <c r="C26" s="21">
        <v>130</v>
      </c>
      <c r="D26" s="22">
        <f t="shared" si="0"/>
        <v>6845</v>
      </c>
      <c r="E26" s="20">
        <v>7324</v>
      </c>
      <c r="F26" s="21">
        <v>115</v>
      </c>
      <c r="G26" s="22">
        <f t="shared" si="1"/>
        <v>7439</v>
      </c>
      <c r="H26" s="20">
        <v>14039</v>
      </c>
      <c r="I26" s="21">
        <v>245</v>
      </c>
      <c r="J26" s="22">
        <f t="shared" si="2"/>
        <v>14284</v>
      </c>
      <c r="K26" s="20">
        <v>6074</v>
      </c>
      <c r="L26" s="21">
        <v>179</v>
      </c>
      <c r="M26" s="21">
        <v>36</v>
      </c>
      <c r="N26" s="22">
        <f t="shared" si="3"/>
        <v>6289</v>
      </c>
    </row>
    <row r="27" spans="1:14" x14ac:dyDescent="0.15">
      <c r="A27" s="6" t="s">
        <v>28</v>
      </c>
      <c r="B27" s="7">
        <v>6031</v>
      </c>
      <c r="C27" s="11">
        <v>31</v>
      </c>
      <c r="D27" s="22">
        <f t="shared" si="0"/>
        <v>6062</v>
      </c>
      <c r="E27" s="7">
        <v>6446</v>
      </c>
      <c r="F27" s="11">
        <v>42</v>
      </c>
      <c r="G27" s="22">
        <f t="shared" si="1"/>
        <v>6488</v>
      </c>
      <c r="H27" s="20">
        <v>12477</v>
      </c>
      <c r="I27" s="21">
        <v>73</v>
      </c>
      <c r="J27" s="22">
        <f t="shared" si="2"/>
        <v>12550</v>
      </c>
      <c r="K27" s="7">
        <v>4920</v>
      </c>
      <c r="L27" s="11">
        <v>63</v>
      </c>
      <c r="M27" s="11">
        <v>7</v>
      </c>
      <c r="N27" s="22">
        <f t="shared" si="3"/>
        <v>4990</v>
      </c>
    </row>
    <row r="28" spans="1:14" x14ac:dyDescent="0.15">
      <c r="A28" s="6" t="s">
        <v>29</v>
      </c>
      <c r="B28" s="7">
        <v>5343</v>
      </c>
      <c r="C28" s="11">
        <v>37</v>
      </c>
      <c r="D28" s="22">
        <f t="shared" si="0"/>
        <v>5380</v>
      </c>
      <c r="E28" s="7">
        <v>5722</v>
      </c>
      <c r="F28" s="11">
        <v>91</v>
      </c>
      <c r="G28" s="22">
        <f t="shared" si="1"/>
        <v>5813</v>
      </c>
      <c r="H28" s="20">
        <v>11065</v>
      </c>
      <c r="I28" s="21">
        <v>128</v>
      </c>
      <c r="J28" s="22">
        <f t="shared" si="2"/>
        <v>11193</v>
      </c>
      <c r="K28" s="7">
        <v>4366</v>
      </c>
      <c r="L28" s="11">
        <v>108</v>
      </c>
      <c r="M28" s="11">
        <v>10</v>
      </c>
      <c r="N28" s="22">
        <f t="shared" si="3"/>
        <v>4484</v>
      </c>
    </row>
    <row r="29" spans="1:14" x14ac:dyDescent="0.15">
      <c r="A29" s="6" t="s">
        <v>30</v>
      </c>
      <c r="B29" s="7">
        <v>6713</v>
      </c>
      <c r="C29" s="11">
        <v>162</v>
      </c>
      <c r="D29" s="22">
        <f t="shared" si="0"/>
        <v>6875</v>
      </c>
      <c r="E29" s="7">
        <v>7263</v>
      </c>
      <c r="F29" s="11">
        <v>171</v>
      </c>
      <c r="G29" s="22">
        <f t="shared" si="1"/>
        <v>7434</v>
      </c>
      <c r="H29" s="20">
        <v>13976</v>
      </c>
      <c r="I29" s="21">
        <v>333</v>
      </c>
      <c r="J29" s="22">
        <f t="shared" si="2"/>
        <v>14309</v>
      </c>
      <c r="K29" s="7">
        <v>5186</v>
      </c>
      <c r="L29" s="11">
        <v>260</v>
      </c>
      <c r="M29" s="11">
        <v>27</v>
      </c>
      <c r="N29" s="22">
        <f t="shared" si="3"/>
        <v>5473</v>
      </c>
    </row>
    <row r="30" spans="1:14" x14ac:dyDescent="0.15">
      <c r="A30" s="6" t="s">
        <v>31</v>
      </c>
      <c r="B30" s="23">
        <v>431</v>
      </c>
      <c r="C30" s="11">
        <v>10</v>
      </c>
      <c r="D30" s="22">
        <f t="shared" si="0"/>
        <v>441</v>
      </c>
      <c r="E30" s="23">
        <v>486</v>
      </c>
      <c r="F30" s="11">
        <v>3</v>
      </c>
      <c r="G30" s="22">
        <f t="shared" si="1"/>
        <v>489</v>
      </c>
      <c r="H30" s="20">
        <v>917</v>
      </c>
      <c r="I30" s="21">
        <v>13</v>
      </c>
      <c r="J30" s="22">
        <f t="shared" si="2"/>
        <v>930</v>
      </c>
      <c r="K30" s="23">
        <v>372</v>
      </c>
      <c r="L30" s="11">
        <v>9</v>
      </c>
      <c r="M30" s="11">
        <v>3</v>
      </c>
      <c r="N30" s="22">
        <f t="shared" si="3"/>
        <v>384</v>
      </c>
    </row>
    <row r="31" spans="1:14" x14ac:dyDescent="0.15">
      <c r="A31" s="6" t="s">
        <v>32</v>
      </c>
      <c r="B31" s="7">
        <v>6249</v>
      </c>
      <c r="C31" s="11">
        <v>36</v>
      </c>
      <c r="D31" s="22">
        <f t="shared" si="0"/>
        <v>6285</v>
      </c>
      <c r="E31" s="7">
        <v>6678</v>
      </c>
      <c r="F31" s="11">
        <v>61</v>
      </c>
      <c r="G31" s="22">
        <f t="shared" si="1"/>
        <v>6739</v>
      </c>
      <c r="H31" s="20">
        <v>12927</v>
      </c>
      <c r="I31" s="21">
        <v>97</v>
      </c>
      <c r="J31" s="22">
        <f t="shared" si="2"/>
        <v>13024</v>
      </c>
      <c r="K31" s="7">
        <v>5577</v>
      </c>
      <c r="L31" s="11">
        <v>78</v>
      </c>
      <c r="M31" s="11">
        <v>0</v>
      </c>
      <c r="N31" s="22">
        <f t="shared" si="3"/>
        <v>5655</v>
      </c>
    </row>
    <row r="32" spans="1:14" x14ac:dyDescent="0.15">
      <c r="A32" s="6" t="s">
        <v>33</v>
      </c>
      <c r="B32" s="7">
        <v>5361</v>
      </c>
      <c r="C32" s="11">
        <v>14</v>
      </c>
      <c r="D32" s="22">
        <f t="shared" si="0"/>
        <v>5375</v>
      </c>
      <c r="E32" s="7">
        <v>5708</v>
      </c>
      <c r="F32" s="11">
        <v>28</v>
      </c>
      <c r="G32" s="22">
        <f t="shared" si="1"/>
        <v>5736</v>
      </c>
      <c r="H32" s="20">
        <v>11069</v>
      </c>
      <c r="I32" s="21">
        <v>42</v>
      </c>
      <c r="J32" s="22">
        <f t="shared" si="2"/>
        <v>11111</v>
      </c>
      <c r="K32" s="7">
        <v>4521</v>
      </c>
      <c r="L32" s="11">
        <v>24</v>
      </c>
      <c r="M32" s="11">
        <v>17</v>
      </c>
      <c r="N32" s="22">
        <f t="shared" si="3"/>
        <v>4562</v>
      </c>
    </row>
    <row r="33" spans="1:14" x14ac:dyDescent="0.15">
      <c r="A33" s="6" t="s">
        <v>34</v>
      </c>
      <c r="B33" s="7">
        <v>2904</v>
      </c>
      <c r="C33" s="11">
        <v>5</v>
      </c>
      <c r="D33" s="22">
        <f t="shared" si="0"/>
        <v>2909</v>
      </c>
      <c r="E33" s="7">
        <v>2978</v>
      </c>
      <c r="F33" s="11">
        <v>14</v>
      </c>
      <c r="G33" s="22">
        <f t="shared" si="1"/>
        <v>2992</v>
      </c>
      <c r="H33" s="20">
        <v>5882</v>
      </c>
      <c r="I33" s="21">
        <v>19</v>
      </c>
      <c r="J33" s="22">
        <f t="shared" si="2"/>
        <v>5901</v>
      </c>
      <c r="K33" s="7">
        <v>2452</v>
      </c>
      <c r="L33" s="11">
        <v>4</v>
      </c>
      <c r="M33" s="11">
        <v>9</v>
      </c>
      <c r="N33" s="22">
        <f t="shared" si="3"/>
        <v>2465</v>
      </c>
    </row>
    <row r="34" spans="1:14" x14ac:dyDescent="0.15">
      <c r="A34" s="6" t="s">
        <v>35</v>
      </c>
      <c r="B34" s="23">
        <v>673</v>
      </c>
      <c r="C34" s="11">
        <v>3</v>
      </c>
      <c r="D34" s="22">
        <f t="shared" si="0"/>
        <v>676</v>
      </c>
      <c r="E34" s="23">
        <v>782</v>
      </c>
      <c r="F34" s="11">
        <v>0</v>
      </c>
      <c r="G34" s="22">
        <f t="shared" si="1"/>
        <v>782</v>
      </c>
      <c r="H34" s="20">
        <v>1455</v>
      </c>
      <c r="I34" s="21">
        <v>3</v>
      </c>
      <c r="J34" s="22">
        <f t="shared" si="2"/>
        <v>1458</v>
      </c>
      <c r="K34" s="23">
        <v>596</v>
      </c>
      <c r="L34" s="11">
        <v>3</v>
      </c>
      <c r="M34" s="11">
        <v>0</v>
      </c>
      <c r="N34" s="22">
        <f t="shared" si="3"/>
        <v>599</v>
      </c>
    </row>
    <row r="35" spans="1:14" x14ac:dyDescent="0.15">
      <c r="A35" s="6" t="s">
        <v>36</v>
      </c>
      <c r="B35" s="7">
        <v>2333</v>
      </c>
      <c r="C35" s="11">
        <v>9</v>
      </c>
      <c r="D35" s="22">
        <f t="shared" si="0"/>
        <v>2342</v>
      </c>
      <c r="E35" s="7">
        <v>2511</v>
      </c>
      <c r="F35" s="11">
        <v>24</v>
      </c>
      <c r="G35" s="22">
        <f t="shared" si="1"/>
        <v>2535</v>
      </c>
      <c r="H35" s="20">
        <v>4844</v>
      </c>
      <c r="I35" s="21">
        <v>33</v>
      </c>
      <c r="J35" s="22">
        <f t="shared" si="2"/>
        <v>4877</v>
      </c>
      <c r="K35" s="7">
        <v>2247</v>
      </c>
      <c r="L35" s="11">
        <v>22</v>
      </c>
      <c r="M35" s="11">
        <v>11</v>
      </c>
      <c r="N35" s="22">
        <f t="shared" si="3"/>
        <v>2280</v>
      </c>
    </row>
    <row r="36" spans="1:14" x14ac:dyDescent="0.15">
      <c r="A36" s="6" t="s">
        <v>37</v>
      </c>
      <c r="B36" s="7">
        <v>6867</v>
      </c>
      <c r="C36" s="11">
        <v>15</v>
      </c>
      <c r="D36" s="22">
        <f t="shared" si="0"/>
        <v>6882</v>
      </c>
      <c r="E36" s="7">
        <v>7437</v>
      </c>
      <c r="F36" s="11">
        <v>69</v>
      </c>
      <c r="G36" s="22">
        <f t="shared" si="1"/>
        <v>7506</v>
      </c>
      <c r="H36" s="20">
        <v>14304</v>
      </c>
      <c r="I36" s="21">
        <v>84</v>
      </c>
      <c r="J36" s="22">
        <f t="shared" si="2"/>
        <v>14388</v>
      </c>
      <c r="K36" s="7">
        <v>6085</v>
      </c>
      <c r="L36" s="11">
        <v>54</v>
      </c>
      <c r="M36" s="11">
        <v>26</v>
      </c>
      <c r="N36" s="22">
        <f t="shared" si="3"/>
        <v>6165</v>
      </c>
    </row>
    <row r="37" spans="1:14" ht="14.25" thickBot="1" x14ac:dyDescent="0.2">
      <c r="A37" s="12" t="s">
        <v>38</v>
      </c>
      <c r="B37" s="13">
        <v>5508</v>
      </c>
      <c r="C37" s="14">
        <v>61</v>
      </c>
      <c r="D37" s="22">
        <f>B37+C37</f>
        <v>5569</v>
      </c>
      <c r="E37" s="13">
        <v>5806</v>
      </c>
      <c r="F37" s="14">
        <v>156</v>
      </c>
      <c r="G37" s="22">
        <f t="shared" si="1"/>
        <v>5962</v>
      </c>
      <c r="H37" s="20">
        <v>11314</v>
      </c>
      <c r="I37" s="21">
        <v>217</v>
      </c>
      <c r="J37" s="22">
        <f t="shared" si="2"/>
        <v>11531</v>
      </c>
      <c r="K37" s="13">
        <v>5245</v>
      </c>
      <c r="L37" s="14">
        <v>180</v>
      </c>
      <c r="M37" s="14">
        <v>29</v>
      </c>
      <c r="N37" s="22">
        <f t="shared" si="3"/>
        <v>5454</v>
      </c>
    </row>
    <row r="38" spans="1:14" ht="14.25" thickBot="1" x14ac:dyDescent="0.2">
      <c r="A38" s="15" t="s">
        <v>41</v>
      </c>
      <c r="B38" s="16">
        <f>SUM(B26:B37)</f>
        <v>55128</v>
      </c>
      <c r="C38" s="17">
        <f t="shared" ref="C38:M38" si="5">SUM(C26:C37)</f>
        <v>513</v>
      </c>
      <c r="D38" s="18">
        <f>SUM(D26:D37)</f>
        <v>55641</v>
      </c>
      <c r="E38" s="16">
        <f t="shared" si="5"/>
        <v>59141</v>
      </c>
      <c r="F38" s="17">
        <f t="shared" si="5"/>
        <v>774</v>
      </c>
      <c r="G38" s="18">
        <f t="shared" si="1"/>
        <v>59915</v>
      </c>
      <c r="H38" s="16">
        <f t="shared" si="5"/>
        <v>114269</v>
      </c>
      <c r="I38" s="17">
        <f t="shared" si="5"/>
        <v>1287</v>
      </c>
      <c r="J38" s="18">
        <f t="shared" si="2"/>
        <v>115556</v>
      </c>
      <c r="K38" s="16">
        <f t="shared" si="5"/>
        <v>47641</v>
      </c>
      <c r="L38" s="17">
        <f>SUM(L26:L37)</f>
        <v>984</v>
      </c>
      <c r="M38" s="17">
        <f t="shared" si="5"/>
        <v>175</v>
      </c>
      <c r="N38" s="18">
        <f>SUM(K38:M38)</f>
        <v>48800</v>
      </c>
    </row>
    <row r="39" spans="1:14" ht="14.25" thickBot="1" x14ac:dyDescent="0.2">
      <c r="A39" s="15" t="s">
        <v>42</v>
      </c>
      <c r="B39" s="16">
        <f>B25+B38</f>
        <v>909803</v>
      </c>
      <c r="C39" s="17">
        <f t="shared" ref="C39:M39" si="6">C25+C38</f>
        <v>13181</v>
      </c>
      <c r="D39" s="18">
        <f>D25+D38</f>
        <v>922984</v>
      </c>
      <c r="E39" s="16">
        <f t="shared" si="6"/>
        <v>974123</v>
      </c>
      <c r="F39" s="17">
        <f t="shared" si="6"/>
        <v>14615</v>
      </c>
      <c r="G39" s="18">
        <f>G25+G38</f>
        <v>988738</v>
      </c>
      <c r="H39" s="16">
        <f t="shared" si="6"/>
        <v>1883926</v>
      </c>
      <c r="I39" s="17">
        <f t="shared" si="6"/>
        <v>27796</v>
      </c>
      <c r="J39" s="18">
        <f>J25+J38</f>
        <v>1911722</v>
      </c>
      <c r="K39" s="16">
        <f t="shared" si="6"/>
        <v>823952</v>
      </c>
      <c r="L39" s="17">
        <f t="shared" si="6"/>
        <v>19231</v>
      </c>
      <c r="M39" s="17">
        <f t="shared" si="6"/>
        <v>4241</v>
      </c>
      <c r="N39" s="18">
        <f>N25+N38</f>
        <v>847424</v>
      </c>
    </row>
    <row r="42" spans="1:14" x14ac:dyDescent="0.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 x14ac:dyDescent="0.1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Windows ユーザー</cp:lastModifiedBy>
  <cp:lastPrinted>2019-09-13T01:31:08Z</cp:lastPrinted>
  <dcterms:created xsi:type="dcterms:W3CDTF">2013-05-13T04:22:07Z</dcterms:created>
  <dcterms:modified xsi:type="dcterms:W3CDTF">2019-09-13T01:31:28Z</dcterms:modified>
</cp:coreProperties>
</file>