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45" yWindow="90" windowWidth="5100" windowHeight="8295" tabRatio="830" firstSheet="36" activeTab="51"/>
  </bookViews>
  <sheets>
    <sheet name="1週" sheetId="1" r:id="rId1"/>
    <sheet name="2週" sheetId="2" r:id="rId2"/>
    <sheet name="3週" sheetId="3" r:id="rId3"/>
    <sheet name="4週" sheetId="4" r:id="rId4"/>
    <sheet name="5週" sheetId="5" r:id="rId5"/>
    <sheet name="6週" sheetId="6" r:id="rId6"/>
    <sheet name="7週" sheetId="7" r:id="rId7"/>
    <sheet name="8週" sheetId="8" r:id="rId8"/>
    <sheet name="9週" sheetId="9" r:id="rId9"/>
    <sheet name="10週" sheetId="10" r:id="rId10"/>
    <sheet name="11週" sheetId="11" r:id="rId11"/>
    <sheet name="12週" sheetId="12" r:id="rId12"/>
    <sheet name="13週" sheetId="13" r:id="rId13"/>
    <sheet name="14週" sheetId="14" r:id="rId14"/>
    <sheet name="15週" sheetId="15" r:id="rId15"/>
    <sheet name="16週" sheetId="16" r:id="rId16"/>
    <sheet name="17週" sheetId="17" r:id="rId17"/>
    <sheet name="18週" sheetId="18" r:id="rId18"/>
    <sheet name="19週" sheetId="19" r:id="rId19"/>
    <sheet name="20週" sheetId="20" r:id="rId20"/>
    <sheet name="21週" sheetId="21" r:id="rId21"/>
    <sheet name="22週" sheetId="22" r:id="rId22"/>
    <sheet name="23週" sheetId="23" r:id="rId23"/>
    <sheet name="24週" sheetId="24" r:id="rId24"/>
    <sheet name="25週" sheetId="25" r:id="rId25"/>
    <sheet name="26週" sheetId="26" r:id="rId26"/>
    <sheet name="27週" sheetId="27" r:id="rId27"/>
    <sheet name="28週" sheetId="28" r:id="rId28"/>
    <sheet name="29週" sheetId="29" r:id="rId29"/>
    <sheet name="30週" sheetId="30" r:id="rId30"/>
    <sheet name="31週" sheetId="31" r:id="rId31"/>
    <sheet name="32週" sheetId="32" r:id="rId32"/>
    <sheet name="33週" sheetId="33" r:id="rId33"/>
    <sheet name="34週" sheetId="34" r:id="rId34"/>
    <sheet name="35週" sheetId="35" r:id="rId35"/>
    <sheet name="36週" sheetId="36" r:id="rId36"/>
    <sheet name="37週" sheetId="37" r:id="rId37"/>
    <sheet name="38週" sheetId="38" r:id="rId38"/>
    <sheet name="39週" sheetId="39" r:id="rId39"/>
    <sheet name="40週" sheetId="40" r:id="rId40"/>
    <sheet name="41週" sheetId="41" r:id="rId41"/>
    <sheet name="42週" sheetId="42" r:id="rId42"/>
    <sheet name="43週" sheetId="43" r:id="rId43"/>
    <sheet name="44週" sheetId="44" r:id="rId44"/>
    <sheet name="45週" sheetId="45" r:id="rId45"/>
    <sheet name="46週" sheetId="46" r:id="rId46"/>
    <sheet name="47週" sheetId="47" r:id="rId47"/>
    <sheet name="48週" sheetId="48" r:id="rId48"/>
    <sheet name="49週" sheetId="49" r:id="rId49"/>
    <sheet name="50週" sheetId="50" r:id="rId50"/>
    <sheet name="51週" sheetId="51" r:id="rId51"/>
    <sheet name="52週" sheetId="52" r:id="rId52"/>
    <sheet name="週" sheetId="53" r:id="rId53"/>
    <sheet name="H18 1-52週" sheetId="54" r:id="rId54"/>
  </sheets>
  <definedNames>
    <definedName name="henkan" localSheetId="45">'46週'!$B$3:$V$13</definedName>
    <definedName name="henkan" localSheetId="46">'47週'!$B$3:$V$13</definedName>
    <definedName name="henkan" localSheetId="47">'48週'!$B$3:$V$13</definedName>
    <definedName name="henkan" localSheetId="48">'49週'!$B$3:$V$13</definedName>
    <definedName name="henkan" localSheetId="49">'50週'!$B$3:$V$13</definedName>
    <definedName name="henkan" localSheetId="50">'51週'!$B$3:$V$13</definedName>
    <definedName name="henkan">'52週'!$B$3:$V$13</definedName>
    <definedName name="_xlnm.Print_Area" localSheetId="9">'10週'!$A$1:$V$27</definedName>
    <definedName name="_xlnm.Print_Area" localSheetId="10">'11週'!$A$1:$V$27</definedName>
    <definedName name="_xlnm.Print_Area" localSheetId="11">'12週'!$A$1:$V$27</definedName>
    <definedName name="_xlnm.Print_Area" localSheetId="12">'13週'!$A$1:$V$27</definedName>
    <definedName name="_xlnm.Print_Area" localSheetId="13">'14週'!$A$1:$V$27</definedName>
    <definedName name="_xlnm.Print_Area" localSheetId="14">'15週'!$A$1:$V$27</definedName>
    <definedName name="_xlnm.Print_Area" localSheetId="15">'16週'!$A$1:$V$27</definedName>
    <definedName name="_xlnm.Print_Area" localSheetId="16">'17週'!$A$1:$V$27</definedName>
    <definedName name="_xlnm.Print_Area" localSheetId="17">'18週'!$A$1:$V$27</definedName>
    <definedName name="_xlnm.Print_Area" localSheetId="18">'19週'!$A$1:$V$27</definedName>
    <definedName name="_xlnm.Print_Area" localSheetId="0">'1週'!$A$1:$V$27</definedName>
    <definedName name="_xlnm.Print_Area" localSheetId="19">'20週'!$A$1:$V$27</definedName>
    <definedName name="_xlnm.Print_Area" localSheetId="20">'21週'!$A$1:$V$27</definedName>
    <definedName name="_xlnm.Print_Area" localSheetId="21">'22週'!$A$1:$V$27</definedName>
    <definedName name="_xlnm.Print_Area" localSheetId="22">'23週'!$A$1:$V$27</definedName>
    <definedName name="_xlnm.Print_Area" localSheetId="23">'24週'!$A$1:$V$27</definedName>
    <definedName name="_xlnm.Print_Area" localSheetId="24">'25週'!$A$1:$V$27</definedName>
    <definedName name="_xlnm.Print_Area" localSheetId="25">'26週'!$A$1:$V$27</definedName>
    <definedName name="_xlnm.Print_Area" localSheetId="26">'27週'!$A$1:$V$27</definedName>
    <definedName name="_xlnm.Print_Area" localSheetId="27">'28週'!$A$1:$V$27</definedName>
    <definedName name="_xlnm.Print_Area" localSheetId="28">'29週'!$A$1:$V$27</definedName>
    <definedName name="_xlnm.Print_Area" localSheetId="1">'2週'!$A$1:$V$27</definedName>
    <definedName name="_xlnm.Print_Area" localSheetId="29">'30週'!$A$1:$V$27</definedName>
    <definedName name="_xlnm.Print_Area" localSheetId="30">'31週'!$A$1:$V$27</definedName>
    <definedName name="_xlnm.Print_Area" localSheetId="31">'32週'!$A$1:$V$27</definedName>
    <definedName name="_xlnm.Print_Area" localSheetId="32">'33週'!$A$1:$V$27</definedName>
    <definedName name="_xlnm.Print_Area" localSheetId="33">'34週'!$A$1:$V$27</definedName>
    <definedName name="_xlnm.Print_Area" localSheetId="34">'35週'!$A$1:$V$27</definedName>
    <definedName name="_xlnm.Print_Area" localSheetId="35">'36週'!$A$1:$V$27</definedName>
    <definedName name="_xlnm.Print_Area" localSheetId="36">'37週'!$A$1:$V$27</definedName>
    <definedName name="_xlnm.Print_Area" localSheetId="37">'38週'!$A$1:$V$27</definedName>
    <definedName name="_xlnm.Print_Area" localSheetId="38">'39週'!$A$1:$V$27</definedName>
    <definedName name="_xlnm.Print_Area" localSheetId="2">'3週'!$A$1:$V$27</definedName>
    <definedName name="_xlnm.Print_Area" localSheetId="39">'40週'!$A$1:$V$27</definedName>
    <definedName name="_xlnm.Print_Area" localSheetId="40">'41週'!$A$1:$V$27</definedName>
    <definedName name="_xlnm.Print_Area" localSheetId="41">'42週'!$A$1:$V$27</definedName>
    <definedName name="_xlnm.Print_Area" localSheetId="42">'43週'!$A$1:$V$27</definedName>
    <definedName name="_xlnm.Print_Area" localSheetId="43">'44週'!$A$1:$V$27</definedName>
    <definedName name="_xlnm.Print_Area" localSheetId="44">'45週'!$A$1:$V$27</definedName>
    <definedName name="_xlnm.Print_Area" localSheetId="45">'46週'!$A$1:$V$27</definedName>
    <definedName name="_xlnm.Print_Area" localSheetId="46">'47週'!$A$1:$V$27</definedName>
    <definedName name="_xlnm.Print_Area" localSheetId="47">'48週'!$A$1:$V$27</definedName>
    <definedName name="_xlnm.Print_Area" localSheetId="48">'49週'!$A$1:$V$27</definedName>
    <definedName name="_xlnm.Print_Area" localSheetId="3">'4週'!$A$1:$V$27</definedName>
    <definedName name="_xlnm.Print_Area" localSheetId="49">'50週'!$A$1:$V$27</definedName>
    <definedName name="_xlnm.Print_Area" localSheetId="50">'51週'!$A$1:$V$27</definedName>
    <definedName name="_xlnm.Print_Area" localSheetId="51">'52週'!$A$1:$V$27</definedName>
    <definedName name="_xlnm.Print_Area" localSheetId="4">'5週'!$A$1:$V$27</definedName>
    <definedName name="_xlnm.Print_Area" localSheetId="5">'6週'!$A$1:$V$27</definedName>
    <definedName name="_xlnm.Print_Area" localSheetId="6">'7週'!$A$1:$V$27</definedName>
    <definedName name="_xlnm.Print_Area" localSheetId="7">'8週'!$A$1:$V$27</definedName>
    <definedName name="_xlnm.Print_Area" localSheetId="8">'9週'!$A$1:$V$27</definedName>
    <definedName name="_xlnm.Print_Area" localSheetId="53">'H18 1-52週'!$A$1:$V$27</definedName>
    <definedName name="_xlnm.Print_Area" localSheetId="52">'週'!$A$1:$V$27</definedName>
  </definedNames>
  <calcPr fullCalcOnLoad="1"/>
</workbook>
</file>

<file path=xl/sharedStrings.xml><?xml version="1.0" encoding="utf-8"?>
<sst xmlns="http://schemas.openxmlformats.org/spreadsheetml/2006/main" count="7188" uniqueCount="83">
  <si>
    <t>岡山市保健所</t>
  </si>
  <si>
    <t>倉敷市保健所</t>
  </si>
  <si>
    <t>岡山保健所</t>
  </si>
  <si>
    <t>東備保健所</t>
  </si>
  <si>
    <t>倉敷保健所</t>
  </si>
  <si>
    <t>井笠保健所</t>
  </si>
  <si>
    <t>高梁保健所</t>
  </si>
  <si>
    <t>阿新保健所</t>
  </si>
  <si>
    <t>真庭保健所</t>
  </si>
  <si>
    <t>津山保健所</t>
  </si>
  <si>
    <t>勝英保健所</t>
  </si>
  <si>
    <t>報告数</t>
  </si>
  <si>
    <t>インフル
エンザ</t>
  </si>
  <si>
    <t>咽　頭
結膜熱</t>
  </si>
  <si>
    <t>A群溶血性レンサ球菌咽頭炎</t>
  </si>
  <si>
    <t>感染性
胃腸炎</t>
  </si>
  <si>
    <t>水　痘</t>
  </si>
  <si>
    <t>手足口病</t>
  </si>
  <si>
    <t>伝　染
性紅斑</t>
  </si>
  <si>
    <t>突発性
発　疹</t>
  </si>
  <si>
    <t>百日咳</t>
  </si>
  <si>
    <t>風しん</t>
  </si>
  <si>
    <t>麻しん</t>
  </si>
  <si>
    <t>流 行 性
耳下腺炎</t>
  </si>
  <si>
    <t>RSウイルス感染症</t>
  </si>
  <si>
    <t>急性出血性結膜炎</t>
  </si>
  <si>
    <t>流 行 性
角結膜炎</t>
  </si>
  <si>
    <t>細菌性
髄膜炎</t>
  </si>
  <si>
    <t>無菌性
髄膜炎</t>
  </si>
  <si>
    <t>マイコプラズマ肺炎</t>
  </si>
  <si>
    <t>クラミジ
ア肺炎</t>
  </si>
  <si>
    <t>成人麻しん</t>
  </si>
  <si>
    <t>総数</t>
  </si>
  <si>
    <t>定点当たり人</t>
  </si>
  <si>
    <t>インフル
エンザ</t>
  </si>
  <si>
    <t>定点数</t>
  </si>
  <si>
    <t>岡山市保健所</t>
  </si>
  <si>
    <t>倉敷市保健所</t>
  </si>
  <si>
    <t>新見保健所</t>
  </si>
  <si>
    <t>新見保健所</t>
  </si>
  <si>
    <t>ヘルパンギーナ</t>
  </si>
  <si>
    <t>ヘルパンギーナ</t>
  </si>
  <si>
    <t>インフル
エンザ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</si>
  <si>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</si>
  <si>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</si>
  <si>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</si>
  <si>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</si>
  <si>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</si>
  <si>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</si>
  <si>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</si>
  <si>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</si>
  <si>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</si>
  <si>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</si>
  <si>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</si>
  <si>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</si>
  <si>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…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</si>
  <si>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</si>
  <si>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</si>
  <si>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</si>
  <si>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</si>
  <si>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</si>
  <si>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</si>
  <si>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インフル
エンザ</t>
  </si>
  <si>
    <t>ヘルパンギーナ</t>
  </si>
  <si>
    <t>インフル
エンザ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</si>
  <si>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</si>
  <si>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</si>
  <si>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</si>
  <si>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</si>
  <si>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</si>
  <si>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</si>
  <si>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</si>
  <si>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</si>
  <si>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</si>
  <si>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</si>
  <si>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インフル
エンザ</t>
  </si>
  <si>
    <t>ヘルパンギーナ</t>
  </si>
  <si>
    <t>インフル
エンザ</t>
  </si>
  <si>
    <t>ヘルパンギーナ</t>
  </si>
  <si>
    <t>ヘルパンギーナ</t>
  </si>
  <si>
    <t>ヘルパンギーナ</t>
  </si>
  <si>
    <t>ヘルパンギーナ</t>
  </si>
  <si>
    <t>ヘルパンギーナ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</si>
</sst>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 0.#0\ ;0.#0\ ;\ &quot;-&quot;\ ;\ "/>
    <numFmt numFmtId="178" formatCode="0.00_ "/>
    <numFmt numFmtId="179" formatCode="0.0_ "/>
    <numFmt numFmtId="180" formatCode="\ 0.00\ ;0.#0\ ;\ &quot;　&quot;\ ;\ "/>
    <numFmt numFmtId="181" formatCode="\ 0\ ;0.#0\ ;\ &quot;　&quot;\ ;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mm\-yyyy"/>
    <numFmt numFmtId="186" formatCode="0_ "/>
    <numFmt numFmtId="187" formatCode="[$€-2]\ #,##0.00_);[Red]\([$€-2]\ #,##0.00\)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 applyProtection="1">
      <alignment horizontal="center" vertical="center" wrapText="1" shrinkToFit="1"/>
      <protection/>
    </xf>
    <xf numFmtId="0" fontId="0" fillId="0" borderId="0" xfId="0" applyAlignment="1">
      <alignment horizontal="center" vertical="center" shrinkToFit="1"/>
    </xf>
    <xf numFmtId="0" fontId="4" fillId="0" borderId="2" xfId="0" applyFont="1" applyBorder="1" applyAlignment="1">
      <alignment/>
    </xf>
    <xf numFmtId="181" fontId="6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181" fontId="6" fillId="0" borderId="0" xfId="0" applyNumberFormat="1" applyFont="1" applyAlignment="1" applyProtection="1">
      <alignment/>
      <protection locked="0"/>
    </xf>
    <xf numFmtId="0" fontId="4" fillId="0" borderId="3" xfId="0" applyFont="1" applyBorder="1" applyAlignment="1">
      <alignment/>
    </xf>
    <xf numFmtId="181" fontId="6" fillId="0" borderId="3" xfId="0" applyNumberFormat="1" applyFont="1" applyBorder="1" applyAlignment="1" applyProtection="1">
      <alignment/>
      <protection locked="0"/>
    </xf>
    <xf numFmtId="0" fontId="0" fillId="0" borderId="1" xfId="0" applyFont="1" applyBorder="1" applyAlignment="1">
      <alignment horizontal="center" vertical="center" wrapText="1" shrinkToFit="1"/>
    </xf>
    <xf numFmtId="180" fontId="6" fillId="0" borderId="2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80" fontId="6" fillId="0" borderId="0" xfId="0" applyNumberFormat="1" applyFont="1" applyAlignment="1">
      <alignment shrinkToFit="1"/>
    </xf>
    <xf numFmtId="180" fontId="6" fillId="0" borderId="3" xfId="0" applyNumberFormat="1" applyFont="1" applyBorder="1" applyAlignment="1">
      <alignment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 applyProtection="1">
      <alignment horizontal="right" vertical="center" shrinkToFit="1"/>
      <protection/>
    </xf>
    <xf numFmtId="0" fontId="0" fillId="0" borderId="0" xfId="0" applyAlignment="1">
      <alignment horizontal="right"/>
    </xf>
    <xf numFmtId="0" fontId="0" fillId="0" borderId="3" xfId="0" applyBorder="1" applyAlignment="1">
      <alignment/>
    </xf>
    <xf numFmtId="181" fontId="6" fillId="0" borderId="3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 vertical="center" wrapText="1" shrinkToFit="1"/>
    </xf>
    <xf numFmtId="181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V41"/>
  <sheetViews>
    <sheetView view="pageBreakPreview" zoomScale="55" zoomScaleSheetLayoutView="55" workbookViewId="0" topLeftCell="A1">
      <pane xSplit="1" ySplit="1" topLeftCell="B2" activePane="bottomRight" state="frozen"/>
      <selection pane="topLeft" activeCell="V2" sqref="V2"/>
      <selection pane="topRight" activeCell="V2" sqref="V2"/>
      <selection pane="bottomLeft" activeCell="V2" sqref="V2"/>
      <selection pane="bottomRight" activeCell="V2" sqref="V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43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2070</v>
      </c>
      <c r="C2" s="5">
        <f>SUM(C3:C13)</f>
        <v>16</v>
      </c>
      <c r="D2" s="5">
        <f t="shared" si="0"/>
        <v>7</v>
      </c>
      <c r="E2" s="5">
        <f t="shared" si="0"/>
        <v>26</v>
      </c>
      <c r="F2" s="5">
        <f t="shared" si="0"/>
        <v>321</v>
      </c>
      <c r="G2" s="5">
        <f t="shared" si="0"/>
        <v>135</v>
      </c>
      <c r="H2" s="5">
        <f t="shared" si="0"/>
        <v>5</v>
      </c>
      <c r="I2" s="5">
        <f t="shared" si="0"/>
        <v>3</v>
      </c>
      <c r="J2" s="5">
        <f t="shared" si="0"/>
        <v>21</v>
      </c>
      <c r="K2" s="5">
        <f t="shared" si="0"/>
        <v>0</v>
      </c>
      <c r="L2" s="5">
        <f t="shared" si="0"/>
        <v>0</v>
      </c>
      <c r="M2" s="5">
        <f t="shared" si="0"/>
        <v>0</v>
      </c>
      <c r="N2" s="5">
        <f t="shared" si="0"/>
        <v>0</v>
      </c>
      <c r="O2" s="5">
        <f t="shared" si="0"/>
        <v>72</v>
      </c>
      <c r="P2" s="5">
        <f t="shared" si="0"/>
        <v>0</v>
      </c>
      <c r="Q2" s="5">
        <f t="shared" si="0"/>
        <v>6</v>
      </c>
      <c r="R2" s="5">
        <f t="shared" si="0"/>
        <v>0</v>
      </c>
      <c r="S2" s="5">
        <f t="shared" si="0"/>
        <v>0</v>
      </c>
      <c r="T2" s="5">
        <f t="shared" si="0"/>
        <v>2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506</v>
      </c>
      <c r="C3" s="7"/>
      <c r="D3" s="7">
        <v>2</v>
      </c>
      <c r="E3" s="7">
        <v>6</v>
      </c>
      <c r="F3" s="7">
        <v>103</v>
      </c>
      <c r="G3" s="7">
        <v>49</v>
      </c>
      <c r="H3" s="7">
        <v>2</v>
      </c>
      <c r="I3" s="7">
        <v>1</v>
      </c>
      <c r="J3" s="7">
        <v>10</v>
      </c>
      <c r="K3" s="7">
        <v>0</v>
      </c>
      <c r="L3" s="7">
        <v>0</v>
      </c>
      <c r="M3" s="7">
        <v>0</v>
      </c>
      <c r="N3" s="7">
        <v>0</v>
      </c>
      <c r="O3" s="7">
        <v>10</v>
      </c>
      <c r="P3" s="7">
        <v>0</v>
      </c>
      <c r="Q3" s="7">
        <v>3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604</v>
      </c>
      <c r="C4" s="7">
        <v>9</v>
      </c>
      <c r="D4" s="7">
        <v>0</v>
      </c>
      <c r="E4" s="7">
        <v>4</v>
      </c>
      <c r="F4" s="7">
        <v>74</v>
      </c>
      <c r="G4" s="7">
        <v>44</v>
      </c>
      <c r="H4" s="7">
        <v>0</v>
      </c>
      <c r="I4" s="7">
        <v>1</v>
      </c>
      <c r="J4" s="7">
        <v>4</v>
      </c>
      <c r="K4" s="7">
        <v>0</v>
      </c>
      <c r="L4" s="7">
        <v>0</v>
      </c>
      <c r="M4" s="7">
        <v>0</v>
      </c>
      <c r="N4" s="7">
        <v>0</v>
      </c>
      <c r="O4" s="7">
        <v>15</v>
      </c>
      <c r="P4" s="7">
        <v>0</v>
      </c>
      <c r="Q4" s="7">
        <v>3</v>
      </c>
      <c r="R4" s="7"/>
      <c r="S4" s="7"/>
      <c r="T4" s="7">
        <v>2</v>
      </c>
      <c r="U4" s="7"/>
      <c r="V4" s="7"/>
    </row>
    <row r="5" spans="1:22" ht="26.25" customHeight="1">
      <c r="A5" s="6" t="s">
        <v>2</v>
      </c>
      <c r="B5" s="7">
        <v>259</v>
      </c>
      <c r="C5" s="7"/>
      <c r="D5" s="7">
        <v>0</v>
      </c>
      <c r="E5" s="7">
        <v>2</v>
      </c>
      <c r="F5" s="7">
        <v>42</v>
      </c>
      <c r="G5" s="7">
        <v>6</v>
      </c>
      <c r="H5" s="7">
        <v>1</v>
      </c>
      <c r="I5" s="7">
        <v>0</v>
      </c>
      <c r="J5" s="7">
        <v>2</v>
      </c>
      <c r="K5" s="7">
        <v>0</v>
      </c>
      <c r="L5" s="7">
        <v>0</v>
      </c>
      <c r="M5" s="7">
        <v>0</v>
      </c>
      <c r="N5" s="7">
        <v>0</v>
      </c>
      <c r="O5" s="7">
        <v>5</v>
      </c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65</v>
      </c>
      <c r="C6" s="7"/>
      <c r="D6" s="7">
        <v>0</v>
      </c>
      <c r="E6" s="7">
        <v>2</v>
      </c>
      <c r="F6" s="7">
        <v>11</v>
      </c>
      <c r="G6" s="7">
        <v>5</v>
      </c>
      <c r="H6" s="7">
        <v>0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109</v>
      </c>
      <c r="C7" s="7"/>
      <c r="D7" s="7">
        <v>0</v>
      </c>
      <c r="E7" s="7">
        <v>4</v>
      </c>
      <c r="F7" s="7">
        <v>11</v>
      </c>
      <c r="G7" s="7">
        <v>5</v>
      </c>
      <c r="H7" s="7">
        <v>0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0</v>
      </c>
      <c r="O7" s="7">
        <v>6</v>
      </c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169</v>
      </c>
      <c r="C8" s="7">
        <v>7</v>
      </c>
      <c r="D8" s="7">
        <v>0</v>
      </c>
      <c r="E8" s="7">
        <v>5</v>
      </c>
      <c r="F8" s="7">
        <v>11</v>
      </c>
      <c r="G8" s="7">
        <v>9</v>
      </c>
      <c r="H8" s="7">
        <v>0</v>
      </c>
      <c r="I8" s="7">
        <v>0</v>
      </c>
      <c r="J8" s="7">
        <v>4</v>
      </c>
      <c r="K8" s="7">
        <v>0</v>
      </c>
      <c r="L8" s="7">
        <v>0</v>
      </c>
      <c r="M8" s="7">
        <v>0</v>
      </c>
      <c r="N8" s="7">
        <v>0</v>
      </c>
      <c r="O8" s="7">
        <v>21</v>
      </c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48</v>
      </c>
      <c r="C9" s="7"/>
      <c r="D9" s="7">
        <v>0</v>
      </c>
      <c r="E9" s="7">
        <v>2</v>
      </c>
      <c r="F9" s="7">
        <v>21</v>
      </c>
      <c r="G9" s="7">
        <v>2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1</v>
      </c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38</v>
      </c>
      <c r="B10" s="7">
        <v>44</v>
      </c>
      <c r="C10" s="7"/>
      <c r="D10" s="7">
        <v>0</v>
      </c>
      <c r="E10" s="7">
        <v>0</v>
      </c>
      <c r="F10" s="7">
        <v>16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</v>
      </c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119</v>
      </c>
      <c r="C11" s="7"/>
      <c r="D11" s="7">
        <v>0</v>
      </c>
      <c r="E11" s="7">
        <v>0</v>
      </c>
      <c r="F11" s="7">
        <v>20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4</v>
      </c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119</v>
      </c>
      <c r="C12" s="7"/>
      <c r="D12" s="7">
        <v>5</v>
      </c>
      <c r="E12" s="7">
        <v>1</v>
      </c>
      <c r="F12" s="7">
        <v>4</v>
      </c>
      <c r="G12" s="7">
        <v>14</v>
      </c>
      <c r="H12" s="7">
        <v>2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7</v>
      </c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28</v>
      </c>
      <c r="C13" s="9"/>
      <c r="D13" s="9">
        <v>0</v>
      </c>
      <c r="E13" s="9">
        <v>0</v>
      </c>
      <c r="F13" s="9">
        <v>8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2</v>
      </c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43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24.642857142857142</v>
      </c>
      <c r="C16" s="11">
        <f>C2/C30</f>
        <v>0.2962962962962963</v>
      </c>
      <c r="D16" s="11">
        <f t="shared" si="1"/>
        <v>0.12962962962962962</v>
      </c>
      <c r="E16" s="11">
        <f t="shared" si="1"/>
        <v>0.48148148148148145</v>
      </c>
      <c r="F16" s="11">
        <f t="shared" si="1"/>
        <v>5.944444444444445</v>
      </c>
      <c r="G16" s="11">
        <f t="shared" si="1"/>
        <v>2.5</v>
      </c>
      <c r="H16" s="11">
        <f t="shared" si="1"/>
        <v>0.09259259259259259</v>
      </c>
      <c r="I16" s="11">
        <f t="shared" si="1"/>
        <v>0.05555555555555555</v>
      </c>
      <c r="J16" s="11">
        <f t="shared" si="1"/>
        <v>0.3888888888888889</v>
      </c>
      <c r="K16" s="11">
        <f t="shared" si="1"/>
        <v>0</v>
      </c>
      <c r="L16" s="11">
        <f t="shared" si="1"/>
        <v>0</v>
      </c>
      <c r="M16" s="11">
        <f t="shared" si="1"/>
        <v>0</v>
      </c>
      <c r="N16" s="11">
        <f t="shared" si="1"/>
        <v>0</v>
      </c>
      <c r="O16" s="11">
        <f t="shared" si="1"/>
        <v>1.3333333333333333</v>
      </c>
      <c r="P16" s="11">
        <f t="shared" si="1"/>
        <v>0</v>
      </c>
      <c r="Q16" s="11">
        <f t="shared" si="1"/>
        <v>0.5</v>
      </c>
      <c r="R16" s="11">
        <f t="shared" si="1"/>
        <v>0</v>
      </c>
      <c r="S16" s="11">
        <f t="shared" si="1"/>
        <v>0</v>
      </c>
      <c r="T16" s="11">
        <f t="shared" si="1"/>
        <v>0.4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23</v>
      </c>
      <c r="C17" s="12">
        <f>C3/C31</f>
        <v>0</v>
      </c>
      <c r="D17" s="12">
        <f t="shared" si="2"/>
        <v>0.14285714285714285</v>
      </c>
      <c r="E17" s="12">
        <f t="shared" si="2"/>
        <v>0.42857142857142855</v>
      </c>
      <c r="F17" s="12">
        <f t="shared" si="2"/>
        <v>7.357142857142857</v>
      </c>
      <c r="G17" s="12">
        <f t="shared" si="2"/>
        <v>3.5</v>
      </c>
      <c r="H17" s="12">
        <f t="shared" si="2"/>
        <v>0.14285714285714285</v>
      </c>
      <c r="I17" s="12">
        <f t="shared" si="2"/>
        <v>0.07142857142857142</v>
      </c>
      <c r="J17" s="12">
        <f t="shared" si="2"/>
        <v>0.7142857142857143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12">
        <f t="shared" si="2"/>
        <v>0.7142857142857143</v>
      </c>
      <c r="P17" s="13">
        <f t="shared" si="2"/>
        <v>0</v>
      </c>
      <c r="Q17" s="12">
        <f t="shared" si="2"/>
        <v>0.6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40.266666666666666</v>
      </c>
      <c r="C18" s="12">
        <f>C4/C32</f>
        <v>0.9</v>
      </c>
      <c r="D18" s="12">
        <f t="shared" si="3"/>
        <v>0</v>
      </c>
      <c r="E18" s="12">
        <f t="shared" si="3"/>
        <v>0.4</v>
      </c>
      <c r="F18" s="12">
        <f t="shared" si="3"/>
        <v>7.4</v>
      </c>
      <c r="G18" s="12">
        <f t="shared" si="3"/>
        <v>4.4</v>
      </c>
      <c r="H18" s="12">
        <f t="shared" si="3"/>
        <v>0</v>
      </c>
      <c r="I18" s="12">
        <f t="shared" si="3"/>
        <v>0.1</v>
      </c>
      <c r="J18" s="12">
        <f t="shared" si="3"/>
        <v>0.4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</v>
      </c>
      <c r="O18" s="12">
        <f t="shared" si="3"/>
        <v>1.5</v>
      </c>
      <c r="P18" s="12">
        <f t="shared" si="3"/>
        <v>0</v>
      </c>
      <c r="Q18" s="12">
        <f t="shared" si="3"/>
        <v>0.75</v>
      </c>
      <c r="R18" s="12">
        <f t="shared" si="3"/>
        <v>0</v>
      </c>
      <c r="S18" s="12">
        <f t="shared" si="3"/>
        <v>0</v>
      </c>
      <c r="T18" s="12">
        <f t="shared" si="3"/>
        <v>2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O19">B5/B33</f>
        <v>28.77777777777778</v>
      </c>
      <c r="C19" s="12"/>
      <c r="D19" s="12">
        <f t="shared" si="4"/>
        <v>0</v>
      </c>
      <c r="E19" s="12">
        <f t="shared" si="4"/>
        <v>0.3333333333333333</v>
      </c>
      <c r="F19" s="12">
        <f t="shared" si="4"/>
        <v>7</v>
      </c>
      <c r="G19" s="12">
        <f t="shared" si="4"/>
        <v>1</v>
      </c>
      <c r="H19" s="12">
        <f t="shared" si="4"/>
        <v>0.16666666666666666</v>
      </c>
      <c r="I19" s="12">
        <f t="shared" si="4"/>
        <v>0</v>
      </c>
      <c r="J19" s="12">
        <f t="shared" si="4"/>
        <v>0.3333333333333333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0.8333333333333334</v>
      </c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O20">B6/B34</f>
        <v>10.833333333333334</v>
      </c>
      <c r="C20" s="12"/>
      <c r="D20" s="12">
        <f t="shared" si="5"/>
        <v>0</v>
      </c>
      <c r="E20" s="12">
        <f t="shared" si="5"/>
        <v>0.5</v>
      </c>
      <c r="F20" s="12">
        <f t="shared" si="5"/>
        <v>2.75</v>
      </c>
      <c r="G20" s="12">
        <f t="shared" si="5"/>
        <v>1.25</v>
      </c>
      <c r="H20" s="12">
        <f t="shared" si="5"/>
        <v>0</v>
      </c>
      <c r="I20" s="12">
        <f t="shared" si="5"/>
        <v>0.25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0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O21">B7/B35</f>
        <v>21.8</v>
      </c>
      <c r="C21" s="12"/>
      <c r="D21" s="12">
        <f t="shared" si="6"/>
        <v>0</v>
      </c>
      <c r="E21" s="12">
        <f t="shared" si="6"/>
        <v>1.3333333333333333</v>
      </c>
      <c r="F21" s="12">
        <f t="shared" si="6"/>
        <v>3.6666666666666665</v>
      </c>
      <c r="G21" s="12">
        <f t="shared" si="6"/>
        <v>1.6666666666666667</v>
      </c>
      <c r="H21" s="12">
        <f t="shared" si="6"/>
        <v>0</v>
      </c>
      <c r="I21" s="12">
        <f t="shared" si="6"/>
        <v>0</v>
      </c>
      <c r="J21" s="12">
        <f t="shared" si="6"/>
        <v>0.3333333333333333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2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O22">B8/B36</f>
        <v>21.125</v>
      </c>
      <c r="C22" s="12"/>
      <c r="D22" s="12">
        <f t="shared" si="7"/>
        <v>0</v>
      </c>
      <c r="E22" s="12">
        <f t="shared" si="7"/>
        <v>1</v>
      </c>
      <c r="F22" s="12">
        <f t="shared" si="7"/>
        <v>2.2</v>
      </c>
      <c r="G22" s="12">
        <f t="shared" si="7"/>
        <v>1.8</v>
      </c>
      <c r="H22" s="12">
        <f t="shared" si="7"/>
        <v>0</v>
      </c>
      <c r="I22" s="12">
        <f t="shared" si="7"/>
        <v>0</v>
      </c>
      <c r="J22" s="12">
        <f t="shared" si="7"/>
        <v>0.8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>
        <f t="shared" si="7"/>
        <v>4.2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O23">B9/B37</f>
        <v>16</v>
      </c>
      <c r="C23" s="12"/>
      <c r="D23" s="12">
        <f t="shared" si="8"/>
        <v>0</v>
      </c>
      <c r="E23" s="12">
        <f t="shared" si="8"/>
        <v>1</v>
      </c>
      <c r="F23" s="12">
        <f t="shared" si="8"/>
        <v>10.5</v>
      </c>
      <c r="G23" s="12">
        <f t="shared" si="8"/>
        <v>1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0.5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38</v>
      </c>
      <c r="B24" s="12">
        <f aca="true" t="shared" si="9" ref="B24:O24">B10/B38</f>
        <v>14.666666666666666</v>
      </c>
      <c r="C24" s="12">
        <f>C10/C38</f>
        <v>0</v>
      </c>
      <c r="D24" s="12">
        <f t="shared" si="9"/>
        <v>0</v>
      </c>
      <c r="E24" s="12">
        <f t="shared" si="9"/>
        <v>0</v>
      </c>
      <c r="F24" s="12">
        <f t="shared" si="9"/>
        <v>8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0.5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O25">B11/B39</f>
        <v>39.666666666666664</v>
      </c>
      <c r="C25" s="12">
        <f>C11/C39</f>
        <v>0</v>
      </c>
      <c r="D25" s="12">
        <f t="shared" si="11"/>
        <v>0</v>
      </c>
      <c r="E25" s="12">
        <f t="shared" si="11"/>
        <v>0</v>
      </c>
      <c r="F25" s="12">
        <f t="shared" si="11"/>
        <v>10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2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O26">B12/B40</f>
        <v>17</v>
      </c>
      <c r="C26" s="12">
        <f>C12/C40</f>
        <v>0</v>
      </c>
      <c r="D26" s="12">
        <f t="shared" si="12"/>
        <v>1.25</v>
      </c>
      <c r="E26" s="12">
        <f t="shared" si="12"/>
        <v>0.25</v>
      </c>
      <c r="F26" s="12">
        <f t="shared" si="12"/>
        <v>1</v>
      </c>
      <c r="G26" s="12">
        <f t="shared" si="12"/>
        <v>3.5</v>
      </c>
      <c r="H26" s="12">
        <f t="shared" si="12"/>
        <v>0.5</v>
      </c>
      <c r="I26" s="12">
        <f t="shared" si="12"/>
        <v>0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1.75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O27">B13/B41</f>
        <v>9.333333333333334</v>
      </c>
      <c r="C27" s="14"/>
      <c r="D27" s="14">
        <f t="shared" si="13"/>
        <v>0</v>
      </c>
      <c r="E27" s="14">
        <f t="shared" si="13"/>
        <v>0</v>
      </c>
      <c r="F27" s="14">
        <f t="shared" si="13"/>
        <v>4</v>
      </c>
      <c r="G27" s="14">
        <f t="shared" si="13"/>
        <v>0.5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1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43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A1:V41"/>
  <sheetViews>
    <sheetView view="pageBreakPreview" zoomScale="55" zoomScaleSheetLayoutView="55" workbookViewId="0" topLeftCell="A1">
      <pane xSplit="1" ySplit="1" topLeftCell="B2" activePane="bottomRight" state="frozen"/>
      <selection pane="topLeft" activeCell="V2" sqref="V2"/>
      <selection pane="topRight" activeCell="V2" sqref="V2"/>
      <selection pane="bottomLeft" activeCell="V2" sqref="V2"/>
      <selection pane="bottomRight" activeCell="V2" sqref="V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52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58</v>
      </c>
      <c r="C2" s="5">
        <f>SUM(C3:C13)</f>
        <v>8</v>
      </c>
      <c r="D2" s="5">
        <f t="shared" si="0"/>
        <v>9</v>
      </c>
      <c r="E2" s="5">
        <f t="shared" si="0"/>
        <v>60</v>
      </c>
      <c r="F2" s="5">
        <f t="shared" si="0"/>
        <v>568</v>
      </c>
      <c r="G2" s="5">
        <f t="shared" si="0"/>
        <v>96</v>
      </c>
      <c r="H2" s="5">
        <f t="shared" si="0"/>
        <v>3</v>
      </c>
      <c r="I2" s="5">
        <f t="shared" si="0"/>
        <v>1</v>
      </c>
      <c r="J2" s="5">
        <f t="shared" si="0"/>
        <v>21</v>
      </c>
      <c r="K2" s="5">
        <f t="shared" si="0"/>
        <v>0</v>
      </c>
      <c r="L2" s="5">
        <f t="shared" si="0"/>
        <v>0</v>
      </c>
      <c r="M2" s="5">
        <f t="shared" si="0"/>
        <v>2</v>
      </c>
      <c r="N2" s="5">
        <f t="shared" si="0"/>
        <v>0</v>
      </c>
      <c r="O2" s="5">
        <f t="shared" si="0"/>
        <v>80</v>
      </c>
      <c r="P2" s="5">
        <f t="shared" si="0"/>
        <v>0</v>
      </c>
      <c r="Q2" s="5">
        <f t="shared" si="0"/>
        <v>5</v>
      </c>
      <c r="R2" s="5">
        <f t="shared" si="0"/>
        <v>0</v>
      </c>
      <c r="S2" s="5">
        <f t="shared" si="0"/>
        <v>0</v>
      </c>
      <c r="T2" s="5">
        <f t="shared" si="0"/>
        <v>1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18</v>
      </c>
      <c r="C3" s="7"/>
      <c r="D3" s="7">
        <v>6</v>
      </c>
      <c r="E3" s="7">
        <v>18</v>
      </c>
      <c r="F3" s="7">
        <v>180</v>
      </c>
      <c r="G3" s="7">
        <v>43</v>
      </c>
      <c r="H3" s="7">
        <v>0</v>
      </c>
      <c r="I3" s="7">
        <v>0</v>
      </c>
      <c r="J3" s="7">
        <v>13</v>
      </c>
      <c r="K3" s="7">
        <v>0</v>
      </c>
      <c r="L3" s="7">
        <v>0</v>
      </c>
      <c r="M3" s="7">
        <v>0</v>
      </c>
      <c r="N3" s="7">
        <v>0</v>
      </c>
      <c r="O3" s="7">
        <v>8</v>
      </c>
      <c r="P3" s="7">
        <v>0</v>
      </c>
      <c r="Q3" s="7">
        <v>1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22</v>
      </c>
      <c r="C4" s="7">
        <v>7</v>
      </c>
      <c r="D4" s="7">
        <v>2</v>
      </c>
      <c r="E4" s="7">
        <v>16</v>
      </c>
      <c r="F4" s="7">
        <v>136</v>
      </c>
      <c r="G4" s="7">
        <v>29</v>
      </c>
      <c r="H4" s="7">
        <v>1</v>
      </c>
      <c r="I4" s="7">
        <v>0</v>
      </c>
      <c r="J4" s="7">
        <v>1</v>
      </c>
      <c r="K4" s="7">
        <v>0</v>
      </c>
      <c r="L4" s="7">
        <v>0</v>
      </c>
      <c r="M4" s="7">
        <v>1</v>
      </c>
      <c r="N4" s="7">
        <v>0</v>
      </c>
      <c r="O4" s="7">
        <v>10</v>
      </c>
      <c r="P4" s="7">
        <v>0</v>
      </c>
      <c r="Q4" s="7">
        <v>3</v>
      </c>
      <c r="R4" s="7"/>
      <c r="S4" s="7"/>
      <c r="T4" s="7">
        <v>1</v>
      </c>
      <c r="U4" s="7"/>
      <c r="V4" s="7"/>
    </row>
    <row r="5" spans="1:22" ht="26.25" customHeight="1">
      <c r="A5" s="6" t="s">
        <v>2</v>
      </c>
      <c r="B5" s="7">
        <v>6</v>
      </c>
      <c r="C5" s="7"/>
      <c r="D5" s="7">
        <v>0</v>
      </c>
      <c r="E5" s="7">
        <v>5</v>
      </c>
      <c r="F5" s="7">
        <v>80</v>
      </c>
      <c r="G5" s="7">
        <v>3</v>
      </c>
      <c r="H5" s="7">
        <v>2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1</v>
      </c>
      <c r="P5" s="7">
        <v>0</v>
      </c>
      <c r="Q5" s="7">
        <v>1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3</v>
      </c>
      <c r="C6" s="7"/>
      <c r="D6" s="7">
        <v>0</v>
      </c>
      <c r="E6" s="7">
        <v>3</v>
      </c>
      <c r="F6" s="7">
        <v>34</v>
      </c>
      <c r="G6" s="7">
        <v>2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/>
      <c r="D7" s="7">
        <v>0</v>
      </c>
      <c r="E7" s="7">
        <v>3</v>
      </c>
      <c r="F7" s="7">
        <v>36</v>
      </c>
      <c r="G7" s="7">
        <v>0</v>
      </c>
      <c r="H7" s="7">
        <v>0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0</v>
      </c>
      <c r="O7" s="7">
        <v>3</v>
      </c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2</v>
      </c>
      <c r="C8" s="7">
        <v>1</v>
      </c>
      <c r="D8" s="7">
        <v>1</v>
      </c>
      <c r="E8" s="7">
        <v>5</v>
      </c>
      <c r="F8" s="7">
        <v>20</v>
      </c>
      <c r="G8" s="7">
        <v>8</v>
      </c>
      <c r="H8" s="7">
        <v>0</v>
      </c>
      <c r="I8" s="7">
        <v>1</v>
      </c>
      <c r="J8" s="7">
        <v>1</v>
      </c>
      <c r="K8" s="7">
        <v>0</v>
      </c>
      <c r="L8" s="7">
        <v>0</v>
      </c>
      <c r="M8" s="7">
        <v>1</v>
      </c>
      <c r="N8" s="7">
        <v>0</v>
      </c>
      <c r="O8" s="7">
        <v>26</v>
      </c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1</v>
      </c>
      <c r="C9" s="7"/>
      <c r="D9" s="7">
        <v>0</v>
      </c>
      <c r="E9" s="7">
        <v>0</v>
      </c>
      <c r="F9" s="7">
        <v>42</v>
      </c>
      <c r="G9" s="7">
        <v>2</v>
      </c>
      <c r="H9" s="7">
        <v>0</v>
      </c>
      <c r="I9" s="7">
        <v>0</v>
      </c>
      <c r="J9" s="7">
        <v>2</v>
      </c>
      <c r="K9" s="7">
        <v>0</v>
      </c>
      <c r="L9" s="7">
        <v>0</v>
      </c>
      <c r="M9" s="7">
        <v>0</v>
      </c>
      <c r="N9" s="7">
        <v>0</v>
      </c>
      <c r="O9" s="7">
        <v>9</v>
      </c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38</v>
      </c>
      <c r="B10" s="7">
        <v>0</v>
      </c>
      <c r="C10" s="7"/>
      <c r="D10" s="7">
        <v>0</v>
      </c>
      <c r="E10" s="7">
        <v>0</v>
      </c>
      <c r="F10" s="7">
        <v>6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3</v>
      </c>
      <c r="C11" s="7"/>
      <c r="D11" s="7">
        <v>0</v>
      </c>
      <c r="E11" s="7">
        <v>1</v>
      </c>
      <c r="F11" s="7">
        <v>15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2</v>
      </c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3</v>
      </c>
      <c r="C12" s="7"/>
      <c r="D12" s="7">
        <v>0</v>
      </c>
      <c r="E12" s="7">
        <v>8</v>
      </c>
      <c r="F12" s="7">
        <v>16</v>
      </c>
      <c r="G12" s="7">
        <v>9</v>
      </c>
      <c r="H12" s="7">
        <v>0</v>
      </c>
      <c r="I12" s="7">
        <v>0</v>
      </c>
      <c r="J12" s="7">
        <v>2</v>
      </c>
      <c r="K12" s="7">
        <v>0</v>
      </c>
      <c r="L12" s="7">
        <v>0</v>
      </c>
      <c r="M12" s="7">
        <v>0</v>
      </c>
      <c r="N12" s="7">
        <v>0</v>
      </c>
      <c r="O12" s="7">
        <v>21</v>
      </c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/>
      <c r="D13" s="9">
        <v>0</v>
      </c>
      <c r="E13" s="9">
        <v>1</v>
      </c>
      <c r="F13" s="9">
        <v>3</v>
      </c>
      <c r="G13" s="9">
        <v>0</v>
      </c>
      <c r="H13" s="9">
        <v>0</v>
      </c>
      <c r="I13" s="9">
        <v>0</v>
      </c>
      <c r="J13" s="9">
        <v>1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52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0.6904761904761905</v>
      </c>
      <c r="C16" s="11">
        <f>C2/C30</f>
        <v>0.14814814814814814</v>
      </c>
      <c r="D16" s="11">
        <f t="shared" si="1"/>
        <v>0.16666666666666666</v>
      </c>
      <c r="E16" s="11">
        <f t="shared" si="1"/>
        <v>1.1111111111111112</v>
      </c>
      <c r="F16" s="11">
        <f t="shared" si="1"/>
        <v>10.518518518518519</v>
      </c>
      <c r="G16" s="11">
        <f t="shared" si="1"/>
        <v>1.7777777777777777</v>
      </c>
      <c r="H16" s="11">
        <f t="shared" si="1"/>
        <v>0.05555555555555555</v>
      </c>
      <c r="I16" s="11">
        <f t="shared" si="1"/>
        <v>0.018518518518518517</v>
      </c>
      <c r="J16" s="11">
        <f t="shared" si="1"/>
        <v>0.3888888888888889</v>
      </c>
      <c r="K16" s="11">
        <f t="shared" si="1"/>
        <v>0</v>
      </c>
      <c r="L16" s="11">
        <f t="shared" si="1"/>
        <v>0</v>
      </c>
      <c r="M16" s="11">
        <f t="shared" si="1"/>
        <v>0.037037037037037035</v>
      </c>
      <c r="N16" s="11">
        <f t="shared" si="1"/>
        <v>0</v>
      </c>
      <c r="O16" s="11">
        <f t="shared" si="1"/>
        <v>1.4814814814814814</v>
      </c>
      <c r="P16" s="11">
        <f t="shared" si="1"/>
        <v>0</v>
      </c>
      <c r="Q16" s="11">
        <f t="shared" si="1"/>
        <v>0.4166666666666667</v>
      </c>
      <c r="R16" s="11">
        <f t="shared" si="1"/>
        <v>0</v>
      </c>
      <c r="S16" s="11">
        <f t="shared" si="1"/>
        <v>0</v>
      </c>
      <c r="T16" s="11">
        <f t="shared" si="1"/>
        <v>0.2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0.8181818181818182</v>
      </c>
      <c r="C17" s="12">
        <f>C3/C31</f>
        <v>0</v>
      </c>
      <c r="D17" s="12">
        <f t="shared" si="2"/>
        <v>0.42857142857142855</v>
      </c>
      <c r="E17" s="12">
        <f t="shared" si="2"/>
        <v>1.2857142857142858</v>
      </c>
      <c r="F17" s="12">
        <f t="shared" si="2"/>
        <v>12.857142857142858</v>
      </c>
      <c r="G17" s="12">
        <f t="shared" si="2"/>
        <v>3.0714285714285716</v>
      </c>
      <c r="H17" s="12">
        <f t="shared" si="2"/>
        <v>0</v>
      </c>
      <c r="I17" s="12">
        <f t="shared" si="2"/>
        <v>0</v>
      </c>
      <c r="J17" s="12">
        <f t="shared" si="2"/>
        <v>0.9285714285714286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12">
        <f t="shared" si="2"/>
        <v>0.5714285714285714</v>
      </c>
      <c r="P17" s="13">
        <f t="shared" si="2"/>
        <v>0</v>
      </c>
      <c r="Q17" s="12">
        <f t="shared" si="2"/>
        <v>0.2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1.4666666666666666</v>
      </c>
      <c r="C18" s="12">
        <f>C4/C32</f>
        <v>0.7</v>
      </c>
      <c r="D18" s="12">
        <f t="shared" si="3"/>
        <v>0.2</v>
      </c>
      <c r="E18" s="12">
        <f t="shared" si="3"/>
        <v>1.6</v>
      </c>
      <c r="F18" s="12">
        <f t="shared" si="3"/>
        <v>13.6</v>
      </c>
      <c r="G18" s="12">
        <f t="shared" si="3"/>
        <v>2.9</v>
      </c>
      <c r="H18" s="12">
        <f t="shared" si="3"/>
        <v>0.1</v>
      </c>
      <c r="I18" s="12">
        <f t="shared" si="3"/>
        <v>0</v>
      </c>
      <c r="J18" s="12">
        <f t="shared" si="3"/>
        <v>0.1</v>
      </c>
      <c r="K18" s="12">
        <f t="shared" si="3"/>
        <v>0</v>
      </c>
      <c r="L18" s="12">
        <f t="shared" si="3"/>
        <v>0</v>
      </c>
      <c r="M18" s="12">
        <f t="shared" si="3"/>
        <v>0.1</v>
      </c>
      <c r="N18" s="12">
        <f t="shared" si="3"/>
        <v>0</v>
      </c>
      <c r="O18" s="12">
        <f t="shared" si="3"/>
        <v>1</v>
      </c>
      <c r="P18" s="12">
        <f t="shared" si="3"/>
        <v>0</v>
      </c>
      <c r="Q18" s="12">
        <f t="shared" si="3"/>
        <v>0.75</v>
      </c>
      <c r="R18" s="12">
        <f t="shared" si="3"/>
        <v>0</v>
      </c>
      <c r="S18" s="12">
        <f t="shared" si="3"/>
        <v>0</v>
      </c>
      <c r="T18" s="12">
        <f t="shared" si="3"/>
        <v>1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O19">B5/B33</f>
        <v>0.6666666666666666</v>
      </c>
      <c r="C19" s="12"/>
      <c r="D19" s="12">
        <f t="shared" si="4"/>
        <v>0</v>
      </c>
      <c r="E19" s="12">
        <f t="shared" si="4"/>
        <v>0.8333333333333334</v>
      </c>
      <c r="F19" s="12">
        <f t="shared" si="4"/>
        <v>13.333333333333334</v>
      </c>
      <c r="G19" s="12">
        <f t="shared" si="4"/>
        <v>0.5</v>
      </c>
      <c r="H19" s="12">
        <f t="shared" si="4"/>
        <v>0.3333333333333333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0.16666666666666666</v>
      </c>
      <c r="P19" s="12">
        <f>P5/P33</f>
        <v>0</v>
      </c>
      <c r="Q19" s="12">
        <f>Q5/Q33</f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O20">B6/B34</f>
        <v>0.5</v>
      </c>
      <c r="C20" s="12"/>
      <c r="D20" s="12">
        <f t="shared" si="5"/>
        <v>0</v>
      </c>
      <c r="E20" s="12">
        <f t="shared" si="5"/>
        <v>0.75</v>
      </c>
      <c r="F20" s="12">
        <f t="shared" si="5"/>
        <v>8.5</v>
      </c>
      <c r="G20" s="12">
        <f t="shared" si="5"/>
        <v>0.5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0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O21">B7/B35</f>
        <v>0</v>
      </c>
      <c r="C21" s="12"/>
      <c r="D21" s="12">
        <f t="shared" si="6"/>
        <v>0</v>
      </c>
      <c r="E21" s="12">
        <f t="shared" si="6"/>
        <v>1</v>
      </c>
      <c r="F21" s="12">
        <f t="shared" si="6"/>
        <v>12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0.3333333333333333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1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O22">B8/B36</f>
        <v>0.25</v>
      </c>
      <c r="C22" s="12"/>
      <c r="D22" s="12">
        <f t="shared" si="7"/>
        <v>0.2</v>
      </c>
      <c r="E22" s="12">
        <f t="shared" si="7"/>
        <v>1</v>
      </c>
      <c r="F22" s="12">
        <f t="shared" si="7"/>
        <v>4</v>
      </c>
      <c r="G22" s="12">
        <f t="shared" si="7"/>
        <v>1.6</v>
      </c>
      <c r="H22" s="12">
        <f t="shared" si="7"/>
        <v>0</v>
      </c>
      <c r="I22" s="12">
        <f t="shared" si="7"/>
        <v>0.2</v>
      </c>
      <c r="J22" s="12">
        <f t="shared" si="7"/>
        <v>0.2</v>
      </c>
      <c r="K22" s="12">
        <f t="shared" si="7"/>
        <v>0</v>
      </c>
      <c r="L22" s="12">
        <f t="shared" si="7"/>
        <v>0</v>
      </c>
      <c r="M22" s="12">
        <f t="shared" si="7"/>
        <v>0.2</v>
      </c>
      <c r="N22" s="12">
        <f t="shared" si="7"/>
        <v>0</v>
      </c>
      <c r="O22" s="12">
        <f t="shared" si="7"/>
        <v>5.2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O23">B9/B37</f>
        <v>0.3333333333333333</v>
      </c>
      <c r="C23" s="12"/>
      <c r="D23" s="12">
        <f t="shared" si="8"/>
        <v>0</v>
      </c>
      <c r="E23" s="12">
        <f t="shared" si="8"/>
        <v>0</v>
      </c>
      <c r="F23" s="12">
        <f t="shared" si="8"/>
        <v>21</v>
      </c>
      <c r="G23" s="12">
        <f t="shared" si="8"/>
        <v>1</v>
      </c>
      <c r="H23" s="12">
        <f t="shared" si="8"/>
        <v>0</v>
      </c>
      <c r="I23" s="12">
        <f t="shared" si="8"/>
        <v>0</v>
      </c>
      <c r="J23" s="12">
        <f t="shared" si="8"/>
        <v>1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4.5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38</v>
      </c>
      <c r="B24" s="12">
        <f aca="true" t="shared" si="9" ref="B24:O24">B10/B38</f>
        <v>0</v>
      </c>
      <c r="C24" s="12">
        <f>C10/C38</f>
        <v>0</v>
      </c>
      <c r="D24" s="12">
        <f t="shared" si="9"/>
        <v>0</v>
      </c>
      <c r="E24" s="12">
        <f t="shared" si="9"/>
        <v>0</v>
      </c>
      <c r="F24" s="12">
        <f t="shared" si="9"/>
        <v>3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O25">B11/B39</f>
        <v>1</v>
      </c>
      <c r="C25" s="12">
        <f>C11/C39</f>
        <v>0</v>
      </c>
      <c r="D25" s="12">
        <f t="shared" si="11"/>
        <v>0</v>
      </c>
      <c r="E25" s="12">
        <f t="shared" si="11"/>
        <v>0.5</v>
      </c>
      <c r="F25" s="12">
        <f t="shared" si="11"/>
        <v>7.5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1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O26">B12/B40</f>
        <v>0.42857142857142855</v>
      </c>
      <c r="C26" s="12">
        <f>C12/C40</f>
        <v>0</v>
      </c>
      <c r="D26" s="12">
        <f t="shared" si="12"/>
        <v>0</v>
      </c>
      <c r="E26" s="12">
        <f t="shared" si="12"/>
        <v>2</v>
      </c>
      <c r="F26" s="12">
        <f t="shared" si="12"/>
        <v>4</v>
      </c>
      <c r="G26" s="12">
        <f t="shared" si="12"/>
        <v>2.25</v>
      </c>
      <c r="H26" s="12">
        <f t="shared" si="12"/>
        <v>0</v>
      </c>
      <c r="I26" s="12">
        <f t="shared" si="12"/>
        <v>0</v>
      </c>
      <c r="J26" s="12">
        <f t="shared" si="12"/>
        <v>0.5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5.25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O27">B13/B41</f>
        <v>0</v>
      </c>
      <c r="C27" s="14"/>
      <c r="D27" s="14">
        <f t="shared" si="13"/>
        <v>0</v>
      </c>
      <c r="E27" s="14">
        <f t="shared" si="13"/>
        <v>0.5</v>
      </c>
      <c r="F27" s="14">
        <f t="shared" si="13"/>
        <v>1.5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0.5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52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&amp;L表1：保健所別、疾病別、報告数、定点当たり報告数&amp;C第10週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4">
    <pageSetUpPr fitToPage="1"/>
  </sheetPr>
  <dimension ref="A1:V41"/>
  <sheetViews>
    <sheetView view="pageBreakPreview" zoomScale="55" zoomScaleSheetLayoutView="55" workbookViewId="0" topLeftCell="A1">
      <pane xSplit="1" ySplit="1" topLeftCell="B2" activePane="bottomRight" state="frozen"/>
      <selection pane="topLeft" activeCell="V2" sqref="V2"/>
      <selection pane="topRight" activeCell="V2" sqref="V2"/>
      <selection pane="bottomLeft" activeCell="V2" sqref="V2"/>
      <selection pane="bottomRight" activeCell="V2" sqref="V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53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24</v>
      </c>
      <c r="C2" s="5">
        <f>SUM(C3:C13)</f>
        <v>7</v>
      </c>
      <c r="D2" s="5">
        <f t="shared" si="0"/>
        <v>13</v>
      </c>
      <c r="E2" s="5">
        <f t="shared" si="0"/>
        <v>43</v>
      </c>
      <c r="F2" s="5">
        <f t="shared" si="0"/>
        <v>482</v>
      </c>
      <c r="G2" s="5">
        <f t="shared" si="0"/>
        <v>110</v>
      </c>
      <c r="H2" s="5">
        <f t="shared" si="0"/>
        <v>3</v>
      </c>
      <c r="I2" s="5">
        <f t="shared" si="0"/>
        <v>8</v>
      </c>
      <c r="J2" s="5">
        <f t="shared" si="0"/>
        <v>21</v>
      </c>
      <c r="K2" s="5">
        <f t="shared" si="0"/>
        <v>0</v>
      </c>
      <c r="L2" s="5">
        <f t="shared" si="0"/>
        <v>1</v>
      </c>
      <c r="M2" s="5">
        <f t="shared" si="0"/>
        <v>2</v>
      </c>
      <c r="N2" s="5">
        <f t="shared" si="0"/>
        <v>0</v>
      </c>
      <c r="O2" s="5">
        <f t="shared" si="0"/>
        <v>88</v>
      </c>
      <c r="P2" s="5">
        <f t="shared" si="0"/>
        <v>0</v>
      </c>
      <c r="Q2" s="5">
        <f t="shared" si="0"/>
        <v>3</v>
      </c>
      <c r="R2" s="5">
        <f t="shared" si="0"/>
        <v>0</v>
      </c>
      <c r="S2" s="5">
        <f t="shared" si="0"/>
        <v>0</v>
      </c>
      <c r="T2" s="5">
        <f t="shared" si="0"/>
        <v>6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8</v>
      </c>
      <c r="C3" s="7"/>
      <c r="D3" s="7">
        <v>9</v>
      </c>
      <c r="E3" s="7">
        <v>17</v>
      </c>
      <c r="F3" s="7">
        <v>157</v>
      </c>
      <c r="G3" s="7">
        <v>46</v>
      </c>
      <c r="H3" s="7">
        <v>2</v>
      </c>
      <c r="I3" s="7">
        <v>2</v>
      </c>
      <c r="J3" s="7">
        <v>12</v>
      </c>
      <c r="K3" s="7">
        <v>0</v>
      </c>
      <c r="L3" s="7">
        <v>0</v>
      </c>
      <c r="M3" s="7">
        <v>0</v>
      </c>
      <c r="N3" s="7">
        <v>0</v>
      </c>
      <c r="O3" s="7">
        <v>5</v>
      </c>
      <c r="P3" s="7">
        <v>0</v>
      </c>
      <c r="Q3" s="7">
        <v>1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5</v>
      </c>
      <c r="C4" s="7">
        <v>7</v>
      </c>
      <c r="D4" s="7">
        <v>1</v>
      </c>
      <c r="E4" s="7">
        <v>7</v>
      </c>
      <c r="F4" s="7">
        <v>145</v>
      </c>
      <c r="G4" s="7">
        <v>27</v>
      </c>
      <c r="H4" s="7">
        <v>0</v>
      </c>
      <c r="I4" s="7">
        <v>0</v>
      </c>
      <c r="J4" s="7">
        <v>6</v>
      </c>
      <c r="K4" s="7">
        <v>0</v>
      </c>
      <c r="L4" s="7">
        <v>1</v>
      </c>
      <c r="M4" s="7">
        <v>0</v>
      </c>
      <c r="N4" s="7">
        <v>0</v>
      </c>
      <c r="O4" s="7">
        <v>27</v>
      </c>
      <c r="P4" s="7">
        <v>0</v>
      </c>
      <c r="Q4" s="7">
        <v>2</v>
      </c>
      <c r="R4" s="7"/>
      <c r="S4" s="7"/>
      <c r="T4" s="7">
        <v>6</v>
      </c>
      <c r="U4" s="7"/>
      <c r="V4" s="7"/>
    </row>
    <row r="5" spans="1:22" ht="26.25" customHeight="1">
      <c r="A5" s="6" t="s">
        <v>2</v>
      </c>
      <c r="B5" s="7">
        <v>1</v>
      </c>
      <c r="C5" s="7"/>
      <c r="D5" s="7">
        <v>2</v>
      </c>
      <c r="E5" s="7">
        <v>3</v>
      </c>
      <c r="F5" s="7">
        <v>39</v>
      </c>
      <c r="G5" s="7">
        <v>13</v>
      </c>
      <c r="H5" s="7">
        <v>1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2</v>
      </c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/>
      <c r="D6" s="7">
        <v>0</v>
      </c>
      <c r="E6" s="7">
        <v>9</v>
      </c>
      <c r="F6" s="7">
        <v>26</v>
      </c>
      <c r="G6" s="7">
        <v>3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/>
      <c r="D7" s="7">
        <v>0</v>
      </c>
      <c r="E7" s="7">
        <v>3</v>
      </c>
      <c r="F7" s="7">
        <v>16</v>
      </c>
      <c r="G7" s="7">
        <v>0</v>
      </c>
      <c r="H7" s="7">
        <v>0</v>
      </c>
      <c r="I7" s="7">
        <v>3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4</v>
      </c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/>
      <c r="D8" s="7">
        <v>0</v>
      </c>
      <c r="E8" s="7">
        <v>2</v>
      </c>
      <c r="F8" s="7">
        <v>15</v>
      </c>
      <c r="G8" s="7">
        <v>11</v>
      </c>
      <c r="H8" s="7">
        <v>0</v>
      </c>
      <c r="I8" s="7">
        <v>2</v>
      </c>
      <c r="J8" s="7">
        <v>2</v>
      </c>
      <c r="K8" s="7">
        <v>0</v>
      </c>
      <c r="L8" s="7">
        <v>0</v>
      </c>
      <c r="M8" s="7">
        <v>2</v>
      </c>
      <c r="N8" s="7">
        <v>0</v>
      </c>
      <c r="O8" s="7">
        <v>17</v>
      </c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/>
      <c r="D9" s="7">
        <v>0</v>
      </c>
      <c r="E9" s="7">
        <v>0</v>
      </c>
      <c r="F9" s="7">
        <v>43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2</v>
      </c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38</v>
      </c>
      <c r="B10" s="7">
        <v>1</v>
      </c>
      <c r="C10" s="7"/>
      <c r="D10" s="7">
        <v>0</v>
      </c>
      <c r="E10" s="7">
        <v>0</v>
      </c>
      <c r="F10" s="7">
        <v>5</v>
      </c>
      <c r="G10" s="7">
        <v>5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3</v>
      </c>
      <c r="C11" s="7"/>
      <c r="D11" s="7">
        <v>1</v>
      </c>
      <c r="E11" s="7">
        <v>0</v>
      </c>
      <c r="F11" s="7">
        <v>12</v>
      </c>
      <c r="G11" s="7">
        <v>2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7</v>
      </c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6</v>
      </c>
      <c r="C12" s="7"/>
      <c r="D12" s="7">
        <v>0</v>
      </c>
      <c r="E12" s="7">
        <v>2</v>
      </c>
      <c r="F12" s="7">
        <v>16</v>
      </c>
      <c r="G12" s="7">
        <v>3</v>
      </c>
      <c r="H12" s="7">
        <v>0</v>
      </c>
      <c r="I12" s="7">
        <v>0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24</v>
      </c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/>
      <c r="D13" s="9">
        <v>0</v>
      </c>
      <c r="E13" s="9">
        <v>0</v>
      </c>
      <c r="F13" s="9">
        <v>8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53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0.2857142857142857</v>
      </c>
      <c r="C16" s="11">
        <f>C2/C30</f>
        <v>0.12962962962962962</v>
      </c>
      <c r="D16" s="11">
        <f t="shared" si="1"/>
        <v>0.24074074074074073</v>
      </c>
      <c r="E16" s="11">
        <f t="shared" si="1"/>
        <v>0.7962962962962963</v>
      </c>
      <c r="F16" s="11">
        <f t="shared" si="1"/>
        <v>8.925925925925926</v>
      </c>
      <c r="G16" s="11">
        <f t="shared" si="1"/>
        <v>2.037037037037037</v>
      </c>
      <c r="H16" s="11">
        <f t="shared" si="1"/>
        <v>0.05555555555555555</v>
      </c>
      <c r="I16" s="11">
        <f t="shared" si="1"/>
        <v>0.14814814814814814</v>
      </c>
      <c r="J16" s="11">
        <f t="shared" si="1"/>
        <v>0.3888888888888889</v>
      </c>
      <c r="K16" s="11">
        <f t="shared" si="1"/>
        <v>0</v>
      </c>
      <c r="L16" s="11">
        <f t="shared" si="1"/>
        <v>0.018518518518518517</v>
      </c>
      <c r="M16" s="11">
        <f t="shared" si="1"/>
        <v>0.037037037037037035</v>
      </c>
      <c r="N16" s="11">
        <f t="shared" si="1"/>
        <v>0</v>
      </c>
      <c r="O16" s="11">
        <f t="shared" si="1"/>
        <v>1.6296296296296295</v>
      </c>
      <c r="P16" s="11">
        <f t="shared" si="1"/>
        <v>0</v>
      </c>
      <c r="Q16" s="11">
        <f t="shared" si="1"/>
        <v>0.25</v>
      </c>
      <c r="R16" s="11">
        <f t="shared" si="1"/>
        <v>0</v>
      </c>
      <c r="S16" s="11">
        <f t="shared" si="1"/>
        <v>0</v>
      </c>
      <c r="T16" s="11">
        <f t="shared" si="1"/>
        <v>1.2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0.36363636363636365</v>
      </c>
      <c r="C17" s="12">
        <f>C3/C31</f>
        <v>0</v>
      </c>
      <c r="D17" s="12">
        <f t="shared" si="2"/>
        <v>0.6428571428571429</v>
      </c>
      <c r="E17" s="12">
        <f t="shared" si="2"/>
        <v>1.2142857142857142</v>
      </c>
      <c r="F17" s="12">
        <f t="shared" si="2"/>
        <v>11.214285714285714</v>
      </c>
      <c r="G17" s="12">
        <f t="shared" si="2"/>
        <v>3.2857142857142856</v>
      </c>
      <c r="H17" s="12">
        <f t="shared" si="2"/>
        <v>0.14285714285714285</v>
      </c>
      <c r="I17" s="12">
        <f t="shared" si="2"/>
        <v>0.14285714285714285</v>
      </c>
      <c r="J17" s="12">
        <f t="shared" si="2"/>
        <v>0.8571428571428571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12">
        <f t="shared" si="2"/>
        <v>0.35714285714285715</v>
      </c>
      <c r="P17" s="13">
        <f t="shared" si="2"/>
        <v>0</v>
      </c>
      <c r="Q17" s="12">
        <f t="shared" si="2"/>
        <v>0.2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0.3333333333333333</v>
      </c>
      <c r="C18" s="12">
        <f>C4/C32</f>
        <v>0.7</v>
      </c>
      <c r="D18" s="12">
        <f t="shared" si="3"/>
        <v>0.1</v>
      </c>
      <c r="E18" s="12">
        <f t="shared" si="3"/>
        <v>0.7</v>
      </c>
      <c r="F18" s="12">
        <f t="shared" si="3"/>
        <v>14.5</v>
      </c>
      <c r="G18" s="12">
        <f t="shared" si="3"/>
        <v>2.7</v>
      </c>
      <c r="H18" s="12">
        <f t="shared" si="3"/>
        <v>0</v>
      </c>
      <c r="I18" s="12">
        <f t="shared" si="3"/>
        <v>0</v>
      </c>
      <c r="J18" s="12">
        <f t="shared" si="3"/>
        <v>0.6</v>
      </c>
      <c r="K18" s="12">
        <f t="shared" si="3"/>
        <v>0</v>
      </c>
      <c r="L18" s="12">
        <f t="shared" si="3"/>
        <v>0.1</v>
      </c>
      <c r="M18" s="12">
        <f t="shared" si="3"/>
        <v>0</v>
      </c>
      <c r="N18" s="12">
        <f t="shared" si="3"/>
        <v>0</v>
      </c>
      <c r="O18" s="12">
        <f t="shared" si="3"/>
        <v>2.7</v>
      </c>
      <c r="P18" s="12">
        <f t="shared" si="3"/>
        <v>0</v>
      </c>
      <c r="Q18" s="12">
        <f t="shared" si="3"/>
        <v>0.5</v>
      </c>
      <c r="R18" s="12">
        <f t="shared" si="3"/>
        <v>0</v>
      </c>
      <c r="S18" s="12">
        <f t="shared" si="3"/>
        <v>0</v>
      </c>
      <c r="T18" s="12">
        <f t="shared" si="3"/>
        <v>6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O19">B5/B33</f>
        <v>0.1111111111111111</v>
      </c>
      <c r="C19" s="12"/>
      <c r="D19" s="12">
        <f t="shared" si="4"/>
        <v>0.3333333333333333</v>
      </c>
      <c r="E19" s="12">
        <f t="shared" si="4"/>
        <v>0.5</v>
      </c>
      <c r="F19" s="12">
        <f t="shared" si="4"/>
        <v>6.5</v>
      </c>
      <c r="G19" s="12">
        <f t="shared" si="4"/>
        <v>2.1666666666666665</v>
      </c>
      <c r="H19" s="12">
        <f t="shared" si="4"/>
        <v>0.16666666666666666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0.3333333333333333</v>
      </c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O20">B6/B34</f>
        <v>0</v>
      </c>
      <c r="C20" s="12"/>
      <c r="D20" s="12">
        <f t="shared" si="5"/>
        <v>0</v>
      </c>
      <c r="E20" s="12">
        <f t="shared" si="5"/>
        <v>2.25</v>
      </c>
      <c r="F20" s="12">
        <f t="shared" si="5"/>
        <v>6.5</v>
      </c>
      <c r="G20" s="12">
        <f t="shared" si="5"/>
        <v>0.75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0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O21">B7/B35</f>
        <v>0</v>
      </c>
      <c r="C21" s="12"/>
      <c r="D21" s="12">
        <f t="shared" si="6"/>
        <v>0</v>
      </c>
      <c r="E21" s="12">
        <f t="shared" si="6"/>
        <v>1</v>
      </c>
      <c r="F21" s="12">
        <f t="shared" si="6"/>
        <v>5.333333333333333</v>
      </c>
      <c r="G21" s="12">
        <f t="shared" si="6"/>
        <v>0</v>
      </c>
      <c r="H21" s="12">
        <f t="shared" si="6"/>
        <v>0</v>
      </c>
      <c r="I21" s="12">
        <f t="shared" si="6"/>
        <v>1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1.3333333333333333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O22">B8/B36</f>
        <v>0</v>
      </c>
      <c r="C22" s="12"/>
      <c r="D22" s="12">
        <f t="shared" si="7"/>
        <v>0</v>
      </c>
      <c r="E22" s="12">
        <f t="shared" si="7"/>
        <v>0.4</v>
      </c>
      <c r="F22" s="12">
        <f t="shared" si="7"/>
        <v>3</v>
      </c>
      <c r="G22" s="12">
        <f t="shared" si="7"/>
        <v>2.2</v>
      </c>
      <c r="H22" s="12">
        <f t="shared" si="7"/>
        <v>0</v>
      </c>
      <c r="I22" s="12">
        <f t="shared" si="7"/>
        <v>0.4</v>
      </c>
      <c r="J22" s="12">
        <f t="shared" si="7"/>
        <v>0.4</v>
      </c>
      <c r="K22" s="12">
        <f t="shared" si="7"/>
        <v>0</v>
      </c>
      <c r="L22" s="12">
        <f t="shared" si="7"/>
        <v>0</v>
      </c>
      <c r="M22" s="12">
        <f t="shared" si="7"/>
        <v>0.4</v>
      </c>
      <c r="N22" s="12">
        <f t="shared" si="7"/>
        <v>0</v>
      </c>
      <c r="O22" s="12">
        <f t="shared" si="7"/>
        <v>3.4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O23">B9/B37</f>
        <v>0</v>
      </c>
      <c r="C23" s="12"/>
      <c r="D23" s="12">
        <f t="shared" si="8"/>
        <v>0</v>
      </c>
      <c r="E23" s="12">
        <f t="shared" si="8"/>
        <v>0</v>
      </c>
      <c r="F23" s="12">
        <f t="shared" si="8"/>
        <v>21.5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1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38</v>
      </c>
      <c r="B24" s="12">
        <f aca="true" t="shared" si="9" ref="B24:O24">B10/B38</f>
        <v>0.3333333333333333</v>
      </c>
      <c r="C24" s="12">
        <f>C10/C38</f>
        <v>0</v>
      </c>
      <c r="D24" s="12">
        <f t="shared" si="9"/>
        <v>0</v>
      </c>
      <c r="E24" s="12">
        <f t="shared" si="9"/>
        <v>0</v>
      </c>
      <c r="F24" s="12">
        <f t="shared" si="9"/>
        <v>2.5</v>
      </c>
      <c r="G24" s="12">
        <f t="shared" si="9"/>
        <v>2.5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O25">B11/B39</f>
        <v>1</v>
      </c>
      <c r="C25" s="12">
        <f>C11/C39</f>
        <v>0</v>
      </c>
      <c r="D25" s="12">
        <f t="shared" si="11"/>
        <v>0.5</v>
      </c>
      <c r="E25" s="12">
        <f t="shared" si="11"/>
        <v>0</v>
      </c>
      <c r="F25" s="12">
        <f t="shared" si="11"/>
        <v>6</v>
      </c>
      <c r="G25" s="12">
        <f t="shared" si="11"/>
        <v>1</v>
      </c>
      <c r="H25" s="12">
        <f t="shared" si="11"/>
        <v>0</v>
      </c>
      <c r="I25" s="12">
        <f t="shared" si="11"/>
        <v>0.5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3.5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O26">B12/B40</f>
        <v>0.8571428571428571</v>
      </c>
      <c r="C26" s="12">
        <f>C12/C40</f>
        <v>0</v>
      </c>
      <c r="D26" s="12">
        <f t="shared" si="12"/>
        <v>0</v>
      </c>
      <c r="E26" s="12">
        <f t="shared" si="12"/>
        <v>0.5</v>
      </c>
      <c r="F26" s="12">
        <f t="shared" si="12"/>
        <v>4</v>
      </c>
      <c r="G26" s="12">
        <f t="shared" si="12"/>
        <v>0.75</v>
      </c>
      <c r="H26" s="12">
        <f t="shared" si="12"/>
        <v>0</v>
      </c>
      <c r="I26" s="12">
        <f t="shared" si="12"/>
        <v>0</v>
      </c>
      <c r="J26" s="12">
        <f t="shared" si="12"/>
        <v>0.25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6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O27">B13/B41</f>
        <v>0</v>
      </c>
      <c r="C27" s="14"/>
      <c r="D27" s="14">
        <f t="shared" si="13"/>
        <v>0</v>
      </c>
      <c r="E27" s="14">
        <f t="shared" si="13"/>
        <v>0</v>
      </c>
      <c r="F27" s="14">
        <f t="shared" si="13"/>
        <v>4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53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&amp;L表1：保健所別、疾病別、報告数、定点当たり報告数&amp;C第11週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1:V41"/>
  <sheetViews>
    <sheetView view="pageBreakPreview" zoomScale="55" zoomScaleSheetLayoutView="55" workbookViewId="0" topLeftCell="A1">
      <pane xSplit="1" ySplit="1" topLeftCell="B2" activePane="bottomRight" state="frozen"/>
      <selection pane="topLeft" activeCell="V2" sqref="V2"/>
      <selection pane="topRight" activeCell="V2" sqref="V2"/>
      <selection pane="bottomLeft" activeCell="V2" sqref="V2"/>
      <selection pane="bottomRight" activeCell="V2" sqref="V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54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23</v>
      </c>
      <c r="C2" s="5">
        <f>SUM(C3:C13)</f>
        <v>4</v>
      </c>
      <c r="D2" s="5">
        <f t="shared" si="0"/>
        <v>5</v>
      </c>
      <c r="E2" s="5">
        <f t="shared" si="0"/>
        <v>49</v>
      </c>
      <c r="F2" s="5">
        <f t="shared" si="0"/>
        <v>425</v>
      </c>
      <c r="G2" s="5">
        <f t="shared" si="0"/>
        <v>105</v>
      </c>
      <c r="H2" s="5">
        <f t="shared" si="0"/>
        <v>3</v>
      </c>
      <c r="I2" s="5">
        <f t="shared" si="0"/>
        <v>6</v>
      </c>
      <c r="J2" s="5">
        <f t="shared" si="0"/>
        <v>28</v>
      </c>
      <c r="K2" s="5">
        <f t="shared" si="0"/>
        <v>0</v>
      </c>
      <c r="L2" s="5">
        <f t="shared" si="0"/>
        <v>0</v>
      </c>
      <c r="M2" s="5">
        <f t="shared" si="0"/>
        <v>3</v>
      </c>
      <c r="N2" s="5">
        <f t="shared" si="0"/>
        <v>1</v>
      </c>
      <c r="O2" s="5">
        <f t="shared" si="0"/>
        <v>82</v>
      </c>
      <c r="P2" s="5">
        <f t="shared" si="0"/>
        <v>0</v>
      </c>
      <c r="Q2" s="5">
        <f t="shared" si="0"/>
        <v>10</v>
      </c>
      <c r="R2" s="5">
        <f t="shared" si="0"/>
        <v>0</v>
      </c>
      <c r="S2" s="5">
        <f t="shared" si="0"/>
        <v>0</v>
      </c>
      <c r="T2" s="5">
        <f t="shared" si="0"/>
        <v>4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4</v>
      </c>
      <c r="C3" s="7"/>
      <c r="D3" s="7">
        <v>1</v>
      </c>
      <c r="E3" s="7">
        <v>15</v>
      </c>
      <c r="F3" s="7">
        <v>131</v>
      </c>
      <c r="G3" s="7">
        <v>47</v>
      </c>
      <c r="H3" s="7">
        <v>1</v>
      </c>
      <c r="I3" s="7">
        <v>2</v>
      </c>
      <c r="J3" s="7">
        <v>15</v>
      </c>
      <c r="K3" s="7">
        <v>0</v>
      </c>
      <c r="L3" s="7">
        <v>0</v>
      </c>
      <c r="M3" s="7">
        <v>0</v>
      </c>
      <c r="N3" s="7">
        <v>0</v>
      </c>
      <c r="O3" s="7">
        <v>9</v>
      </c>
      <c r="P3" s="7">
        <v>0</v>
      </c>
      <c r="Q3" s="7">
        <v>4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3</v>
      </c>
      <c r="C4" s="7">
        <v>4</v>
      </c>
      <c r="D4" s="7">
        <v>1</v>
      </c>
      <c r="E4" s="7">
        <v>15</v>
      </c>
      <c r="F4" s="7">
        <v>116</v>
      </c>
      <c r="G4" s="7">
        <v>34</v>
      </c>
      <c r="H4" s="7">
        <v>0</v>
      </c>
      <c r="I4" s="7">
        <v>1</v>
      </c>
      <c r="J4" s="7">
        <v>3</v>
      </c>
      <c r="K4" s="7">
        <v>0</v>
      </c>
      <c r="L4" s="7">
        <v>0</v>
      </c>
      <c r="M4" s="7">
        <v>0</v>
      </c>
      <c r="N4" s="7">
        <v>0</v>
      </c>
      <c r="O4" s="7">
        <v>18</v>
      </c>
      <c r="P4" s="7">
        <v>0</v>
      </c>
      <c r="Q4" s="7">
        <v>5</v>
      </c>
      <c r="R4" s="7"/>
      <c r="S4" s="7"/>
      <c r="T4" s="7">
        <v>4</v>
      </c>
      <c r="U4" s="7"/>
      <c r="V4" s="7"/>
    </row>
    <row r="5" spans="1:22" ht="26.25" customHeight="1">
      <c r="A5" s="6" t="s">
        <v>2</v>
      </c>
      <c r="B5" s="7">
        <v>0</v>
      </c>
      <c r="C5" s="7"/>
      <c r="D5" s="7">
        <v>1</v>
      </c>
      <c r="E5" s="7">
        <v>7</v>
      </c>
      <c r="F5" s="7">
        <v>58</v>
      </c>
      <c r="G5" s="7">
        <v>7</v>
      </c>
      <c r="H5" s="7">
        <v>1</v>
      </c>
      <c r="I5" s="7">
        <v>0</v>
      </c>
      <c r="J5" s="7">
        <v>1</v>
      </c>
      <c r="K5" s="7">
        <v>0</v>
      </c>
      <c r="L5" s="7">
        <v>0</v>
      </c>
      <c r="M5" s="7">
        <v>0</v>
      </c>
      <c r="N5" s="7">
        <v>0</v>
      </c>
      <c r="O5" s="7">
        <v>4</v>
      </c>
      <c r="P5" s="7">
        <v>0</v>
      </c>
      <c r="Q5" s="7">
        <v>1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/>
      <c r="D6" s="7">
        <v>0</v>
      </c>
      <c r="E6" s="7">
        <v>5</v>
      </c>
      <c r="F6" s="7">
        <v>13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2</v>
      </c>
      <c r="C7" s="7"/>
      <c r="D7" s="7">
        <v>0</v>
      </c>
      <c r="E7" s="7">
        <v>0</v>
      </c>
      <c r="F7" s="7">
        <v>16</v>
      </c>
      <c r="G7" s="7">
        <v>0</v>
      </c>
      <c r="H7" s="7">
        <v>0</v>
      </c>
      <c r="I7" s="7">
        <v>2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6</v>
      </c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/>
      <c r="D8" s="7">
        <v>0</v>
      </c>
      <c r="E8" s="7">
        <v>2</v>
      </c>
      <c r="F8" s="7">
        <v>23</v>
      </c>
      <c r="G8" s="7">
        <v>5</v>
      </c>
      <c r="H8" s="7">
        <v>1</v>
      </c>
      <c r="I8" s="7">
        <v>0</v>
      </c>
      <c r="J8" s="7">
        <v>5</v>
      </c>
      <c r="K8" s="7">
        <v>0</v>
      </c>
      <c r="L8" s="7">
        <v>0</v>
      </c>
      <c r="M8" s="7">
        <v>3</v>
      </c>
      <c r="N8" s="7">
        <v>0</v>
      </c>
      <c r="O8" s="7">
        <v>29</v>
      </c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/>
      <c r="D9" s="7">
        <v>1</v>
      </c>
      <c r="E9" s="7">
        <v>1</v>
      </c>
      <c r="F9" s="7">
        <v>17</v>
      </c>
      <c r="G9" s="7">
        <v>3</v>
      </c>
      <c r="H9" s="7">
        <v>0</v>
      </c>
      <c r="I9" s="7">
        <v>0</v>
      </c>
      <c r="J9" s="7">
        <v>2</v>
      </c>
      <c r="K9" s="7">
        <v>0</v>
      </c>
      <c r="L9" s="7">
        <v>0</v>
      </c>
      <c r="M9" s="7">
        <v>0</v>
      </c>
      <c r="N9" s="7">
        <v>0</v>
      </c>
      <c r="O9" s="7">
        <v>2</v>
      </c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0</v>
      </c>
      <c r="C10" s="7"/>
      <c r="D10" s="7">
        <v>0</v>
      </c>
      <c r="E10" s="7">
        <v>0</v>
      </c>
      <c r="F10" s="7">
        <v>8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</v>
      </c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6</v>
      </c>
      <c r="C11" s="7"/>
      <c r="D11" s="7">
        <v>0</v>
      </c>
      <c r="E11" s="7">
        <v>1</v>
      </c>
      <c r="F11" s="7">
        <v>18</v>
      </c>
      <c r="G11" s="7">
        <v>0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8</v>
      </c>
      <c r="C12" s="7"/>
      <c r="D12" s="7">
        <v>1</v>
      </c>
      <c r="E12" s="7">
        <v>3</v>
      </c>
      <c r="F12" s="7">
        <v>23</v>
      </c>
      <c r="G12" s="7">
        <v>9</v>
      </c>
      <c r="H12" s="7">
        <v>0</v>
      </c>
      <c r="I12" s="7">
        <v>1</v>
      </c>
      <c r="J12" s="7">
        <v>1</v>
      </c>
      <c r="K12" s="7">
        <v>0</v>
      </c>
      <c r="L12" s="7">
        <v>0</v>
      </c>
      <c r="M12" s="7">
        <v>0</v>
      </c>
      <c r="N12" s="7">
        <v>1</v>
      </c>
      <c r="O12" s="7">
        <v>12</v>
      </c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/>
      <c r="D13" s="9">
        <v>0</v>
      </c>
      <c r="E13" s="9">
        <v>0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1</v>
      </c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54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0.27380952380952384</v>
      </c>
      <c r="C16" s="11">
        <f>C2/C30</f>
        <v>0.07407407407407407</v>
      </c>
      <c r="D16" s="11">
        <f t="shared" si="1"/>
        <v>0.09259259259259259</v>
      </c>
      <c r="E16" s="11">
        <f t="shared" si="1"/>
        <v>0.9074074074074074</v>
      </c>
      <c r="F16" s="11">
        <f t="shared" si="1"/>
        <v>7.87037037037037</v>
      </c>
      <c r="G16" s="11">
        <f t="shared" si="1"/>
        <v>1.9444444444444444</v>
      </c>
      <c r="H16" s="11">
        <f t="shared" si="1"/>
        <v>0.05555555555555555</v>
      </c>
      <c r="I16" s="11">
        <f t="shared" si="1"/>
        <v>0.1111111111111111</v>
      </c>
      <c r="J16" s="11">
        <f t="shared" si="1"/>
        <v>0.5185185185185185</v>
      </c>
      <c r="K16" s="11">
        <f t="shared" si="1"/>
        <v>0</v>
      </c>
      <c r="L16" s="11">
        <f t="shared" si="1"/>
        <v>0</v>
      </c>
      <c r="M16" s="11">
        <f t="shared" si="1"/>
        <v>0.05555555555555555</v>
      </c>
      <c r="N16" s="11">
        <f t="shared" si="1"/>
        <v>0.018518518518518517</v>
      </c>
      <c r="O16" s="11">
        <f t="shared" si="1"/>
        <v>1.5185185185185186</v>
      </c>
      <c r="P16" s="11">
        <f t="shared" si="1"/>
        <v>0</v>
      </c>
      <c r="Q16" s="11">
        <f t="shared" si="1"/>
        <v>0.8333333333333334</v>
      </c>
      <c r="R16" s="11">
        <f t="shared" si="1"/>
        <v>0</v>
      </c>
      <c r="S16" s="11">
        <f t="shared" si="1"/>
        <v>0</v>
      </c>
      <c r="T16" s="11">
        <f t="shared" si="1"/>
        <v>0.8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0.18181818181818182</v>
      </c>
      <c r="C17" s="12">
        <f>C3/C31</f>
        <v>0</v>
      </c>
      <c r="D17" s="12">
        <f t="shared" si="2"/>
        <v>0.07142857142857142</v>
      </c>
      <c r="E17" s="12">
        <f t="shared" si="2"/>
        <v>1.0714285714285714</v>
      </c>
      <c r="F17" s="12">
        <f t="shared" si="2"/>
        <v>9.357142857142858</v>
      </c>
      <c r="G17" s="12">
        <f t="shared" si="2"/>
        <v>3.357142857142857</v>
      </c>
      <c r="H17" s="12">
        <f t="shared" si="2"/>
        <v>0.07142857142857142</v>
      </c>
      <c r="I17" s="12">
        <f t="shared" si="2"/>
        <v>0.14285714285714285</v>
      </c>
      <c r="J17" s="12">
        <f t="shared" si="2"/>
        <v>1.0714285714285714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12">
        <f t="shared" si="2"/>
        <v>0.6428571428571429</v>
      </c>
      <c r="P17" s="13">
        <f t="shared" si="2"/>
        <v>0</v>
      </c>
      <c r="Q17" s="12">
        <f t="shared" si="2"/>
        <v>0.8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0.2</v>
      </c>
      <c r="C18" s="12">
        <f>C4/C32</f>
        <v>0.4</v>
      </c>
      <c r="D18" s="12">
        <f t="shared" si="3"/>
        <v>0.1</v>
      </c>
      <c r="E18" s="12">
        <f t="shared" si="3"/>
        <v>1.5</v>
      </c>
      <c r="F18" s="12">
        <f t="shared" si="3"/>
        <v>11.6</v>
      </c>
      <c r="G18" s="12">
        <f t="shared" si="3"/>
        <v>3.4</v>
      </c>
      <c r="H18" s="12">
        <f t="shared" si="3"/>
        <v>0</v>
      </c>
      <c r="I18" s="12">
        <f t="shared" si="3"/>
        <v>0.1</v>
      </c>
      <c r="J18" s="12">
        <f t="shared" si="3"/>
        <v>0.3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</v>
      </c>
      <c r="O18" s="12">
        <f t="shared" si="3"/>
        <v>1.8</v>
      </c>
      <c r="P18" s="12">
        <f t="shared" si="3"/>
        <v>0</v>
      </c>
      <c r="Q18" s="12">
        <f t="shared" si="3"/>
        <v>1.25</v>
      </c>
      <c r="R18" s="12">
        <f t="shared" si="3"/>
        <v>0</v>
      </c>
      <c r="S18" s="12">
        <f t="shared" si="3"/>
        <v>0</v>
      </c>
      <c r="T18" s="12">
        <f t="shared" si="3"/>
        <v>4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O19">B5/B33</f>
        <v>0</v>
      </c>
      <c r="C19" s="12"/>
      <c r="D19" s="12">
        <f t="shared" si="4"/>
        <v>0.16666666666666666</v>
      </c>
      <c r="E19" s="12">
        <f t="shared" si="4"/>
        <v>1.1666666666666667</v>
      </c>
      <c r="F19" s="12">
        <f t="shared" si="4"/>
        <v>9.666666666666666</v>
      </c>
      <c r="G19" s="12">
        <f t="shared" si="4"/>
        <v>1.1666666666666667</v>
      </c>
      <c r="H19" s="12">
        <f t="shared" si="4"/>
        <v>0.16666666666666666</v>
      </c>
      <c r="I19" s="12">
        <f t="shared" si="4"/>
        <v>0</v>
      </c>
      <c r="J19" s="12">
        <f t="shared" si="4"/>
        <v>0.16666666666666666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0.6666666666666666</v>
      </c>
      <c r="P19" s="12">
        <f>P5/P33</f>
        <v>0</v>
      </c>
      <c r="Q19" s="12">
        <f>Q5/Q33</f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O20">B6/B34</f>
        <v>0</v>
      </c>
      <c r="C20" s="12"/>
      <c r="D20" s="12">
        <f t="shared" si="5"/>
        <v>0</v>
      </c>
      <c r="E20" s="12">
        <f t="shared" si="5"/>
        <v>1.25</v>
      </c>
      <c r="F20" s="12">
        <f t="shared" si="5"/>
        <v>3.25</v>
      </c>
      <c r="G20" s="12">
        <f t="shared" si="5"/>
        <v>0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0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O21">B7/B35</f>
        <v>0.4</v>
      </c>
      <c r="C21" s="12"/>
      <c r="D21" s="12">
        <f t="shared" si="6"/>
        <v>0</v>
      </c>
      <c r="E21" s="12">
        <f t="shared" si="6"/>
        <v>0</v>
      </c>
      <c r="F21" s="12">
        <f t="shared" si="6"/>
        <v>5.333333333333333</v>
      </c>
      <c r="G21" s="12">
        <f t="shared" si="6"/>
        <v>0</v>
      </c>
      <c r="H21" s="12">
        <f t="shared" si="6"/>
        <v>0</v>
      </c>
      <c r="I21" s="12">
        <f t="shared" si="6"/>
        <v>0.6666666666666666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2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O22">B8/B36</f>
        <v>0</v>
      </c>
      <c r="C22" s="12"/>
      <c r="D22" s="12">
        <f t="shared" si="7"/>
        <v>0</v>
      </c>
      <c r="E22" s="12">
        <f t="shared" si="7"/>
        <v>0.4</v>
      </c>
      <c r="F22" s="12">
        <f t="shared" si="7"/>
        <v>4.6</v>
      </c>
      <c r="G22" s="12">
        <f t="shared" si="7"/>
        <v>1</v>
      </c>
      <c r="H22" s="12">
        <f t="shared" si="7"/>
        <v>0.2</v>
      </c>
      <c r="I22" s="12">
        <f t="shared" si="7"/>
        <v>0</v>
      </c>
      <c r="J22" s="12">
        <f t="shared" si="7"/>
        <v>1</v>
      </c>
      <c r="K22" s="12">
        <f t="shared" si="7"/>
        <v>0</v>
      </c>
      <c r="L22" s="12">
        <f t="shared" si="7"/>
        <v>0</v>
      </c>
      <c r="M22" s="12">
        <f t="shared" si="7"/>
        <v>0.6</v>
      </c>
      <c r="N22" s="12">
        <f t="shared" si="7"/>
        <v>0</v>
      </c>
      <c r="O22" s="12">
        <f t="shared" si="7"/>
        <v>5.8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O23">B9/B37</f>
        <v>0</v>
      </c>
      <c r="C23" s="12"/>
      <c r="D23" s="12">
        <f t="shared" si="8"/>
        <v>0.5</v>
      </c>
      <c r="E23" s="12">
        <f t="shared" si="8"/>
        <v>0.5</v>
      </c>
      <c r="F23" s="12">
        <f t="shared" si="8"/>
        <v>8.5</v>
      </c>
      <c r="G23" s="12">
        <f t="shared" si="8"/>
        <v>1.5</v>
      </c>
      <c r="H23" s="12">
        <f t="shared" si="8"/>
        <v>0</v>
      </c>
      <c r="I23" s="12">
        <f t="shared" si="8"/>
        <v>0</v>
      </c>
      <c r="J23" s="12">
        <f t="shared" si="8"/>
        <v>1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1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O24">B10/B38</f>
        <v>0</v>
      </c>
      <c r="C24" s="12">
        <f>C10/C38</f>
        <v>0</v>
      </c>
      <c r="D24" s="12">
        <f t="shared" si="9"/>
        <v>0</v>
      </c>
      <c r="E24" s="12">
        <f t="shared" si="9"/>
        <v>0</v>
      </c>
      <c r="F24" s="12">
        <f t="shared" si="9"/>
        <v>4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0.5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O25">B11/B39</f>
        <v>2</v>
      </c>
      <c r="C25" s="12">
        <f>C11/C39</f>
        <v>0</v>
      </c>
      <c r="D25" s="12">
        <f t="shared" si="11"/>
        <v>0</v>
      </c>
      <c r="E25" s="12">
        <f t="shared" si="11"/>
        <v>0.5</v>
      </c>
      <c r="F25" s="12">
        <f t="shared" si="11"/>
        <v>9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0.5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O26">B12/B40</f>
        <v>1.1428571428571428</v>
      </c>
      <c r="C26" s="12">
        <f>C12/C40</f>
        <v>0</v>
      </c>
      <c r="D26" s="12">
        <f t="shared" si="12"/>
        <v>0.25</v>
      </c>
      <c r="E26" s="12">
        <f t="shared" si="12"/>
        <v>0.75</v>
      </c>
      <c r="F26" s="12">
        <f t="shared" si="12"/>
        <v>5.75</v>
      </c>
      <c r="G26" s="12">
        <f t="shared" si="12"/>
        <v>2.25</v>
      </c>
      <c r="H26" s="12">
        <f t="shared" si="12"/>
        <v>0</v>
      </c>
      <c r="I26" s="12">
        <f t="shared" si="12"/>
        <v>0.25</v>
      </c>
      <c r="J26" s="12">
        <f t="shared" si="12"/>
        <v>0.25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0.25</v>
      </c>
      <c r="O26" s="12">
        <f t="shared" si="12"/>
        <v>3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O27">B13/B41</f>
        <v>0</v>
      </c>
      <c r="C27" s="14"/>
      <c r="D27" s="14">
        <f t="shared" si="13"/>
        <v>0</v>
      </c>
      <c r="E27" s="14">
        <f t="shared" si="13"/>
        <v>0</v>
      </c>
      <c r="F27" s="14">
        <f t="shared" si="13"/>
        <v>1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0.5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54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&amp;L表1：保健所別、疾病別、報告数、定点当たり報告数&amp;C第12週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7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K20" sqref="K20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56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15</v>
      </c>
      <c r="C2" s="5">
        <f t="shared" si="0"/>
        <v>3</v>
      </c>
      <c r="D2" s="5">
        <f t="shared" si="0"/>
        <v>15</v>
      </c>
      <c r="E2" s="5">
        <f t="shared" si="0"/>
        <v>41</v>
      </c>
      <c r="F2" s="5">
        <f t="shared" si="0"/>
        <v>350</v>
      </c>
      <c r="G2" s="5">
        <f t="shared" si="0"/>
        <v>87</v>
      </c>
      <c r="H2" s="5">
        <f t="shared" si="0"/>
        <v>3</v>
      </c>
      <c r="I2" s="5">
        <f t="shared" si="0"/>
        <v>2</v>
      </c>
      <c r="J2" s="5">
        <f t="shared" si="0"/>
        <v>27</v>
      </c>
      <c r="K2" s="5">
        <f t="shared" si="0"/>
        <v>0</v>
      </c>
      <c r="L2" s="5">
        <f t="shared" si="0"/>
        <v>0</v>
      </c>
      <c r="M2" s="5">
        <f t="shared" si="0"/>
        <v>4</v>
      </c>
      <c r="N2" s="5">
        <f t="shared" si="0"/>
        <v>1</v>
      </c>
      <c r="O2" s="5">
        <f t="shared" si="0"/>
        <v>75</v>
      </c>
      <c r="P2" s="5">
        <f t="shared" si="0"/>
        <v>0</v>
      </c>
      <c r="Q2" s="5">
        <f t="shared" si="0"/>
        <v>1</v>
      </c>
      <c r="R2" s="5">
        <f t="shared" si="0"/>
        <v>1</v>
      </c>
      <c r="S2" s="5">
        <f t="shared" si="0"/>
        <v>0</v>
      </c>
      <c r="T2" s="5">
        <f t="shared" si="0"/>
        <v>4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1</v>
      </c>
      <c r="C3" s="7">
        <v>0</v>
      </c>
      <c r="D3" s="7">
        <v>7</v>
      </c>
      <c r="E3" s="7">
        <v>12</v>
      </c>
      <c r="F3" s="7">
        <v>97</v>
      </c>
      <c r="G3" s="7">
        <v>40</v>
      </c>
      <c r="H3" s="7">
        <v>1</v>
      </c>
      <c r="I3" s="7">
        <v>2</v>
      </c>
      <c r="J3" s="7">
        <v>16</v>
      </c>
      <c r="K3" s="7">
        <v>0</v>
      </c>
      <c r="L3" s="7">
        <v>0</v>
      </c>
      <c r="M3" s="7">
        <v>0</v>
      </c>
      <c r="N3" s="7">
        <v>0</v>
      </c>
      <c r="O3" s="7">
        <v>11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4</v>
      </c>
      <c r="C4" s="7">
        <v>3</v>
      </c>
      <c r="D4" s="7">
        <v>3</v>
      </c>
      <c r="E4" s="7">
        <v>12</v>
      </c>
      <c r="F4" s="7">
        <v>103</v>
      </c>
      <c r="G4" s="7">
        <v>17</v>
      </c>
      <c r="H4" s="7">
        <v>1</v>
      </c>
      <c r="I4" s="7">
        <v>0</v>
      </c>
      <c r="J4" s="7">
        <v>5</v>
      </c>
      <c r="K4" s="7">
        <v>0</v>
      </c>
      <c r="L4" s="7">
        <v>0</v>
      </c>
      <c r="M4" s="7">
        <v>0</v>
      </c>
      <c r="N4" s="7">
        <v>0</v>
      </c>
      <c r="O4" s="7">
        <v>15</v>
      </c>
      <c r="P4" s="7">
        <v>0</v>
      </c>
      <c r="Q4" s="7">
        <v>1</v>
      </c>
      <c r="R4" s="7">
        <v>1</v>
      </c>
      <c r="S4" s="7">
        <v>0</v>
      </c>
      <c r="T4" s="7">
        <v>4</v>
      </c>
      <c r="U4" s="7">
        <v>0</v>
      </c>
      <c r="V4" s="7">
        <v>0</v>
      </c>
    </row>
    <row r="5" spans="1:22" ht="26.25" customHeight="1">
      <c r="A5" s="6" t="s">
        <v>2</v>
      </c>
      <c r="B5" s="7">
        <v>5</v>
      </c>
      <c r="C5" s="7">
        <v>0</v>
      </c>
      <c r="D5" s="7">
        <v>0</v>
      </c>
      <c r="E5" s="7">
        <v>3</v>
      </c>
      <c r="F5" s="7">
        <v>33</v>
      </c>
      <c r="G5" s="7">
        <v>5</v>
      </c>
      <c r="H5" s="7">
        <v>0</v>
      </c>
      <c r="I5" s="7">
        <v>0</v>
      </c>
      <c r="J5" s="7">
        <v>1</v>
      </c>
      <c r="K5" s="7">
        <v>0</v>
      </c>
      <c r="L5" s="7">
        <v>0</v>
      </c>
      <c r="M5" s="7">
        <v>0</v>
      </c>
      <c r="N5" s="7">
        <v>0</v>
      </c>
      <c r="O5" s="7">
        <v>4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4</v>
      </c>
      <c r="F6" s="7">
        <v>17</v>
      </c>
      <c r="G6" s="7">
        <v>2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2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6</v>
      </c>
      <c r="G7" s="7">
        <v>2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2</v>
      </c>
      <c r="C8" s="7">
        <v>0</v>
      </c>
      <c r="D8" s="7">
        <v>0</v>
      </c>
      <c r="E8" s="7">
        <v>4</v>
      </c>
      <c r="F8" s="7">
        <v>33</v>
      </c>
      <c r="G8" s="7">
        <v>8</v>
      </c>
      <c r="H8" s="7">
        <v>0</v>
      </c>
      <c r="I8" s="7">
        <v>0</v>
      </c>
      <c r="J8" s="7">
        <v>2</v>
      </c>
      <c r="K8" s="7">
        <v>0</v>
      </c>
      <c r="L8" s="7">
        <v>0</v>
      </c>
      <c r="M8" s="7">
        <v>4</v>
      </c>
      <c r="N8" s="7">
        <v>0</v>
      </c>
      <c r="O8" s="7">
        <v>24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2</v>
      </c>
      <c r="E9" s="7">
        <v>1</v>
      </c>
      <c r="F9" s="7">
        <v>26</v>
      </c>
      <c r="G9" s="7">
        <v>3</v>
      </c>
      <c r="H9" s="7">
        <v>1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2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1</v>
      </c>
      <c r="C10" s="7">
        <v>0</v>
      </c>
      <c r="D10" s="7">
        <v>0</v>
      </c>
      <c r="E10" s="7">
        <v>0</v>
      </c>
      <c r="F10" s="7">
        <v>6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1</v>
      </c>
      <c r="C11" s="7">
        <v>0</v>
      </c>
      <c r="D11" s="7">
        <v>0</v>
      </c>
      <c r="E11" s="7">
        <v>0</v>
      </c>
      <c r="F11" s="7">
        <v>15</v>
      </c>
      <c r="G11" s="7">
        <v>2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3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1</v>
      </c>
      <c r="C12" s="7">
        <v>0</v>
      </c>
      <c r="D12" s="7">
        <v>3</v>
      </c>
      <c r="E12" s="7">
        <v>5</v>
      </c>
      <c r="F12" s="7">
        <v>8</v>
      </c>
      <c r="G12" s="7">
        <v>8</v>
      </c>
      <c r="H12" s="7">
        <v>0</v>
      </c>
      <c r="I12" s="7">
        <v>0</v>
      </c>
      <c r="J12" s="7">
        <v>2</v>
      </c>
      <c r="K12" s="7">
        <v>0</v>
      </c>
      <c r="L12" s="7">
        <v>0</v>
      </c>
      <c r="M12" s="7">
        <v>0</v>
      </c>
      <c r="N12" s="7">
        <v>1</v>
      </c>
      <c r="O12" s="7">
        <v>13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6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56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0.17857142857142858</v>
      </c>
      <c r="C16" s="11">
        <f t="shared" si="1"/>
        <v>0.05555555555555555</v>
      </c>
      <c r="D16" s="11">
        <f t="shared" si="1"/>
        <v>0.2777777777777778</v>
      </c>
      <c r="E16" s="11">
        <f t="shared" si="1"/>
        <v>0.7592592592592593</v>
      </c>
      <c r="F16" s="11">
        <f t="shared" si="1"/>
        <v>6.481481481481482</v>
      </c>
      <c r="G16" s="11">
        <f t="shared" si="1"/>
        <v>1.6111111111111112</v>
      </c>
      <c r="H16" s="11">
        <f t="shared" si="1"/>
        <v>0.05555555555555555</v>
      </c>
      <c r="I16" s="11">
        <f t="shared" si="1"/>
        <v>0.037037037037037035</v>
      </c>
      <c r="J16" s="11">
        <f t="shared" si="1"/>
        <v>0.5</v>
      </c>
      <c r="K16" s="11">
        <f t="shared" si="1"/>
        <v>0</v>
      </c>
      <c r="L16" s="11">
        <f t="shared" si="1"/>
        <v>0</v>
      </c>
      <c r="M16" s="11">
        <f t="shared" si="1"/>
        <v>0.07407407407407407</v>
      </c>
      <c r="N16" s="11">
        <f t="shared" si="1"/>
        <v>0.018518518518518517</v>
      </c>
      <c r="O16" s="11">
        <f t="shared" si="1"/>
        <v>1.3888888888888888</v>
      </c>
      <c r="P16" s="11">
        <f t="shared" si="1"/>
        <v>0</v>
      </c>
      <c r="Q16" s="11">
        <f t="shared" si="1"/>
        <v>0.08333333333333333</v>
      </c>
      <c r="R16" s="11">
        <f t="shared" si="1"/>
        <v>0.2</v>
      </c>
      <c r="S16" s="11">
        <f t="shared" si="1"/>
        <v>0</v>
      </c>
      <c r="T16" s="11">
        <f t="shared" si="1"/>
        <v>0.8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0.045454545454545456</v>
      </c>
      <c r="C17" s="12">
        <f t="shared" si="2"/>
        <v>0</v>
      </c>
      <c r="D17" s="12">
        <f t="shared" si="2"/>
        <v>0.5</v>
      </c>
      <c r="E17" s="12">
        <f t="shared" si="2"/>
        <v>0.8571428571428571</v>
      </c>
      <c r="F17" s="12">
        <f t="shared" si="2"/>
        <v>6.928571428571429</v>
      </c>
      <c r="G17" s="12">
        <f t="shared" si="2"/>
        <v>2.857142857142857</v>
      </c>
      <c r="H17" s="12">
        <f t="shared" si="2"/>
        <v>0.07142857142857142</v>
      </c>
      <c r="I17" s="12">
        <f t="shared" si="2"/>
        <v>0.14285714285714285</v>
      </c>
      <c r="J17" s="12">
        <f t="shared" si="2"/>
        <v>1.1428571428571428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12">
        <f t="shared" si="2"/>
        <v>0.7857142857142857</v>
      </c>
      <c r="P17" s="13">
        <f t="shared" si="2"/>
        <v>0</v>
      </c>
      <c r="Q17" s="12">
        <f t="shared" si="2"/>
        <v>0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0.26666666666666666</v>
      </c>
      <c r="C18" s="12">
        <f t="shared" si="3"/>
        <v>0.3</v>
      </c>
      <c r="D18" s="12">
        <f t="shared" si="3"/>
        <v>0.3</v>
      </c>
      <c r="E18" s="12">
        <f t="shared" si="3"/>
        <v>1.2</v>
      </c>
      <c r="F18" s="12">
        <f t="shared" si="3"/>
        <v>10.3</v>
      </c>
      <c r="G18" s="12">
        <f t="shared" si="3"/>
        <v>1.7</v>
      </c>
      <c r="H18" s="12">
        <f t="shared" si="3"/>
        <v>0.1</v>
      </c>
      <c r="I18" s="12">
        <f t="shared" si="3"/>
        <v>0</v>
      </c>
      <c r="J18" s="12">
        <f t="shared" si="3"/>
        <v>0.5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</v>
      </c>
      <c r="O18" s="12">
        <f t="shared" si="3"/>
        <v>1.5</v>
      </c>
      <c r="P18" s="12">
        <f t="shared" si="3"/>
        <v>0</v>
      </c>
      <c r="Q18" s="12">
        <f t="shared" si="3"/>
        <v>0.25</v>
      </c>
      <c r="R18" s="12">
        <f t="shared" si="3"/>
        <v>1</v>
      </c>
      <c r="S18" s="12">
        <f t="shared" si="3"/>
        <v>0</v>
      </c>
      <c r="T18" s="12">
        <f t="shared" si="3"/>
        <v>4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B27">B5/B33</f>
        <v>0.5555555555555556</v>
      </c>
      <c r="C19" s="12"/>
      <c r="D19" s="12">
        <f aca="true" t="shared" si="5" ref="D19:Q19">D5/D33</f>
        <v>0</v>
      </c>
      <c r="E19" s="12">
        <f t="shared" si="5"/>
        <v>0.5</v>
      </c>
      <c r="F19" s="12">
        <f t="shared" si="5"/>
        <v>5.5</v>
      </c>
      <c r="G19" s="12">
        <f t="shared" si="5"/>
        <v>0.8333333333333334</v>
      </c>
      <c r="H19" s="12">
        <f t="shared" si="5"/>
        <v>0</v>
      </c>
      <c r="I19" s="12">
        <f t="shared" si="5"/>
        <v>0</v>
      </c>
      <c r="J19" s="12">
        <f t="shared" si="5"/>
        <v>0.16666666666666666</v>
      </c>
      <c r="K19" s="12">
        <f t="shared" si="5"/>
        <v>0</v>
      </c>
      <c r="L19" s="12">
        <f t="shared" si="5"/>
        <v>0</v>
      </c>
      <c r="M19" s="12">
        <f t="shared" si="5"/>
        <v>0</v>
      </c>
      <c r="N19" s="12">
        <f t="shared" si="5"/>
        <v>0</v>
      </c>
      <c r="O19" s="12">
        <f t="shared" si="5"/>
        <v>0.6666666666666666</v>
      </c>
      <c r="P19" s="12">
        <f t="shared" si="5"/>
        <v>0</v>
      </c>
      <c r="Q19" s="12">
        <f t="shared" si="5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4"/>
        <v>0</v>
      </c>
      <c r="C20" s="12"/>
      <c r="D20" s="12">
        <f aca="true" t="shared" si="6" ref="D20:O20">D6/D34</f>
        <v>0</v>
      </c>
      <c r="E20" s="12">
        <f t="shared" si="6"/>
        <v>1</v>
      </c>
      <c r="F20" s="12">
        <f t="shared" si="6"/>
        <v>4.25</v>
      </c>
      <c r="G20" s="12">
        <f t="shared" si="6"/>
        <v>0.5</v>
      </c>
      <c r="H20" s="12">
        <f t="shared" si="6"/>
        <v>0</v>
      </c>
      <c r="I20" s="12">
        <f t="shared" si="6"/>
        <v>0</v>
      </c>
      <c r="J20" s="12">
        <f t="shared" si="6"/>
        <v>0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0.5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4"/>
        <v>0</v>
      </c>
      <c r="C21" s="12"/>
      <c r="D21" s="12">
        <f aca="true" t="shared" si="7" ref="D21:O21">D7/D35</f>
        <v>0</v>
      </c>
      <c r="E21" s="12">
        <f t="shared" si="7"/>
        <v>0</v>
      </c>
      <c r="F21" s="12">
        <f t="shared" si="7"/>
        <v>2</v>
      </c>
      <c r="G21" s="12">
        <f t="shared" si="7"/>
        <v>0.6666666666666666</v>
      </c>
      <c r="H21" s="12">
        <f t="shared" si="7"/>
        <v>0</v>
      </c>
      <c r="I21" s="12">
        <f t="shared" si="7"/>
        <v>0</v>
      </c>
      <c r="J21" s="12">
        <f t="shared" si="7"/>
        <v>0</v>
      </c>
      <c r="K21" s="12">
        <f t="shared" si="7"/>
        <v>0</v>
      </c>
      <c r="L21" s="12">
        <f t="shared" si="7"/>
        <v>0</v>
      </c>
      <c r="M21" s="12">
        <f t="shared" si="7"/>
        <v>0</v>
      </c>
      <c r="N21" s="12">
        <f t="shared" si="7"/>
        <v>0</v>
      </c>
      <c r="O21" s="12">
        <f t="shared" si="7"/>
        <v>0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4"/>
        <v>0.25</v>
      </c>
      <c r="C22" s="12"/>
      <c r="D22" s="12">
        <f aca="true" t="shared" si="8" ref="D22:O22">D8/D36</f>
        <v>0</v>
      </c>
      <c r="E22" s="12">
        <f t="shared" si="8"/>
        <v>0.8</v>
      </c>
      <c r="F22" s="12">
        <f t="shared" si="8"/>
        <v>6.6</v>
      </c>
      <c r="G22" s="12">
        <f t="shared" si="8"/>
        <v>1.6</v>
      </c>
      <c r="H22" s="12">
        <f t="shared" si="8"/>
        <v>0</v>
      </c>
      <c r="I22" s="12">
        <f t="shared" si="8"/>
        <v>0</v>
      </c>
      <c r="J22" s="12">
        <f t="shared" si="8"/>
        <v>0.4</v>
      </c>
      <c r="K22" s="12">
        <f t="shared" si="8"/>
        <v>0</v>
      </c>
      <c r="L22" s="12">
        <f t="shared" si="8"/>
        <v>0</v>
      </c>
      <c r="M22" s="12">
        <f t="shared" si="8"/>
        <v>0.8</v>
      </c>
      <c r="N22" s="12">
        <f t="shared" si="8"/>
        <v>0</v>
      </c>
      <c r="O22" s="12">
        <f t="shared" si="8"/>
        <v>4.8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4"/>
        <v>0</v>
      </c>
      <c r="C23" s="12"/>
      <c r="D23" s="12">
        <f aca="true" t="shared" si="9" ref="D23:O23">D9/D37</f>
        <v>1</v>
      </c>
      <c r="E23" s="12">
        <f t="shared" si="9"/>
        <v>0.5</v>
      </c>
      <c r="F23" s="12">
        <f t="shared" si="9"/>
        <v>13</v>
      </c>
      <c r="G23" s="12">
        <f t="shared" si="9"/>
        <v>1.5</v>
      </c>
      <c r="H23" s="12">
        <f t="shared" si="9"/>
        <v>0.5</v>
      </c>
      <c r="I23" s="12">
        <f t="shared" si="9"/>
        <v>0</v>
      </c>
      <c r="J23" s="12">
        <f t="shared" si="9"/>
        <v>0</v>
      </c>
      <c r="K23" s="12">
        <f t="shared" si="9"/>
        <v>0</v>
      </c>
      <c r="L23" s="12">
        <f t="shared" si="9"/>
        <v>0</v>
      </c>
      <c r="M23" s="12">
        <f t="shared" si="9"/>
        <v>0</v>
      </c>
      <c r="N23" s="12">
        <f t="shared" si="9"/>
        <v>0</v>
      </c>
      <c r="O23" s="12">
        <f t="shared" si="9"/>
        <v>1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4"/>
        <v>0.3333333333333333</v>
      </c>
      <c r="C24" s="12">
        <f>C10/C38</f>
        <v>0</v>
      </c>
      <c r="D24" s="12">
        <f aca="true" t="shared" si="10" ref="D24:O24">D10/D38</f>
        <v>0</v>
      </c>
      <c r="E24" s="12">
        <f t="shared" si="10"/>
        <v>0</v>
      </c>
      <c r="F24" s="12">
        <f t="shared" si="10"/>
        <v>3</v>
      </c>
      <c r="G24" s="12">
        <f t="shared" si="10"/>
        <v>0</v>
      </c>
      <c r="H24" s="12">
        <f t="shared" si="10"/>
        <v>0</v>
      </c>
      <c r="I24" s="12">
        <f t="shared" si="10"/>
        <v>0</v>
      </c>
      <c r="J24" s="12">
        <f t="shared" si="10"/>
        <v>0</v>
      </c>
      <c r="K24" s="12">
        <f t="shared" si="10"/>
        <v>0</v>
      </c>
      <c r="L24" s="12">
        <f t="shared" si="10"/>
        <v>0</v>
      </c>
      <c r="M24" s="12">
        <f t="shared" si="10"/>
        <v>0</v>
      </c>
      <c r="N24" s="12">
        <f t="shared" si="10"/>
        <v>0</v>
      </c>
      <c r="O24" s="12">
        <f t="shared" si="10"/>
        <v>0.5</v>
      </c>
      <c r="P24" s="12"/>
      <c r="Q24" s="12"/>
      <c r="R24" s="12">
        <f aca="true" t="shared" si="11" ref="R24:V26">R10/R38</f>
        <v>0</v>
      </c>
      <c r="S24" s="12">
        <f t="shared" si="11"/>
        <v>0</v>
      </c>
      <c r="T24" s="12">
        <f t="shared" si="11"/>
        <v>0</v>
      </c>
      <c r="U24" s="12">
        <f t="shared" si="11"/>
        <v>0</v>
      </c>
      <c r="V24" s="12">
        <f t="shared" si="11"/>
        <v>0</v>
      </c>
    </row>
    <row r="25" spans="1:22" ht="26.25" customHeight="1">
      <c r="A25" s="6" t="s">
        <v>8</v>
      </c>
      <c r="B25" s="12">
        <f t="shared" si="4"/>
        <v>0.3333333333333333</v>
      </c>
      <c r="C25" s="12">
        <f>C11/C39</f>
        <v>0</v>
      </c>
      <c r="D25" s="12">
        <f aca="true" t="shared" si="12" ref="D25:O25">D11/D39</f>
        <v>0</v>
      </c>
      <c r="E25" s="12">
        <f t="shared" si="12"/>
        <v>0</v>
      </c>
      <c r="F25" s="12">
        <f t="shared" si="12"/>
        <v>7.5</v>
      </c>
      <c r="G25" s="12">
        <f t="shared" si="12"/>
        <v>1</v>
      </c>
      <c r="H25" s="12">
        <f t="shared" si="12"/>
        <v>0</v>
      </c>
      <c r="I25" s="12">
        <f t="shared" si="12"/>
        <v>0</v>
      </c>
      <c r="J25" s="12">
        <f t="shared" si="12"/>
        <v>0.5</v>
      </c>
      <c r="K25" s="12">
        <f t="shared" si="12"/>
        <v>0</v>
      </c>
      <c r="L25" s="12">
        <f t="shared" si="12"/>
        <v>0</v>
      </c>
      <c r="M25" s="12">
        <f t="shared" si="12"/>
        <v>0</v>
      </c>
      <c r="N25" s="12">
        <f t="shared" si="12"/>
        <v>0</v>
      </c>
      <c r="O25" s="12">
        <f t="shared" si="12"/>
        <v>1.5</v>
      </c>
      <c r="P25" s="12"/>
      <c r="Q25" s="12"/>
      <c r="R25" s="12">
        <f t="shared" si="11"/>
        <v>0</v>
      </c>
      <c r="S25" s="12">
        <f t="shared" si="11"/>
        <v>0</v>
      </c>
      <c r="T25" s="12">
        <f t="shared" si="11"/>
        <v>0</v>
      </c>
      <c r="U25" s="12">
        <f t="shared" si="11"/>
        <v>0</v>
      </c>
      <c r="V25" s="12">
        <f t="shared" si="11"/>
        <v>0</v>
      </c>
    </row>
    <row r="26" spans="1:22" ht="26.25" customHeight="1">
      <c r="A26" s="6" t="s">
        <v>9</v>
      </c>
      <c r="B26" s="12">
        <f t="shared" si="4"/>
        <v>0.14285714285714285</v>
      </c>
      <c r="C26" s="12">
        <f>C12/C40</f>
        <v>0</v>
      </c>
      <c r="D26" s="12">
        <f aca="true" t="shared" si="13" ref="D26:O26">D12/D40</f>
        <v>0.75</v>
      </c>
      <c r="E26" s="12">
        <f t="shared" si="13"/>
        <v>1.25</v>
      </c>
      <c r="F26" s="12">
        <f t="shared" si="13"/>
        <v>2</v>
      </c>
      <c r="G26" s="12">
        <f t="shared" si="13"/>
        <v>2</v>
      </c>
      <c r="H26" s="12">
        <f t="shared" si="13"/>
        <v>0</v>
      </c>
      <c r="I26" s="12">
        <f t="shared" si="13"/>
        <v>0</v>
      </c>
      <c r="J26" s="12">
        <f t="shared" si="13"/>
        <v>0.5</v>
      </c>
      <c r="K26" s="12">
        <f t="shared" si="13"/>
        <v>0</v>
      </c>
      <c r="L26" s="12">
        <f t="shared" si="13"/>
        <v>0</v>
      </c>
      <c r="M26" s="12">
        <f t="shared" si="13"/>
        <v>0</v>
      </c>
      <c r="N26" s="12">
        <f t="shared" si="13"/>
        <v>0.25</v>
      </c>
      <c r="O26" s="12">
        <f t="shared" si="13"/>
        <v>3.25</v>
      </c>
      <c r="P26" s="12">
        <f>P12/P40</f>
        <v>0</v>
      </c>
      <c r="Q26" s="12">
        <f>Q12/Q40</f>
        <v>0</v>
      </c>
      <c r="R26" s="12">
        <f t="shared" si="11"/>
        <v>0</v>
      </c>
      <c r="S26" s="12">
        <f t="shared" si="11"/>
        <v>0</v>
      </c>
      <c r="T26" s="12">
        <f t="shared" si="11"/>
        <v>0</v>
      </c>
      <c r="U26" s="12">
        <f t="shared" si="11"/>
        <v>0</v>
      </c>
      <c r="V26" s="12">
        <f t="shared" si="11"/>
        <v>0</v>
      </c>
    </row>
    <row r="27" spans="1:22" ht="26.25" customHeight="1" thickBot="1">
      <c r="A27" s="8" t="s">
        <v>10</v>
      </c>
      <c r="B27" s="14">
        <f t="shared" si="4"/>
        <v>0</v>
      </c>
      <c r="C27" s="14"/>
      <c r="D27" s="14">
        <f aca="true" t="shared" si="14" ref="D27:O27">D13/D41</f>
        <v>0</v>
      </c>
      <c r="E27" s="14">
        <f t="shared" si="14"/>
        <v>0</v>
      </c>
      <c r="F27" s="14">
        <f t="shared" si="14"/>
        <v>3</v>
      </c>
      <c r="G27" s="14">
        <f t="shared" si="14"/>
        <v>0</v>
      </c>
      <c r="H27" s="14">
        <f t="shared" si="14"/>
        <v>0</v>
      </c>
      <c r="I27" s="14">
        <f t="shared" si="14"/>
        <v>0</v>
      </c>
      <c r="J27" s="14">
        <f t="shared" si="14"/>
        <v>0</v>
      </c>
      <c r="K27" s="14">
        <f t="shared" si="14"/>
        <v>0</v>
      </c>
      <c r="L27" s="14">
        <f t="shared" si="14"/>
        <v>0</v>
      </c>
      <c r="M27" s="14">
        <f t="shared" si="14"/>
        <v>0</v>
      </c>
      <c r="N27" s="14">
        <f t="shared" si="14"/>
        <v>0</v>
      </c>
      <c r="O27" s="14">
        <f t="shared" si="14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56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3">
    <pageSetUpPr fitToPage="1"/>
  </sheetPr>
  <dimension ref="A1:V41"/>
  <sheetViews>
    <sheetView zoomScale="60" zoomScaleNormal="60" workbookViewId="0" topLeftCell="A1">
      <pane xSplit="1" ySplit="1" topLeftCell="B2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H18" sqref="H18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56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7</v>
      </c>
      <c r="C2" s="5">
        <f t="shared" si="0"/>
        <v>19</v>
      </c>
      <c r="D2" s="5">
        <f t="shared" si="0"/>
        <v>19</v>
      </c>
      <c r="E2" s="5">
        <f t="shared" si="0"/>
        <v>41</v>
      </c>
      <c r="F2" s="5">
        <f t="shared" si="0"/>
        <v>327</v>
      </c>
      <c r="G2" s="5">
        <f t="shared" si="0"/>
        <v>91</v>
      </c>
      <c r="H2" s="5">
        <f t="shared" si="0"/>
        <v>4</v>
      </c>
      <c r="I2" s="5">
        <f t="shared" si="0"/>
        <v>5</v>
      </c>
      <c r="J2" s="5">
        <f t="shared" si="0"/>
        <v>32</v>
      </c>
      <c r="K2" s="5">
        <f t="shared" si="0"/>
        <v>1</v>
      </c>
      <c r="L2" s="5">
        <f t="shared" si="0"/>
        <v>0</v>
      </c>
      <c r="M2" s="5">
        <f t="shared" si="0"/>
        <v>0</v>
      </c>
      <c r="N2" s="5">
        <f t="shared" si="0"/>
        <v>0</v>
      </c>
      <c r="O2" s="5">
        <f t="shared" si="0"/>
        <v>88</v>
      </c>
      <c r="P2" s="5">
        <f t="shared" si="0"/>
        <v>0</v>
      </c>
      <c r="Q2" s="5">
        <f t="shared" si="0"/>
        <v>8</v>
      </c>
      <c r="R2" s="5">
        <f t="shared" si="0"/>
        <v>0</v>
      </c>
      <c r="S2" s="5">
        <f t="shared" si="0"/>
        <v>0</v>
      </c>
      <c r="T2" s="5">
        <f t="shared" si="0"/>
        <v>2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1</v>
      </c>
      <c r="C3" s="7">
        <v>2</v>
      </c>
      <c r="D3" s="7">
        <v>3</v>
      </c>
      <c r="E3" s="7">
        <v>11</v>
      </c>
      <c r="F3" s="7">
        <v>102</v>
      </c>
      <c r="G3" s="7">
        <v>39</v>
      </c>
      <c r="H3" s="7">
        <v>4</v>
      </c>
      <c r="I3" s="7">
        <v>3</v>
      </c>
      <c r="J3" s="7">
        <v>12</v>
      </c>
      <c r="K3" s="7">
        <v>0</v>
      </c>
      <c r="L3" s="7">
        <v>0</v>
      </c>
      <c r="M3" s="7">
        <v>0</v>
      </c>
      <c r="N3" s="7">
        <v>0</v>
      </c>
      <c r="O3" s="7">
        <v>6</v>
      </c>
      <c r="P3" s="7">
        <v>0</v>
      </c>
      <c r="Q3" s="7">
        <v>1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4</v>
      </c>
      <c r="C4" s="7">
        <v>1</v>
      </c>
      <c r="D4" s="7">
        <v>5</v>
      </c>
      <c r="E4" s="7">
        <v>12</v>
      </c>
      <c r="F4" s="7">
        <v>78</v>
      </c>
      <c r="G4" s="7">
        <v>29</v>
      </c>
      <c r="H4" s="7">
        <v>0</v>
      </c>
      <c r="I4" s="7">
        <v>1</v>
      </c>
      <c r="J4" s="7">
        <v>6</v>
      </c>
      <c r="K4" s="7">
        <v>0</v>
      </c>
      <c r="L4" s="7">
        <v>0</v>
      </c>
      <c r="M4" s="7">
        <v>0</v>
      </c>
      <c r="N4" s="7">
        <v>0</v>
      </c>
      <c r="O4" s="7">
        <v>21</v>
      </c>
      <c r="P4" s="7">
        <v>0</v>
      </c>
      <c r="Q4" s="7">
        <v>6</v>
      </c>
      <c r="R4" s="7">
        <v>0</v>
      </c>
      <c r="S4" s="7">
        <v>0</v>
      </c>
      <c r="T4" s="7">
        <v>2</v>
      </c>
      <c r="U4" s="7">
        <v>0</v>
      </c>
      <c r="V4" s="7">
        <v>0</v>
      </c>
    </row>
    <row r="5" spans="1:22" ht="26.25" customHeight="1">
      <c r="A5" s="6" t="s">
        <v>2</v>
      </c>
      <c r="B5" s="7">
        <v>1</v>
      </c>
      <c r="C5" s="7">
        <v>0</v>
      </c>
      <c r="D5" s="7">
        <v>3</v>
      </c>
      <c r="E5" s="7">
        <v>1</v>
      </c>
      <c r="F5" s="7">
        <v>48</v>
      </c>
      <c r="G5" s="7">
        <v>7</v>
      </c>
      <c r="H5" s="7">
        <v>0</v>
      </c>
      <c r="I5" s="7">
        <v>0</v>
      </c>
      <c r="J5" s="7">
        <v>4</v>
      </c>
      <c r="K5" s="7">
        <v>0</v>
      </c>
      <c r="L5" s="7">
        <v>0</v>
      </c>
      <c r="M5" s="7">
        <v>0</v>
      </c>
      <c r="N5" s="7">
        <v>0</v>
      </c>
      <c r="O5" s="7">
        <v>3</v>
      </c>
      <c r="P5" s="7">
        <v>0</v>
      </c>
      <c r="Q5" s="7">
        <v>1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1</v>
      </c>
      <c r="E6" s="7">
        <v>7</v>
      </c>
      <c r="F6" s="7">
        <v>17</v>
      </c>
      <c r="G6" s="7">
        <v>0</v>
      </c>
      <c r="H6" s="7">
        <v>0</v>
      </c>
      <c r="I6" s="7">
        <v>0</v>
      </c>
      <c r="J6" s="7">
        <v>2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1</v>
      </c>
      <c r="C7" s="7">
        <v>0</v>
      </c>
      <c r="D7" s="7">
        <v>0</v>
      </c>
      <c r="E7" s="7">
        <v>0</v>
      </c>
      <c r="F7" s="7">
        <v>9</v>
      </c>
      <c r="G7" s="7">
        <v>2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16</v>
      </c>
      <c r="D8" s="7">
        <v>0</v>
      </c>
      <c r="E8" s="7">
        <v>5</v>
      </c>
      <c r="F8" s="7">
        <v>22</v>
      </c>
      <c r="G8" s="7">
        <v>8</v>
      </c>
      <c r="H8" s="7">
        <v>0</v>
      </c>
      <c r="I8" s="7">
        <v>1</v>
      </c>
      <c r="J8" s="7">
        <v>3</v>
      </c>
      <c r="K8" s="7">
        <v>0</v>
      </c>
      <c r="L8" s="7">
        <v>0</v>
      </c>
      <c r="M8" s="7">
        <v>0</v>
      </c>
      <c r="N8" s="7">
        <v>0</v>
      </c>
      <c r="O8" s="7">
        <v>33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0</v>
      </c>
      <c r="E9" s="7">
        <v>0</v>
      </c>
      <c r="F9" s="7">
        <v>17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5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8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2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17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0</v>
      </c>
      <c r="D12" s="7">
        <v>7</v>
      </c>
      <c r="E12" s="7">
        <v>5</v>
      </c>
      <c r="F12" s="7">
        <v>7</v>
      </c>
      <c r="G12" s="7">
        <v>5</v>
      </c>
      <c r="H12" s="7">
        <v>0</v>
      </c>
      <c r="I12" s="7">
        <v>0</v>
      </c>
      <c r="J12" s="7">
        <v>5</v>
      </c>
      <c r="K12" s="7">
        <v>1</v>
      </c>
      <c r="L12" s="7">
        <v>0</v>
      </c>
      <c r="M12" s="7">
        <v>0</v>
      </c>
      <c r="N12" s="7">
        <v>0</v>
      </c>
      <c r="O12" s="7">
        <v>18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56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0.08333333333333333</v>
      </c>
      <c r="C16" s="11">
        <f t="shared" si="1"/>
        <v>0.35185185185185186</v>
      </c>
      <c r="D16" s="11">
        <f t="shared" si="1"/>
        <v>0.35185185185185186</v>
      </c>
      <c r="E16" s="11">
        <f t="shared" si="1"/>
        <v>0.7592592592592593</v>
      </c>
      <c r="F16" s="11">
        <f t="shared" si="1"/>
        <v>6.055555555555555</v>
      </c>
      <c r="G16" s="11">
        <f t="shared" si="1"/>
        <v>1.6851851851851851</v>
      </c>
      <c r="H16" s="11">
        <f t="shared" si="1"/>
        <v>0.07407407407407407</v>
      </c>
      <c r="I16" s="11">
        <f t="shared" si="1"/>
        <v>0.09259259259259259</v>
      </c>
      <c r="J16" s="11">
        <f t="shared" si="1"/>
        <v>0.5925925925925926</v>
      </c>
      <c r="K16" s="11">
        <f t="shared" si="1"/>
        <v>0.018518518518518517</v>
      </c>
      <c r="L16" s="11">
        <f t="shared" si="1"/>
        <v>0</v>
      </c>
      <c r="M16" s="11">
        <f t="shared" si="1"/>
        <v>0</v>
      </c>
      <c r="N16" s="11">
        <f t="shared" si="1"/>
        <v>0</v>
      </c>
      <c r="O16" s="11">
        <f t="shared" si="1"/>
        <v>1.6296296296296295</v>
      </c>
      <c r="P16" s="11">
        <f t="shared" si="1"/>
        <v>0</v>
      </c>
      <c r="Q16" s="11">
        <f t="shared" si="1"/>
        <v>0.6666666666666666</v>
      </c>
      <c r="R16" s="11">
        <f t="shared" si="1"/>
        <v>0</v>
      </c>
      <c r="S16" s="11">
        <f t="shared" si="1"/>
        <v>0</v>
      </c>
      <c r="T16" s="11">
        <f t="shared" si="1"/>
        <v>0.4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0.045454545454545456</v>
      </c>
      <c r="C17" s="12">
        <f t="shared" si="2"/>
        <v>0.14285714285714285</v>
      </c>
      <c r="D17" s="12">
        <f t="shared" si="2"/>
        <v>0.21428571428571427</v>
      </c>
      <c r="E17" s="12">
        <f t="shared" si="2"/>
        <v>0.7857142857142857</v>
      </c>
      <c r="F17" s="12">
        <f t="shared" si="2"/>
        <v>7.285714285714286</v>
      </c>
      <c r="G17" s="12">
        <f t="shared" si="2"/>
        <v>2.7857142857142856</v>
      </c>
      <c r="H17" s="12">
        <f t="shared" si="2"/>
        <v>0.2857142857142857</v>
      </c>
      <c r="I17" s="12">
        <f t="shared" si="2"/>
        <v>0.21428571428571427</v>
      </c>
      <c r="J17" s="12">
        <f t="shared" si="2"/>
        <v>0.8571428571428571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12">
        <f t="shared" si="2"/>
        <v>0.42857142857142855</v>
      </c>
      <c r="P17" s="13">
        <f t="shared" si="2"/>
        <v>0</v>
      </c>
      <c r="Q17" s="12">
        <f t="shared" si="2"/>
        <v>0.2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0.26666666666666666</v>
      </c>
      <c r="C18" s="12">
        <f t="shared" si="3"/>
        <v>0.1</v>
      </c>
      <c r="D18" s="12">
        <f t="shared" si="3"/>
        <v>0.5</v>
      </c>
      <c r="E18" s="12">
        <f t="shared" si="3"/>
        <v>1.2</v>
      </c>
      <c r="F18" s="12">
        <f t="shared" si="3"/>
        <v>7.8</v>
      </c>
      <c r="G18" s="12">
        <f t="shared" si="3"/>
        <v>2.9</v>
      </c>
      <c r="H18" s="12">
        <f t="shared" si="3"/>
        <v>0</v>
      </c>
      <c r="I18" s="12">
        <f t="shared" si="3"/>
        <v>0.1</v>
      </c>
      <c r="J18" s="12">
        <f t="shared" si="3"/>
        <v>0.6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</v>
      </c>
      <c r="O18" s="12">
        <f t="shared" si="3"/>
        <v>2.1</v>
      </c>
      <c r="P18" s="12">
        <f t="shared" si="3"/>
        <v>0</v>
      </c>
      <c r="Q18" s="12">
        <f t="shared" si="3"/>
        <v>1.5</v>
      </c>
      <c r="R18" s="12">
        <f t="shared" si="3"/>
        <v>0</v>
      </c>
      <c r="S18" s="12">
        <f t="shared" si="3"/>
        <v>0</v>
      </c>
      <c r="T18" s="12">
        <f t="shared" si="3"/>
        <v>2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B27">B5/B33</f>
        <v>0.1111111111111111</v>
      </c>
      <c r="C19" s="12"/>
      <c r="D19" s="12">
        <f aca="true" t="shared" si="5" ref="D19:Q19">D5/D33</f>
        <v>0.5</v>
      </c>
      <c r="E19" s="12">
        <f t="shared" si="5"/>
        <v>0.16666666666666666</v>
      </c>
      <c r="F19" s="12">
        <f t="shared" si="5"/>
        <v>8</v>
      </c>
      <c r="G19" s="12">
        <f t="shared" si="5"/>
        <v>1.1666666666666667</v>
      </c>
      <c r="H19" s="12">
        <f t="shared" si="5"/>
        <v>0</v>
      </c>
      <c r="I19" s="12">
        <f t="shared" si="5"/>
        <v>0</v>
      </c>
      <c r="J19" s="12">
        <f t="shared" si="5"/>
        <v>0.6666666666666666</v>
      </c>
      <c r="K19" s="12">
        <f t="shared" si="5"/>
        <v>0</v>
      </c>
      <c r="L19" s="12">
        <f t="shared" si="5"/>
        <v>0</v>
      </c>
      <c r="M19" s="12">
        <f t="shared" si="5"/>
        <v>0</v>
      </c>
      <c r="N19" s="12">
        <f t="shared" si="5"/>
        <v>0</v>
      </c>
      <c r="O19" s="12">
        <f t="shared" si="5"/>
        <v>0.5</v>
      </c>
      <c r="P19" s="12">
        <f t="shared" si="5"/>
        <v>0</v>
      </c>
      <c r="Q19" s="12">
        <f t="shared" si="5"/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4"/>
        <v>0</v>
      </c>
      <c r="C20" s="12"/>
      <c r="D20" s="12">
        <f aca="true" t="shared" si="6" ref="D20:O20">D6/D34</f>
        <v>0.25</v>
      </c>
      <c r="E20" s="12">
        <f t="shared" si="6"/>
        <v>1.75</v>
      </c>
      <c r="F20" s="12">
        <f t="shared" si="6"/>
        <v>4.25</v>
      </c>
      <c r="G20" s="12">
        <f t="shared" si="6"/>
        <v>0</v>
      </c>
      <c r="H20" s="12">
        <f t="shared" si="6"/>
        <v>0</v>
      </c>
      <c r="I20" s="12">
        <f t="shared" si="6"/>
        <v>0</v>
      </c>
      <c r="J20" s="12">
        <f t="shared" si="6"/>
        <v>0.5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4"/>
        <v>0.2</v>
      </c>
      <c r="C21" s="12"/>
      <c r="D21" s="12">
        <f aca="true" t="shared" si="7" ref="D21:O21">D7/D35</f>
        <v>0</v>
      </c>
      <c r="E21" s="12">
        <f t="shared" si="7"/>
        <v>0</v>
      </c>
      <c r="F21" s="12">
        <f t="shared" si="7"/>
        <v>3</v>
      </c>
      <c r="G21" s="12">
        <f t="shared" si="7"/>
        <v>0.6666666666666666</v>
      </c>
      <c r="H21" s="12">
        <f t="shared" si="7"/>
        <v>0</v>
      </c>
      <c r="I21" s="12">
        <f t="shared" si="7"/>
        <v>0</v>
      </c>
      <c r="J21" s="12">
        <f t="shared" si="7"/>
        <v>0</v>
      </c>
      <c r="K21" s="12">
        <f t="shared" si="7"/>
        <v>0</v>
      </c>
      <c r="L21" s="12">
        <f t="shared" si="7"/>
        <v>0</v>
      </c>
      <c r="M21" s="12">
        <f t="shared" si="7"/>
        <v>0</v>
      </c>
      <c r="N21" s="12">
        <f t="shared" si="7"/>
        <v>0</v>
      </c>
      <c r="O21" s="12">
        <f t="shared" si="7"/>
        <v>0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4"/>
        <v>0</v>
      </c>
      <c r="C22" s="12"/>
      <c r="D22" s="12">
        <f aca="true" t="shared" si="8" ref="D22:O22">D8/D36</f>
        <v>0</v>
      </c>
      <c r="E22" s="12">
        <f t="shared" si="8"/>
        <v>1</v>
      </c>
      <c r="F22" s="12">
        <f t="shared" si="8"/>
        <v>4.4</v>
      </c>
      <c r="G22" s="12">
        <f t="shared" si="8"/>
        <v>1.6</v>
      </c>
      <c r="H22" s="12">
        <f t="shared" si="8"/>
        <v>0</v>
      </c>
      <c r="I22" s="12">
        <f t="shared" si="8"/>
        <v>0.2</v>
      </c>
      <c r="J22" s="12">
        <f t="shared" si="8"/>
        <v>0.6</v>
      </c>
      <c r="K22" s="12">
        <f t="shared" si="8"/>
        <v>0</v>
      </c>
      <c r="L22" s="12">
        <f t="shared" si="8"/>
        <v>0</v>
      </c>
      <c r="M22" s="12">
        <f t="shared" si="8"/>
        <v>0</v>
      </c>
      <c r="N22" s="12">
        <f t="shared" si="8"/>
        <v>0</v>
      </c>
      <c r="O22" s="12">
        <f t="shared" si="8"/>
        <v>6.6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4"/>
        <v>0</v>
      </c>
      <c r="C23" s="12"/>
      <c r="D23" s="12">
        <f aca="true" t="shared" si="9" ref="D23:O23">D9/D37</f>
        <v>0</v>
      </c>
      <c r="E23" s="12">
        <f t="shared" si="9"/>
        <v>0</v>
      </c>
      <c r="F23" s="12">
        <f t="shared" si="9"/>
        <v>8.5</v>
      </c>
      <c r="G23" s="12">
        <f t="shared" si="9"/>
        <v>0</v>
      </c>
      <c r="H23" s="12">
        <f t="shared" si="9"/>
        <v>0</v>
      </c>
      <c r="I23" s="12">
        <f t="shared" si="9"/>
        <v>0</v>
      </c>
      <c r="J23" s="12">
        <f t="shared" si="9"/>
        <v>0</v>
      </c>
      <c r="K23" s="12">
        <f t="shared" si="9"/>
        <v>0</v>
      </c>
      <c r="L23" s="12">
        <f t="shared" si="9"/>
        <v>0</v>
      </c>
      <c r="M23" s="12">
        <f t="shared" si="9"/>
        <v>0</v>
      </c>
      <c r="N23" s="12">
        <f t="shared" si="9"/>
        <v>0</v>
      </c>
      <c r="O23" s="12">
        <f t="shared" si="9"/>
        <v>2.5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4"/>
        <v>0</v>
      </c>
      <c r="C24" s="12">
        <f>C10/C38</f>
        <v>0</v>
      </c>
      <c r="D24" s="12">
        <f aca="true" t="shared" si="10" ref="D24:O24">D10/D38</f>
        <v>0</v>
      </c>
      <c r="E24" s="12">
        <f t="shared" si="10"/>
        <v>0</v>
      </c>
      <c r="F24" s="12">
        <f t="shared" si="10"/>
        <v>4</v>
      </c>
      <c r="G24" s="12">
        <f t="shared" si="10"/>
        <v>0</v>
      </c>
      <c r="H24" s="12">
        <f t="shared" si="10"/>
        <v>0</v>
      </c>
      <c r="I24" s="12">
        <f t="shared" si="10"/>
        <v>0</v>
      </c>
      <c r="J24" s="12">
        <f t="shared" si="10"/>
        <v>0</v>
      </c>
      <c r="K24" s="12">
        <f t="shared" si="10"/>
        <v>0</v>
      </c>
      <c r="L24" s="12">
        <f t="shared" si="10"/>
        <v>0</v>
      </c>
      <c r="M24" s="12">
        <f t="shared" si="10"/>
        <v>0</v>
      </c>
      <c r="N24" s="12">
        <f t="shared" si="10"/>
        <v>0</v>
      </c>
      <c r="O24" s="12">
        <f t="shared" si="10"/>
        <v>1</v>
      </c>
      <c r="P24" s="12"/>
      <c r="Q24" s="12"/>
      <c r="R24" s="12">
        <f aca="true" t="shared" si="11" ref="R24:V26">R10/R38</f>
        <v>0</v>
      </c>
      <c r="S24" s="12">
        <f t="shared" si="11"/>
        <v>0</v>
      </c>
      <c r="T24" s="12">
        <f t="shared" si="11"/>
        <v>0</v>
      </c>
      <c r="U24" s="12">
        <f t="shared" si="11"/>
        <v>0</v>
      </c>
      <c r="V24" s="12">
        <f t="shared" si="11"/>
        <v>0</v>
      </c>
    </row>
    <row r="25" spans="1:22" ht="26.25" customHeight="1">
      <c r="A25" s="6" t="s">
        <v>8</v>
      </c>
      <c r="B25" s="12">
        <f t="shared" si="4"/>
        <v>0</v>
      </c>
      <c r="C25" s="12">
        <f>C11/C39</f>
        <v>0</v>
      </c>
      <c r="D25" s="12">
        <f aca="true" t="shared" si="12" ref="D25:O25">D11/D39</f>
        <v>0</v>
      </c>
      <c r="E25" s="12">
        <f t="shared" si="12"/>
        <v>0</v>
      </c>
      <c r="F25" s="12">
        <f t="shared" si="12"/>
        <v>8.5</v>
      </c>
      <c r="G25" s="12">
        <f t="shared" si="12"/>
        <v>0.5</v>
      </c>
      <c r="H25" s="12">
        <f t="shared" si="12"/>
        <v>0</v>
      </c>
      <c r="I25" s="12">
        <f t="shared" si="12"/>
        <v>0</v>
      </c>
      <c r="J25" s="12">
        <f t="shared" si="12"/>
        <v>0</v>
      </c>
      <c r="K25" s="12">
        <f t="shared" si="12"/>
        <v>0</v>
      </c>
      <c r="L25" s="12">
        <f t="shared" si="12"/>
        <v>0</v>
      </c>
      <c r="M25" s="12">
        <f t="shared" si="12"/>
        <v>0</v>
      </c>
      <c r="N25" s="12">
        <f t="shared" si="12"/>
        <v>0</v>
      </c>
      <c r="O25" s="12">
        <f t="shared" si="12"/>
        <v>0</v>
      </c>
      <c r="P25" s="12"/>
      <c r="Q25" s="12"/>
      <c r="R25" s="12">
        <f t="shared" si="11"/>
        <v>0</v>
      </c>
      <c r="S25" s="12">
        <f t="shared" si="11"/>
        <v>0</v>
      </c>
      <c r="T25" s="12">
        <f t="shared" si="11"/>
        <v>0</v>
      </c>
      <c r="U25" s="12">
        <f t="shared" si="11"/>
        <v>0</v>
      </c>
      <c r="V25" s="12">
        <f t="shared" si="11"/>
        <v>0</v>
      </c>
    </row>
    <row r="26" spans="1:22" ht="26.25" customHeight="1">
      <c r="A26" s="6" t="s">
        <v>9</v>
      </c>
      <c r="B26" s="12">
        <f t="shared" si="4"/>
        <v>0</v>
      </c>
      <c r="C26" s="12">
        <f>C12/C40</f>
        <v>0</v>
      </c>
      <c r="D26" s="12">
        <f aca="true" t="shared" si="13" ref="D26:O26">D12/D40</f>
        <v>1.75</v>
      </c>
      <c r="E26" s="12">
        <f t="shared" si="13"/>
        <v>1.25</v>
      </c>
      <c r="F26" s="12">
        <f t="shared" si="13"/>
        <v>1.75</v>
      </c>
      <c r="G26" s="12">
        <f t="shared" si="13"/>
        <v>1.25</v>
      </c>
      <c r="H26" s="12">
        <f t="shared" si="13"/>
        <v>0</v>
      </c>
      <c r="I26" s="12">
        <f t="shared" si="13"/>
        <v>0</v>
      </c>
      <c r="J26" s="12">
        <f t="shared" si="13"/>
        <v>1.25</v>
      </c>
      <c r="K26" s="12">
        <f t="shared" si="13"/>
        <v>0.25</v>
      </c>
      <c r="L26" s="12">
        <f t="shared" si="13"/>
        <v>0</v>
      </c>
      <c r="M26" s="12">
        <f t="shared" si="13"/>
        <v>0</v>
      </c>
      <c r="N26" s="12">
        <f t="shared" si="13"/>
        <v>0</v>
      </c>
      <c r="O26" s="12">
        <f t="shared" si="13"/>
        <v>4.5</v>
      </c>
      <c r="P26" s="12">
        <f>P12/P40</f>
        <v>0</v>
      </c>
      <c r="Q26" s="12">
        <f>Q12/Q40</f>
        <v>0</v>
      </c>
      <c r="R26" s="12">
        <f t="shared" si="11"/>
        <v>0</v>
      </c>
      <c r="S26" s="12">
        <f t="shared" si="11"/>
        <v>0</v>
      </c>
      <c r="T26" s="12">
        <f t="shared" si="11"/>
        <v>0</v>
      </c>
      <c r="U26" s="12">
        <f t="shared" si="11"/>
        <v>0</v>
      </c>
      <c r="V26" s="12">
        <f t="shared" si="11"/>
        <v>0</v>
      </c>
    </row>
    <row r="27" spans="1:22" ht="26.25" customHeight="1" thickBot="1">
      <c r="A27" s="8" t="s">
        <v>10</v>
      </c>
      <c r="B27" s="14">
        <f t="shared" si="4"/>
        <v>0</v>
      </c>
      <c r="C27" s="14"/>
      <c r="D27" s="14">
        <f aca="true" t="shared" si="14" ref="D27:O27">D13/D41</f>
        <v>0</v>
      </c>
      <c r="E27" s="14">
        <f t="shared" si="14"/>
        <v>0</v>
      </c>
      <c r="F27" s="14">
        <f t="shared" si="14"/>
        <v>1</v>
      </c>
      <c r="G27" s="14">
        <f t="shared" si="14"/>
        <v>0</v>
      </c>
      <c r="H27" s="14">
        <f t="shared" si="14"/>
        <v>0</v>
      </c>
      <c r="I27" s="14">
        <f t="shared" si="14"/>
        <v>0</v>
      </c>
      <c r="J27" s="14">
        <f t="shared" si="14"/>
        <v>0</v>
      </c>
      <c r="K27" s="14">
        <f t="shared" si="14"/>
        <v>0</v>
      </c>
      <c r="L27" s="14">
        <f t="shared" si="14"/>
        <v>0</v>
      </c>
      <c r="M27" s="14">
        <f t="shared" si="14"/>
        <v>0</v>
      </c>
      <c r="N27" s="14">
        <f t="shared" si="14"/>
        <v>0</v>
      </c>
      <c r="O27" s="14">
        <f t="shared" si="14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56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4">
    <pageSetUpPr fitToPage="1"/>
  </sheetPr>
  <dimension ref="A1:V41"/>
  <sheetViews>
    <sheetView zoomScale="60" zoomScaleNormal="60" workbookViewId="0" topLeftCell="A1">
      <pane xSplit="1" ySplit="1" topLeftCell="B2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H18" sqref="H18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56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28</v>
      </c>
      <c r="C2" s="5">
        <f t="shared" si="0"/>
        <v>4</v>
      </c>
      <c r="D2" s="5">
        <f t="shared" si="0"/>
        <v>12</v>
      </c>
      <c r="E2" s="5">
        <f t="shared" si="0"/>
        <v>39</v>
      </c>
      <c r="F2" s="5">
        <f t="shared" si="0"/>
        <v>341</v>
      </c>
      <c r="G2" s="5">
        <f t="shared" si="0"/>
        <v>97</v>
      </c>
      <c r="H2" s="5">
        <f t="shared" si="0"/>
        <v>5</v>
      </c>
      <c r="I2" s="5">
        <f t="shared" si="0"/>
        <v>6</v>
      </c>
      <c r="J2" s="5">
        <f t="shared" si="0"/>
        <v>20</v>
      </c>
      <c r="K2" s="5">
        <f t="shared" si="0"/>
        <v>0</v>
      </c>
      <c r="L2" s="5">
        <f t="shared" si="0"/>
        <v>0</v>
      </c>
      <c r="M2" s="5">
        <f t="shared" si="0"/>
        <v>6</v>
      </c>
      <c r="N2" s="5">
        <f t="shared" si="0"/>
        <v>2</v>
      </c>
      <c r="O2" s="5">
        <f t="shared" si="0"/>
        <v>88</v>
      </c>
      <c r="P2" s="5">
        <f t="shared" si="0"/>
        <v>0</v>
      </c>
      <c r="Q2" s="5">
        <f t="shared" si="0"/>
        <v>7</v>
      </c>
      <c r="R2" s="5">
        <f t="shared" si="0"/>
        <v>0</v>
      </c>
      <c r="S2" s="5">
        <f t="shared" si="0"/>
        <v>0</v>
      </c>
      <c r="T2" s="5">
        <f t="shared" si="0"/>
        <v>0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9</v>
      </c>
      <c r="C3" s="7">
        <v>1</v>
      </c>
      <c r="D3" s="7">
        <v>5</v>
      </c>
      <c r="E3" s="7">
        <v>14</v>
      </c>
      <c r="F3" s="7">
        <v>85</v>
      </c>
      <c r="G3" s="7">
        <v>39</v>
      </c>
      <c r="H3" s="7">
        <v>3</v>
      </c>
      <c r="I3" s="7">
        <v>3</v>
      </c>
      <c r="J3" s="7">
        <v>11</v>
      </c>
      <c r="K3" s="7">
        <v>0</v>
      </c>
      <c r="L3" s="7">
        <v>0</v>
      </c>
      <c r="M3" s="7">
        <v>2</v>
      </c>
      <c r="N3" s="7">
        <v>0</v>
      </c>
      <c r="O3" s="7">
        <v>16</v>
      </c>
      <c r="P3" s="7">
        <v>0</v>
      </c>
      <c r="Q3" s="7">
        <v>4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12</v>
      </c>
      <c r="C4" s="7">
        <v>3</v>
      </c>
      <c r="D4" s="7">
        <v>4</v>
      </c>
      <c r="E4" s="7">
        <v>7</v>
      </c>
      <c r="F4" s="7">
        <v>92</v>
      </c>
      <c r="G4" s="7">
        <v>29</v>
      </c>
      <c r="H4" s="7">
        <v>2</v>
      </c>
      <c r="I4" s="7">
        <v>3</v>
      </c>
      <c r="J4" s="7">
        <v>2</v>
      </c>
      <c r="K4" s="7">
        <v>0</v>
      </c>
      <c r="L4" s="7">
        <v>0</v>
      </c>
      <c r="M4" s="7">
        <v>1</v>
      </c>
      <c r="N4" s="7">
        <v>0</v>
      </c>
      <c r="O4" s="7">
        <v>14</v>
      </c>
      <c r="P4" s="7">
        <v>0</v>
      </c>
      <c r="Q4" s="7">
        <v>2</v>
      </c>
      <c r="R4" s="7">
        <v>0</v>
      </c>
      <c r="S4" s="7">
        <v>0</v>
      </c>
      <c r="T4" s="7">
        <v>0</v>
      </c>
      <c r="U4" s="7">
        <v>0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1</v>
      </c>
      <c r="F5" s="7">
        <v>39</v>
      </c>
      <c r="G5" s="7">
        <v>2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7</v>
      </c>
      <c r="P5" s="7">
        <v>0</v>
      </c>
      <c r="Q5" s="7">
        <v>1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6</v>
      </c>
      <c r="F6" s="7">
        <v>22</v>
      </c>
      <c r="G6" s="7">
        <v>6</v>
      </c>
      <c r="H6" s="7">
        <v>0</v>
      </c>
      <c r="I6" s="7">
        <v>0</v>
      </c>
      <c r="J6" s="7">
        <v>2</v>
      </c>
      <c r="K6" s="7">
        <v>0</v>
      </c>
      <c r="L6" s="7">
        <v>0</v>
      </c>
      <c r="M6" s="7">
        <v>0</v>
      </c>
      <c r="N6" s="7">
        <v>0</v>
      </c>
      <c r="O6" s="7">
        <v>1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15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1</v>
      </c>
      <c r="C8" s="7">
        <v>0</v>
      </c>
      <c r="D8" s="7">
        <v>1</v>
      </c>
      <c r="E8" s="7">
        <v>8</v>
      </c>
      <c r="F8" s="7">
        <v>18</v>
      </c>
      <c r="G8" s="7">
        <v>12</v>
      </c>
      <c r="H8" s="7">
        <v>0</v>
      </c>
      <c r="I8" s="7">
        <v>0</v>
      </c>
      <c r="J8" s="7">
        <v>2</v>
      </c>
      <c r="K8" s="7">
        <v>0</v>
      </c>
      <c r="L8" s="7">
        <v>0</v>
      </c>
      <c r="M8" s="7">
        <v>3</v>
      </c>
      <c r="N8" s="7">
        <v>0</v>
      </c>
      <c r="O8" s="7">
        <v>23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0</v>
      </c>
      <c r="E9" s="7">
        <v>0</v>
      </c>
      <c r="F9" s="7">
        <v>28</v>
      </c>
      <c r="G9" s="7">
        <v>2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10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4</v>
      </c>
      <c r="G10" s="7">
        <v>2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1</v>
      </c>
      <c r="F11" s="7">
        <v>26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4</v>
      </c>
      <c r="C12" s="7">
        <v>0</v>
      </c>
      <c r="D12" s="7">
        <v>2</v>
      </c>
      <c r="E12" s="7">
        <v>2</v>
      </c>
      <c r="F12" s="7">
        <v>6</v>
      </c>
      <c r="G12" s="7">
        <v>4</v>
      </c>
      <c r="H12" s="7">
        <v>0</v>
      </c>
      <c r="I12" s="7">
        <v>0</v>
      </c>
      <c r="J12" s="7">
        <v>3</v>
      </c>
      <c r="K12" s="7">
        <v>0</v>
      </c>
      <c r="L12" s="7">
        <v>0</v>
      </c>
      <c r="M12" s="7">
        <v>0</v>
      </c>
      <c r="N12" s="7">
        <v>2</v>
      </c>
      <c r="O12" s="7">
        <v>17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2</v>
      </c>
      <c r="C13" s="9">
        <v>0</v>
      </c>
      <c r="D13" s="9">
        <v>0</v>
      </c>
      <c r="E13" s="9">
        <v>0</v>
      </c>
      <c r="F13" s="9">
        <v>6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56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0.3333333333333333</v>
      </c>
      <c r="C16" s="11">
        <f t="shared" si="1"/>
        <v>0.07407407407407407</v>
      </c>
      <c r="D16" s="11">
        <f t="shared" si="1"/>
        <v>0.2222222222222222</v>
      </c>
      <c r="E16" s="11">
        <f t="shared" si="1"/>
        <v>0.7222222222222222</v>
      </c>
      <c r="F16" s="11">
        <f t="shared" si="1"/>
        <v>6.314814814814815</v>
      </c>
      <c r="G16" s="11">
        <f t="shared" si="1"/>
        <v>1.7962962962962963</v>
      </c>
      <c r="H16" s="11">
        <f t="shared" si="1"/>
        <v>0.09259259259259259</v>
      </c>
      <c r="I16" s="11">
        <f t="shared" si="1"/>
        <v>0.1111111111111111</v>
      </c>
      <c r="J16" s="11">
        <f t="shared" si="1"/>
        <v>0.37037037037037035</v>
      </c>
      <c r="K16" s="11">
        <f t="shared" si="1"/>
        <v>0</v>
      </c>
      <c r="L16" s="11">
        <f t="shared" si="1"/>
        <v>0</v>
      </c>
      <c r="M16" s="11">
        <f t="shared" si="1"/>
        <v>0.1111111111111111</v>
      </c>
      <c r="N16" s="11">
        <f t="shared" si="1"/>
        <v>0.037037037037037035</v>
      </c>
      <c r="O16" s="11">
        <f t="shared" si="1"/>
        <v>1.6296296296296295</v>
      </c>
      <c r="P16" s="11">
        <f t="shared" si="1"/>
        <v>0</v>
      </c>
      <c r="Q16" s="11">
        <f t="shared" si="1"/>
        <v>0.5833333333333334</v>
      </c>
      <c r="R16" s="11">
        <f t="shared" si="1"/>
        <v>0</v>
      </c>
      <c r="S16" s="11">
        <f t="shared" si="1"/>
        <v>0</v>
      </c>
      <c r="T16" s="11">
        <f t="shared" si="1"/>
        <v>0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0.4090909090909091</v>
      </c>
      <c r="C17" s="12">
        <f t="shared" si="2"/>
        <v>0.07142857142857142</v>
      </c>
      <c r="D17" s="12">
        <f t="shared" si="2"/>
        <v>0.35714285714285715</v>
      </c>
      <c r="E17" s="12">
        <f t="shared" si="2"/>
        <v>1</v>
      </c>
      <c r="F17" s="12">
        <f t="shared" si="2"/>
        <v>6.071428571428571</v>
      </c>
      <c r="G17" s="12">
        <f t="shared" si="2"/>
        <v>2.7857142857142856</v>
      </c>
      <c r="H17" s="12">
        <f t="shared" si="2"/>
        <v>0.21428571428571427</v>
      </c>
      <c r="I17" s="12">
        <f t="shared" si="2"/>
        <v>0.21428571428571427</v>
      </c>
      <c r="J17" s="12">
        <f t="shared" si="2"/>
        <v>0.7857142857142857</v>
      </c>
      <c r="K17" s="12">
        <f t="shared" si="2"/>
        <v>0</v>
      </c>
      <c r="L17" s="12">
        <f t="shared" si="2"/>
        <v>0</v>
      </c>
      <c r="M17" s="12">
        <f t="shared" si="2"/>
        <v>0.14285714285714285</v>
      </c>
      <c r="N17" s="12">
        <f t="shared" si="2"/>
        <v>0</v>
      </c>
      <c r="O17" s="12">
        <f t="shared" si="2"/>
        <v>1.1428571428571428</v>
      </c>
      <c r="P17" s="13">
        <f t="shared" si="2"/>
        <v>0</v>
      </c>
      <c r="Q17" s="12">
        <f t="shared" si="2"/>
        <v>0.8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0.8</v>
      </c>
      <c r="C18" s="12">
        <f t="shared" si="3"/>
        <v>0.3</v>
      </c>
      <c r="D18" s="12">
        <f t="shared" si="3"/>
        <v>0.4</v>
      </c>
      <c r="E18" s="12">
        <f t="shared" si="3"/>
        <v>0.7</v>
      </c>
      <c r="F18" s="12">
        <f t="shared" si="3"/>
        <v>9.2</v>
      </c>
      <c r="G18" s="12">
        <f t="shared" si="3"/>
        <v>2.9</v>
      </c>
      <c r="H18" s="12">
        <f t="shared" si="3"/>
        <v>0.2</v>
      </c>
      <c r="I18" s="12">
        <f t="shared" si="3"/>
        <v>0.3</v>
      </c>
      <c r="J18" s="12">
        <f t="shared" si="3"/>
        <v>0.2</v>
      </c>
      <c r="K18" s="12">
        <f t="shared" si="3"/>
        <v>0</v>
      </c>
      <c r="L18" s="12">
        <f t="shared" si="3"/>
        <v>0</v>
      </c>
      <c r="M18" s="12">
        <f t="shared" si="3"/>
        <v>0.1</v>
      </c>
      <c r="N18" s="12">
        <f t="shared" si="3"/>
        <v>0</v>
      </c>
      <c r="O18" s="12">
        <f t="shared" si="3"/>
        <v>1.4</v>
      </c>
      <c r="P18" s="12">
        <f t="shared" si="3"/>
        <v>0</v>
      </c>
      <c r="Q18" s="12">
        <f t="shared" si="3"/>
        <v>0.5</v>
      </c>
      <c r="R18" s="12">
        <f t="shared" si="3"/>
        <v>0</v>
      </c>
      <c r="S18" s="12">
        <f t="shared" si="3"/>
        <v>0</v>
      </c>
      <c r="T18" s="12">
        <f t="shared" si="3"/>
        <v>0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B27">B5/B33</f>
        <v>0</v>
      </c>
      <c r="C19" s="12"/>
      <c r="D19" s="12">
        <f aca="true" t="shared" si="5" ref="D19:Q19">D5/D33</f>
        <v>0</v>
      </c>
      <c r="E19" s="12">
        <f t="shared" si="5"/>
        <v>0.16666666666666666</v>
      </c>
      <c r="F19" s="12">
        <f t="shared" si="5"/>
        <v>6.5</v>
      </c>
      <c r="G19" s="12">
        <f t="shared" si="5"/>
        <v>0.3333333333333333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2">
        <f t="shared" si="5"/>
        <v>0</v>
      </c>
      <c r="M19" s="12">
        <f t="shared" si="5"/>
        <v>0</v>
      </c>
      <c r="N19" s="12">
        <f t="shared" si="5"/>
        <v>0</v>
      </c>
      <c r="O19" s="12">
        <f t="shared" si="5"/>
        <v>1.1666666666666667</v>
      </c>
      <c r="P19" s="12">
        <f t="shared" si="5"/>
        <v>0</v>
      </c>
      <c r="Q19" s="12">
        <f t="shared" si="5"/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4"/>
        <v>0</v>
      </c>
      <c r="C20" s="12"/>
      <c r="D20" s="12">
        <f aca="true" t="shared" si="6" ref="D20:O20">D6/D34</f>
        <v>0</v>
      </c>
      <c r="E20" s="12">
        <f t="shared" si="6"/>
        <v>1.5</v>
      </c>
      <c r="F20" s="12">
        <f t="shared" si="6"/>
        <v>5.5</v>
      </c>
      <c r="G20" s="12">
        <f t="shared" si="6"/>
        <v>1.5</v>
      </c>
      <c r="H20" s="12">
        <f t="shared" si="6"/>
        <v>0</v>
      </c>
      <c r="I20" s="12">
        <f t="shared" si="6"/>
        <v>0</v>
      </c>
      <c r="J20" s="12">
        <f t="shared" si="6"/>
        <v>0.5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0.25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4"/>
        <v>0</v>
      </c>
      <c r="C21" s="12"/>
      <c r="D21" s="12">
        <f aca="true" t="shared" si="7" ref="D21:O21">D7/D35</f>
        <v>0</v>
      </c>
      <c r="E21" s="12">
        <f t="shared" si="7"/>
        <v>0</v>
      </c>
      <c r="F21" s="12">
        <f t="shared" si="7"/>
        <v>5</v>
      </c>
      <c r="G21" s="12">
        <f t="shared" si="7"/>
        <v>0.3333333333333333</v>
      </c>
      <c r="H21" s="12">
        <f t="shared" si="7"/>
        <v>0</v>
      </c>
      <c r="I21" s="12">
        <f t="shared" si="7"/>
        <v>0</v>
      </c>
      <c r="J21" s="12">
        <f t="shared" si="7"/>
        <v>0</v>
      </c>
      <c r="K21" s="12">
        <f t="shared" si="7"/>
        <v>0</v>
      </c>
      <c r="L21" s="12">
        <f t="shared" si="7"/>
        <v>0</v>
      </c>
      <c r="M21" s="12">
        <f t="shared" si="7"/>
        <v>0</v>
      </c>
      <c r="N21" s="12">
        <f t="shared" si="7"/>
        <v>0</v>
      </c>
      <c r="O21" s="12">
        <f t="shared" si="7"/>
        <v>0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4"/>
        <v>0.125</v>
      </c>
      <c r="C22" s="12"/>
      <c r="D22" s="12">
        <f aca="true" t="shared" si="8" ref="D22:O22">D8/D36</f>
        <v>0.2</v>
      </c>
      <c r="E22" s="12">
        <f t="shared" si="8"/>
        <v>1.6</v>
      </c>
      <c r="F22" s="12">
        <f t="shared" si="8"/>
        <v>3.6</v>
      </c>
      <c r="G22" s="12">
        <f t="shared" si="8"/>
        <v>2.4</v>
      </c>
      <c r="H22" s="12">
        <f t="shared" si="8"/>
        <v>0</v>
      </c>
      <c r="I22" s="12">
        <f t="shared" si="8"/>
        <v>0</v>
      </c>
      <c r="J22" s="12">
        <f t="shared" si="8"/>
        <v>0.4</v>
      </c>
      <c r="K22" s="12">
        <f t="shared" si="8"/>
        <v>0</v>
      </c>
      <c r="L22" s="12">
        <f t="shared" si="8"/>
        <v>0</v>
      </c>
      <c r="M22" s="12">
        <f t="shared" si="8"/>
        <v>0.6</v>
      </c>
      <c r="N22" s="12">
        <f t="shared" si="8"/>
        <v>0</v>
      </c>
      <c r="O22" s="12">
        <f t="shared" si="8"/>
        <v>4.6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4"/>
        <v>0</v>
      </c>
      <c r="C23" s="12"/>
      <c r="D23" s="12">
        <f aca="true" t="shared" si="9" ref="D23:O23">D9/D37</f>
        <v>0</v>
      </c>
      <c r="E23" s="12">
        <f t="shared" si="9"/>
        <v>0</v>
      </c>
      <c r="F23" s="12">
        <f t="shared" si="9"/>
        <v>14</v>
      </c>
      <c r="G23" s="12">
        <f t="shared" si="9"/>
        <v>1</v>
      </c>
      <c r="H23" s="12">
        <f t="shared" si="9"/>
        <v>0</v>
      </c>
      <c r="I23" s="12">
        <f t="shared" si="9"/>
        <v>0</v>
      </c>
      <c r="J23" s="12">
        <f t="shared" si="9"/>
        <v>0</v>
      </c>
      <c r="K23" s="12">
        <f t="shared" si="9"/>
        <v>0</v>
      </c>
      <c r="L23" s="12">
        <f t="shared" si="9"/>
        <v>0</v>
      </c>
      <c r="M23" s="12">
        <f t="shared" si="9"/>
        <v>0</v>
      </c>
      <c r="N23" s="12">
        <f t="shared" si="9"/>
        <v>0</v>
      </c>
      <c r="O23" s="12">
        <f t="shared" si="9"/>
        <v>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4"/>
        <v>0</v>
      </c>
      <c r="C24" s="12">
        <f>C10/C38</f>
        <v>0</v>
      </c>
      <c r="D24" s="12">
        <f aca="true" t="shared" si="10" ref="D24:O24">D10/D38</f>
        <v>0</v>
      </c>
      <c r="E24" s="12">
        <f t="shared" si="10"/>
        <v>0</v>
      </c>
      <c r="F24" s="12">
        <f t="shared" si="10"/>
        <v>2</v>
      </c>
      <c r="G24" s="12">
        <f t="shared" si="10"/>
        <v>1</v>
      </c>
      <c r="H24" s="12">
        <f t="shared" si="10"/>
        <v>0</v>
      </c>
      <c r="I24" s="12">
        <f t="shared" si="10"/>
        <v>0</v>
      </c>
      <c r="J24" s="12">
        <f t="shared" si="10"/>
        <v>0</v>
      </c>
      <c r="K24" s="12">
        <f t="shared" si="10"/>
        <v>0</v>
      </c>
      <c r="L24" s="12">
        <f t="shared" si="10"/>
        <v>0</v>
      </c>
      <c r="M24" s="12">
        <f t="shared" si="10"/>
        <v>0</v>
      </c>
      <c r="N24" s="12">
        <f t="shared" si="10"/>
        <v>0</v>
      </c>
      <c r="O24" s="12">
        <f t="shared" si="10"/>
        <v>0</v>
      </c>
      <c r="P24" s="12"/>
      <c r="Q24" s="12"/>
      <c r="R24" s="12">
        <f aca="true" t="shared" si="11" ref="R24:V26">R10/R38</f>
        <v>0</v>
      </c>
      <c r="S24" s="12">
        <f t="shared" si="11"/>
        <v>0</v>
      </c>
      <c r="T24" s="12">
        <f t="shared" si="11"/>
        <v>0</v>
      </c>
      <c r="U24" s="12">
        <f t="shared" si="11"/>
        <v>0</v>
      </c>
      <c r="V24" s="12">
        <f t="shared" si="11"/>
        <v>0</v>
      </c>
    </row>
    <row r="25" spans="1:22" ht="26.25" customHeight="1">
      <c r="A25" s="6" t="s">
        <v>8</v>
      </c>
      <c r="B25" s="12">
        <f t="shared" si="4"/>
        <v>0</v>
      </c>
      <c r="C25" s="12">
        <f>C11/C39</f>
        <v>0</v>
      </c>
      <c r="D25" s="12">
        <f aca="true" t="shared" si="12" ref="D25:O25">D11/D39</f>
        <v>0</v>
      </c>
      <c r="E25" s="12">
        <f t="shared" si="12"/>
        <v>0.5</v>
      </c>
      <c r="F25" s="12">
        <f t="shared" si="12"/>
        <v>13</v>
      </c>
      <c r="G25" s="12">
        <f t="shared" si="12"/>
        <v>0</v>
      </c>
      <c r="H25" s="12">
        <f t="shared" si="12"/>
        <v>0</v>
      </c>
      <c r="I25" s="12">
        <f t="shared" si="12"/>
        <v>0</v>
      </c>
      <c r="J25" s="12">
        <f t="shared" si="12"/>
        <v>0</v>
      </c>
      <c r="K25" s="12">
        <f t="shared" si="12"/>
        <v>0</v>
      </c>
      <c r="L25" s="12">
        <f t="shared" si="12"/>
        <v>0</v>
      </c>
      <c r="M25" s="12">
        <f t="shared" si="12"/>
        <v>0</v>
      </c>
      <c r="N25" s="12">
        <f t="shared" si="12"/>
        <v>0</v>
      </c>
      <c r="O25" s="12">
        <f t="shared" si="12"/>
        <v>0</v>
      </c>
      <c r="P25" s="12"/>
      <c r="Q25" s="12"/>
      <c r="R25" s="12">
        <f t="shared" si="11"/>
        <v>0</v>
      </c>
      <c r="S25" s="12">
        <f t="shared" si="11"/>
        <v>0</v>
      </c>
      <c r="T25" s="12">
        <f t="shared" si="11"/>
        <v>0</v>
      </c>
      <c r="U25" s="12">
        <f t="shared" si="11"/>
        <v>0</v>
      </c>
      <c r="V25" s="12">
        <f t="shared" si="11"/>
        <v>0</v>
      </c>
    </row>
    <row r="26" spans="1:22" ht="26.25" customHeight="1">
      <c r="A26" s="6" t="s">
        <v>9</v>
      </c>
      <c r="B26" s="12">
        <f t="shared" si="4"/>
        <v>0.5714285714285714</v>
      </c>
      <c r="C26" s="12">
        <f>C12/C40</f>
        <v>0</v>
      </c>
      <c r="D26" s="12">
        <f aca="true" t="shared" si="13" ref="D26:O26">D12/D40</f>
        <v>0.5</v>
      </c>
      <c r="E26" s="12">
        <f t="shared" si="13"/>
        <v>0.5</v>
      </c>
      <c r="F26" s="12">
        <f t="shared" si="13"/>
        <v>1.5</v>
      </c>
      <c r="G26" s="12">
        <f t="shared" si="13"/>
        <v>1</v>
      </c>
      <c r="H26" s="12">
        <f t="shared" si="13"/>
        <v>0</v>
      </c>
      <c r="I26" s="12">
        <f t="shared" si="13"/>
        <v>0</v>
      </c>
      <c r="J26" s="12">
        <f t="shared" si="13"/>
        <v>0.75</v>
      </c>
      <c r="K26" s="12">
        <f t="shared" si="13"/>
        <v>0</v>
      </c>
      <c r="L26" s="12">
        <f t="shared" si="13"/>
        <v>0</v>
      </c>
      <c r="M26" s="12">
        <f t="shared" si="13"/>
        <v>0</v>
      </c>
      <c r="N26" s="12">
        <f t="shared" si="13"/>
        <v>0.5</v>
      </c>
      <c r="O26" s="12">
        <f t="shared" si="13"/>
        <v>4.25</v>
      </c>
      <c r="P26" s="12">
        <f>P12/P40</f>
        <v>0</v>
      </c>
      <c r="Q26" s="12">
        <f>Q12/Q40</f>
        <v>0</v>
      </c>
      <c r="R26" s="12">
        <f t="shared" si="11"/>
        <v>0</v>
      </c>
      <c r="S26" s="12">
        <f t="shared" si="11"/>
        <v>0</v>
      </c>
      <c r="T26" s="12">
        <f t="shared" si="11"/>
        <v>0</v>
      </c>
      <c r="U26" s="12">
        <f t="shared" si="11"/>
        <v>0</v>
      </c>
      <c r="V26" s="12">
        <f t="shared" si="11"/>
        <v>0</v>
      </c>
    </row>
    <row r="27" spans="1:22" ht="26.25" customHeight="1" thickBot="1">
      <c r="A27" s="8" t="s">
        <v>10</v>
      </c>
      <c r="B27" s="14">
        <f t="shared" si="4"/>
        <v>0.6666666666666666</v>
      </c>
      <c r="C27" s="14"/>
      <c r="D27" s="14">
        <f aca="true" t="shared" si="14" ref="D27:O27">D13/D41</f>
        <v>0</v>
      </c>
      <c r="E27" s="14">
        <f t="shared" si="14"/>
        <v>0</v>
      </c>
      <c r="F27" s="14">
        <f t="shared" si="14"/>
        <v>3</v>
      </c>
      <c r="G27" s="14">
        <f t="shared" si="14"/>
        <v>0</v>
      </c>
      <c r="H27" s="14">
        <f t="shared" si="14"/>
        <v>0</v>
      </c>
      <c r="I27" s="14">
        <f t="shared" si="14"/>
        <v>0</v>
      </c>
      <c r="J27" s="14">
        <f t="shared" si="14"/>
        <v>0</v>
      </c>
      <c r="K27" s="14">
        <f t="shared" si="14"/>
        <v>0</v>
      </c>
      <c r="L27" s="14">
        <f t="shared" si="14"/>
        <v>0</v>
      </c>
      <c r="M27" s="14">
        <f t="shared" si="14"/>
        <v>0</v>
      </c>
      <c r="N27" s="14">
        <f t="shared" si="14"/>
        <v>0</v>
      </c>
      <c r="O27" s="14">
        <f t="shared" si="14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56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6">
    <pageSetUpPr fitToPage="1"/>
  </sheetPr>
  <dimension ref="A1:V41"/>
  <sheetViews>
    <sheetView zoomScale="60" zoomScaleNormal="60" workbookViewId="0" topLeftCell="A1">
      <pane xSplit="1" ySplit="1" topLeftCell="B2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H18" sqref="H18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56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69</v>
      </c>
      <c r="C2" s="5">
        <f t="shared" si="0"/>
        <v>5</v>
      </c>
      <c r="D2" s="5">
        <f t="shared" si="0"/>
        <v>14</v>
      </c>
      <c r="E2" s="5">
        <f t="shared" si="0"/>
        <v>43</v>
      </c>
      <c r="F2" s="5">
        <f t="shared" si="0"/>
        <v>356</v>
      </c>
      <c r="G2" s="5">
        <f t="shared" si="0"/>
        <v>87</v>
      </c>
      <c r="H2" s="5">
        <f t="shared" si="0"/>
        <v>7</v>
      </c>
      <c r="I2" s="5">
        <f t="shared" si="0"/>
        <v>6</v>
      </c>
      <c r="J2" s="5">
        <f t="shared" si="0"/>
        <v>29</v>
      </c>
      <c r="K2" s="5">
        <f t="shared" si="0"/>
        <v>0</v>
      </c>
      <c r="L2" s="5">
        <f t="shared" si="0"/>
        <v>0</v>
      </c>
      <c r="M2" s="5">
        <f t="shared" si="0"/>
        <v>5</v>
      </c>
      <c r="N2" s="5">
        <f t="shared" si="0"/>
        <v>2</v>
      </c>
      <c r="O2" s="5">
        <f t="shared" si="0"/>
        <v>97</v>
      </c>
      <c r="P2" s="5">
        <f t="shared" si="0"/>
        <v>0</v>
      </c>
      <c r="Q2" s="5">
        <f t="shared" si="0"/>
        <v>4</v>
      </c>
      <c r="R2" s="5">
        <f t="shared" si="0"/>
        <v>0</v>
      </c>
      <c r="S2" s="5">
        <f t="shared" si="0"/>
        <v>0</v>
      </c>
      <c r="T2" s="5">
        <f t="shared" si="0"/>
        <v>6</v>
      </c>
      <c r="U2" s="5">
        <f t="shared" si="0"/>
        <v>1</v>
      </c>
      <c r="V2" s="5">
        <f t="shared" si="0"/>
        <v>0</v>
      </c>
    </row>
    <row r="3" spans="1:22" ht="26.25" customHeight="1">
      <c r="A3" s="6" t="s">
        <v>0</v>
      </c>
      <c r="B3" s="7">
        <v>22</v>
      </c>
      <c r="C3" s="7">
        <v>0</v>
      </c>
      <c r="D3" s="7">
        <v>2</v>
      </c>
      <c r="E3" s="7">
        <v>11</v>
      </c>
      <c r="F3" s="7">
        <v>81</v>
      </c>
      <c r="G3" s="7">
        <v>43</v>
      </c>
      <c r="H3" s="7">
        <v>5</v>
      </c>
      <c r="I3" s="7">
        <v>2</v>
      </c>
      <c r="J3" s="7">
        <v>18</v>
      </c>
      <c r="K3" s="7">
        <v>0</v>
      </c>
      <c r="L3" s="7">
        <v>0</v>
      </c>
      <c r="M3" s="7">
        <v>0</v>
      </c>
      <c r="N3" s="7">
        <v>1</v>
      </c>
      <c r="O3" s="7">
        <v>13</v>
      </c>
      <c r="P3" s="7">
        <v>0</v>
      </c>
      <c r="Q3" s="7">
        <v>1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25</v>
      </c>
      <c r="C4" s="7">
        <v>4</v>
      </c>
      <c r="D4" s="7">
        <v>4</v>
      </c>
      <c r="E4" s="7">
        <v>15</v>
      </c>
      <c r="F4" s="7">
        <v>83</v>
      </c>
      <c r="G4" s="7">
        <v>18</v>
      </c>
      <c r="H4" s="7">
        <v>1</v>
      </c>
      <c r="I4" s="7">
        <v>3</v>
      </c>
      <c r="J4" s="7">
        <v>1</v>
      </c>
      <c r="K4" s="7">
        <v>0</v>
      </c>
      <c r="L4" s="7">
        <v>0</v>
      </c>
      <c r="M4" s="7">
        <v>0</v>
      </c>
      <c r="N4" s="7">
        <v>0</v>
      </c>
      <c r="O4" s="7">
        <v>24</v>
      </c>
      <c r="P4" s="7">
        <v>0</v>
      </c>
      <c r="Q4" s="7">
        <v>3</v>
      </c>
      <c r="R4" s="7">
        <v>0</v>
      </c>
      <c r="S4" s="7">
        <v>0</v>
      </c>
      <c r="T4" s="7">
        <v>6</v>
      </c>
      <c r="U4" s="7">
        <v>1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1</v>
      </c>
      <c r="E5" s="7">
        <v>3</v>
      </c>
      <c r="F5" s="7">
        <v>41</v>
      </c>
      <c r="G5" s="7">
        <v>2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1</v>
      </c>
      <c r="N5" s="7">
        <v>0</v>
      </c>
      <c r="O5" s="7">
        <v>6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2</v>
      </c>
      <c r="E6" s="7">
        <v>4</v>
      </c>
      <c r="F6" s="7">
        <v>11</v>
      </c>
      <c r="G6" s="7">
        <v>0</v>
      </c>
      <c r="H6" s="7">
        <v>0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1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1</v>
      </c>
      <c r="C7" s="7">
        <v>0</v>
      </c>
      <c r="D7" s="7">
        <v>0</v>
      </c>
      <c r="E7" s="7">
        <v>0</v>
      </c>
      <c r="F7" s="7">
        <v>3</v>
      </c>
      <c r="G7" s="7">
        <v>0</v>
      </c>
      <c r="H7" s="7">
        <v>0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0</v>
      </c>
      <c r="O7" s="7">
        <v>3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0</v>
      </c>
      <c r="D8" s="7">
        <v>0</v>
      </c>
      <c r="E8" s="7">
        <v>3</v>
      </c>
      <c r="F8" s="7">
        <v>16</v>
      </c>
      <c r="G8" s="7">
        <v>11</v>
      </c>
      <c r="H8" s="7">
        <v>0</v>
      </c>
      <c r="I8" s="7">
        <v>0</v>
      </c>
      <c r="J8" s="7">
        <v>5</v>
      </c>
      <c r="K8" s="7">
        <v>0</v>
      </c>
      <c r="L8" s="7">
        <v>0</v>
      </c>
      <c r="M8" s="7">
        <v>4</v>
      </c>
      <c r="N8" s="7">
        <v>1</v>
      </c>
      <c r="O8" s="7">
        <v>22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6</v>
      </c>
      <c r="C9" s="7">
        <v>0</v>
      </c>
      <c r="D9" s="7">
        <v>1</v>
      </c>
      <c r="E9" s="7">
        <v>0</v>
      </c>
      <c r="F9" s="7">
        <v>45</v>
      </c>
      <c r="G9" s="7">
        <v>2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9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24</v>
      </c>
      <c r="G10" s="7">
        <v>3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1</v>
      </c>
      <c r="C11" s="7">
        <v>0</v>
      </c>
      <c r="D11" s="7">
        <v>0</v>
      </c>
      <c r="E11" s="7">
        <v>3</v>
      </c>
      <c r="F11" s="7">
        <v>32</v>
      </c>
      <c r="G11" s="7">
        <v>0</v>
      </c>
      <c r="H11" s="7">
        <v>1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6</v>
      </c>
      <c r="C12" s="7">
        <v>1</v>
      </c>
      <c r="D12" s="7">
        <v>4</v>
      </c>
      <c r="E12" s="7">
        <v>4</v>
      </c>
      <c r="F12" s="7">
        <v>16</v>
      </c>
      <c r="G12" s="7">
        <v>8</v>
      </c>
      <c r="H12" s="7">
        <v>0</v>
      </c>
      <c r="I12" s="7">
        <v>0</v>
      </c>
      <c r="J12" s="7">
        <v>2</v>
      </c>
      <c r="K12" s="7">
        <v>0</v>
      </c>
      <c r="L12" s="7">
        <v>0</v>
      </c>
      <c r="M12" s="7">
        <v>0</v>
      </c>
      <c r="N12" s="7">
        <v>0</v>
      </c>
      <c r="O12" s="7">
        <v>16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8</v>
      </c>
      <c r="C13" s="9">
        <v>0</v>
      </c>
      <c r="D13" s="9">
        <v>0</v>
      </c>
      <c r="E13" s="9">
        <v>0</v>
      </c>
      <c r="F13" s="9">
        <v>4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2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56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0.8214285714285714</v>
      </c>
      <c r="C16" s="11">
        <f t="shared" si="1"/>
        <v>0.09259259259259259</v>
      </c>
      <c r="D16" s="11">
        <f t="shared" si="1"/>
        <v>0.25925925925925924</v>
      </c>
      <c r="E16" s="11">
        <f t="shared" si="1"/>
        <v>0.7962962962962963</v>
      </c>
      <c r="F16" s="11">
        <f t="shared" si="1"/>
        <v>6.592592592592593</v>
      </c>
      <c r="G16" s="11">
        <f t="shared" si="1"/>
        <v>1.6111111111111112</v>
      </c>
      <c r="H16" s="11">
        <f t="shared" si="1"/>
        <v>0.12962962962962962</v>
      </c>
      <c r="I16" s="11">
        <f t="shared" si="1"/>
        <v>0.1111111111111111</v>
      </c>
      <c r="J16" s="11">
        <f t="shared" si="1"/>
        <v>0.5370370370370371</v>
      </c>
      <c r="K16" s="11">
        <f t="shared" si="1"/>
        <v>0</v>
      </c>
      <c r="L16" s="11">
        <f t="shared" si="1"/>
        <v>0</v>
      </c>
      <c r="M16" s="11">
        <f t="shared" si="1"/>
        <v>0.09259259259259259</v>
      </c>
      <c r="N16" s="11">
        <f t="shared" si="1"/>
        <v>0.037037037037037035</v>
      </c>
      <c r="O16" s="11">
        <f t="shared" si="1"/>
        <v>1.7962962962962963</v>
      </c>
      <c r="P16" s="11">
        <f t="shared" si="1"/>
        <v>0</v>
      </c>
      <c r="Q16" s="11">
        <f t="shared" si="1"/>
        <v>0.3333333333333333</v>
      </c>
      <c r="R16" s="11">
        <f t="shared" si="1"/>
        <v>0</v>
      </c>
      <c r="S16" s="11">
        <f t="shared" si="1"/>
        <v>0</v>
      </c>
      <c r="T16" s="11">
        <f t="shared" si="1"/>
        <v>1.2</v>
      </c>
      <c r="U16" s="11">
        <f t="shared" si="1"/>
        <v>0.2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</v>
      </c>
      <c r="C17" s="12">
        <f t="shared" si="2"/>
        <v>0</v>
      </c>
      <c r="D17" s="12">
        <f t="shared" si="2"/>
        <v>0.14285714285714285</v>
      </c>
      <c r="E17" s="12">
        <f t="shared" si="2"/>
        <v>0.7857142857142857</v>
      </c>
      <c r="F17" s="12">
        <f t="shared" si="2"/>
        <v>5.785714285714286</v>
      </c>
      <c r="G17" s="12">
        <f t="shared" si="2"/>
        <v>3.0714285714285716</v>
      </c>
      <c r="H17" s="12">
        <f t="shared" si="2"/>
        <v>0.35714285714285715</v>
      </c>
      <c r="I17" s="12">
        <f t="shared" si="2"/>
        <v>0.14285714285714285</v>
      </c>
      <c r="J17" s="12">
        <f t="shared" si="2"/>
        <v>1.2857142857142858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0.07142857142857142</v>
      </c>
      <c r="O17" s="12">
        <f t="shared" si="2"/>
        <v>0.9285714285714286</v>
      </c>
      <c r="P17" s="13">
        <f t="shared" si="2"/>
        <v>0</v>
      </c>
      <c r="Q17" s="12">
        <f t="shared" si="2"/>
        <v>0.2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1.6666666666666667</v>
      </c>
      <c r="C18" s="12">
        <f t="shared" si="3"/>
        <v>0.4</v>
      </c>
      <c r="D18" s="12">
        <f t="shared" si="3"/>
        <v>0.4</v>
      </c>
      <c r="E18" s="12">
        <f t="shared" si="3"/>
        <v>1.5</v>
      </c>
      <c r="F18" s="12">
        <f t="shared" si="3"/>
        <v>8.3</v>
      </c>
      <c r="G18" s="12">
        <f t="shared" si="3"/>
        <v>1.8</v>
      </c>
      <c r="H18" s="12">
        <f t="shared" si="3"/>
        <v>0.1</v>
      </c>
      <c r="I18" s="12">
        <f t="shared" si="3"/>
        <v>0.3</v>
      </c>
      <c r="J18" s="12">
        <f t="shared" si="3"/>
        <v>0.1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</v>
      </c>
      <c r="O18" s="12">
        <f t="shared" si="3"/>
        <v>2.4</v>
      </c>
      <c r="P18" s="12">
        <f t="shared" si="3"/>
        <v>0</v>
      </c>
      <c r="Q18" s="12">
        <f t="shared" si="3"/>
        <v>0.75</v>
      </c>
      <c r="R18" s="12">
        <f t="shared" si="3"/>
        <v>0</v>
      </c>
      <c r="S18" s="12">
        <f t="shared" si="3"/>
        <v>0</v>
      </c>
      <c r="T18" s="12">
        <f t="shared" si="3"/>
        <v>6</v>
      </c>
      <c r="U18" s="12">
        <f t="shared" si="3"/>
        <v>1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B27">B5/B33</f>
        <v>0</v>
      </c>
      <c r="C19" s="12"/>
      <c r="D19" s="12">
        <f aca="true" t="shared" si="5" ref="D19:Q19">D5/D33</f>
        <v>0.16666666666666666</v>
      </c>
      <c r="E19" s="12">
        <f t="shared" si="5"/>
        <v>0.5</v>
      </c>
      <c r="F19" s="12">
        <f t="shared" si="5"/>
        <v>6.833333333333333</v>
      </c>
      <c r="G19" s="12">
        <f t="shared" si="5"/>
        <v>0.3333333333333333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2">
        <f t="shared" si="5"/>
        <v>0</v>
      </c>
      <c r="M19" s="12">
        <f t="shared" si="5"/>
        <v>0.16666666666666666</v>
      </c>
      <c r="N19" s="12">
        <f t="shared" si="5"/>
        <v>0</v>
      </c>
      <c r="O19" s="12">
        <f t="shared" si="5"/>
        <v>1</v>
      </c>
      <c r="P19" s="12">
        <f t="shared" si="5"/>
        <v>0</v>
      </c>
      <c r="Q19" s="12">
        <f t="shared" si="5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4"/>
        <v>0</v>
      </c>
      <c r="C20" s="12"/>
      <c r="D20" s="12">
        <f aca="true" t="shared" si="6" ref="D20:O20">D6/D34</f>
        <v>0.5</v>
      </c>
      <c r="E20" s="12">
        <f t="shared" si="6"/>
        <v>1</v>
      </c>
      <c r="F20" s="12">
        <f t="shared" si="6"/>
        <v>2.75</v>
      </c>
      <c r="G20" s="12">
        <f t="shared" si="6"/>
        <v>0</v>
      </c>
      <c r="H20" s="12">
        <f t="shared" si="6"/>
        <v>0</v>
      </c>
      <c r="I20" s="12">
        <f t="shared" si="6"/>
        <v>0</v>
      </c>
      <c r="J20" s="12">
        <f t="shared" si="6"/>
        <v>0.25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0.25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4"/>
        <v>0.2</v>
      </c>
      <c r="C21" s="12"/>
      <c r="D21" s="12">
        <f aca="true" t="shared" si="7" ref="D21:O21">D7/D35</f>
        <v>0</v>
      </c>
      <c r="E21" s="12">
        <f t="shared" si="7"/>
        <v>0</v>
      </c>
      <c r="F21" s="12">
        <f t="shared" si="7"/>
        <v>1</v>
      </c>
      <c r="G21" s="12">
        <f t="shared" si="7"/>
        <v>0</v>
      </c>
      <c r="H21" s="12">
        <f t="shared" si="7"/>
        <v>0</v>
      </c>
      <c r="I21" s="12">
        <f t="shared" si="7"/>
        <v>0</v>
      </c>
      <c r="J21" s="12">
        <f t="shared" si="7"/>
        <v>0.3333333333333333</v>
      </c>
      <c r="K21" s="12">
        <f t="shared" si="7"/>
        <v>0</v>
      </c>
      <c r="L21" s="12">
        <f t="shared" si="7"/>
        <v>0</v>
      </c>
      <c r="M21" s="12">
        <f t="shared" si="7"/>
        <v>0</v>
      </c>
      <c r="N21" s="12">
        <f t="shared" si="7"/>
        <v>0</v>
      </c>
      <c r="O21" s="12">
        <f t="shared" si="7"/>
        <v>1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4"/>
        <v>0</v>
      </c>
      <c r="C22" s="12"/>
      <c r="D22" s="12">
        <f aca="true" t="shared" si="8" ref="D22:O22">D8/D36</f>
        <v>0</v>
      </c>
      <c r="E22" s="12">
        <f t="shared" si="8"/>
        <v>0.6</v>
      </c>
      <c r="F22" s="12">
        <f t="shared" si="8"/>
        <v>3.2</v>
      </c>
      <c r="G22" s="12">
        <f t="shared" si="8"/>
        <v>2.2</v>
      </c>
      <c r="H22" s="12">
        <f t="shared" si="8"/>
        <v>0</v>
      </c>
      <c r="I22" s="12">
        <f t="shared" si="8"/>
        <v>0</v>
      </c>
      <c r="J22" s="12">
        <f t="shared" si="8"/>
        <v>1</v>
      </c>
      <c r="K22" s="12">
        <f t="shared" si="8"/>
        <v>0</v>
      </c>
      <c r="L22" s="12">
        <f t="shared" si="8"/>
        <v>0</v>
      </c>
      <c r="M22" s="12">
        <f t="shared" si="8"/>
        <v>0.8</v>
      </c>
      <c r="N22" s="12">
        <f t="shared" si="8"/>
        <v>0.2</v>
      </c>
      <c r="O22" s="12">
        <f t="shared" si="8"/>
        <v>4.4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4"/>
        <v>2</v>
      </c>
      <c r="C23" s="12"/>
      <c r="D23" s="12">
        <f aca="true" t="shared" si="9" ref="D23:O23">D9/D37</f>
        <v>0.5</v>
      </c>
      <c r="E23" s="12">
        <f t="shared" si="9"/>
        <v>0</v>
      </c>
      <c r="F23" s="12">
        <f t="shared" si="9"/>
        <v>22.5</v>
      </c>
      <c r="G23" s="12">
        <f t="shared" si="9"/>
        <v>1</v>
      </c>
      <c r="H23" s="12">
        <f t="shared" si="9"/>
        <v>0</v>
      </c>
      <c r="I23" s="12">
        <f t="shared" si="9"/>
        <v>0</v>
      </c>
      <c r="J23" s="12">
        <f t="shared" si="9"/>
        <v>0.5</v>
      </c>
      <c r="K23" s="12">
        <f t="shared" si="9"/>
        <v>0</v>
      </c>
      <c r="L23" s="12">
        <f t="shared" si="9"/>
        <v>0</v>
      </c>
      <c r="M23" s="12">
        <f t="shared" si="9"/>
        <v>0</v>
      </c>
      <c r="N23" s="12">
        <f t="shared" si="9"/>
        <v>0</v>
      </c>
      <c r="O23" s="12">
        <f t="shared" si="9"/>
        <v>4.5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4"/>
        <v>0</v>
      </c>
      <c r="C24" s="12">
        <f>C10/C38</f>
        <v>0</v>
      </c>
      <c r="D24" s="12">
        <f aca="true" t="shared" si="10" ref="D24:O24">D10/D38</f>
        <v>0</v>
      </c>
      <c r="E24" s="12">
        <f t="shared" si="10"/>
        <v>0</v>
      </c>
      <c r="F24" s="12">
        <f t="shared" si="10"/>
        <v>12</v>
      </c>
      <c r="G24" s="12">
        <f t="shared" si="10"/>
        <v>1.5</v>
      </c>
      <c r="H24" s="12">
        <f t="shared" si="10"/>
        <v>0</v>
      </c>
      <c r="I24" s="12">
        <f t="shared" si="10"/>
        <v>0</v>
      </c>
      <c r="J24" s="12">
        <f t="shared" si="10"/>
        <v>0</v>
      </c>
      <c r="K24" s="12">
        <f t="shared" si="10"/>
        <v>0</v>
      </c>
      <c r="L24" s="12">
        <f t="shared" si="10"/>
        <v>0</v>
      </c>
      <c r="M24" s="12">
        <f t="shared" si="10"/>
        <v>0</v>
      </c>
      <c r="N24" s="12">
        <f t="shared" si="10"/>
        <v>0</v>
      </c>
      <c r="O24" s="12">
        <f t="shared" si="10"/>
        <v>0.5</v>
      </c>
      <c r="P24" s="12"/>
      <c r="Q24" s="12"/>
      <c r="R24" s="12">
        <f aca="true" t="shared" si="11" ref="R24:V26">R10/R38</f>
        <v>0</v>
      </c>
      <c r="S24" s="12">
        <f t="shared" si="11"/>
        <v>0</v>
      </c>
      <c r="T24" s="12">
        <f t="shared" si="11"/>
        <v>0</v>
      </c>
      <c r="U24" s="12">
        <f t="shared" si="11"/>
        <v>0</v>
      </c>
      <c r="V24" s="12">
        <f t="shared" si="11"/>
        <v>0</v>
      </c>
    </row>
    <row r="25" spans="1:22" ht="26.25" customHeight="1">
      <c r="A25" s="6" t="s">
        <v>8</v>
      </c>
      <c r="B25" s="12">
        <f t="shared" si="4"/>
        <v>0.3333333333333333</v>
      </c>
      <c r="C25" s="12">
        <f>C11/C39</f>
        <v>0</v>
      </c>
      <c r="D25" s="12">
        <f aca="true" t="shared" si="12" ref="D25:O25">D11/D39</f>
        <v>0</v>
      </c>
      <c r="E25" s="12">
        <f t="shared" si="12"/>
        <v>1.5</v>
      </c>
      <c r="F25" s="12">
        <f t="shared" si="12"/>
        <v>16</v>
      </c>
      <c r="G25" s="12">
        <f t="shared" si="12"/>
        <v>0</v>
      </c>
      <c r="H25" s="12">
        <f t="shared" si="12"/>
        <v>0.5</v>
      </c>
      <c r="I25" s="12">
        <f t="shared" si="12"/>
        <v>0.5</v>
      </c>
      <c r="J25" s="12">
        <f t="shared" si="12"/>
        <v>0</v>
      </c>
      <c r="K25" s="12">
        <f t="shared" si="12"/>
        <v>0</v>
      </c>
      <c r="L25" s="12">
        <f t="shared" si="12"/>
        <v>0</v>
      </c>
      <c r="M25" s="12">
        <f t="shared" si="12"/>
        <v>0</v>
      </c>
      <c r="N25" s="12">
        <f t="shared" si="12"/>
        <v>0</v>
      </c>
      <c r="O25" s="12">
        <f t="shared" si="12"/>
        <v>0</v>
      </c>
      <c r="P25" s="12"/>
      <c r="Q25" s="12"/>
      <c r="R25" s="12">
        <f t="shared" si="11"/>
        <v>0</v>
      </c>
      <c r="S25" s="12">
        <f t="shared" si="11"/>
        <v>0</v>
      </c>
      <c r="T25" s="12">
        <f t="shared" si="11"/>
        <v>0</v>
      </c>
      <c r="U25" s="12">
        <f t="shared" si="11"/>
        <v>0</v>
      </c>
      <c r="V25" s="12">
        <f t="shared" si="11"/>
        <v>0</v>
      </c>
    </row>
    <row r="26" spans="1:22" ht="26.25" customHeight="1">
      <c r="A26" s="6" t="s">
        <v>9</v>
      </c>
      <c r="B26" s="12">
        <f t="shared" si="4"/>
        <v>0.8571428571428571</v>
      </c>
      <c r="C26" s="12">
        <f>C12/C40</f>
        <v>0.25</v>
      </c>
      <c r="D26" s="12">
        <f aca="true" t="shared" si="13" ref="D26:O26">D12/D40</f>
        <v>1</v>
      </c>
      <c r="E26" s="12">
        <f t="shared" si="13"/>
        <v>1</v>
      </c>
      <c r="F26" s="12">
        <f t="shared" si="13"/>
        <v>4</v>
      </c>
      <c r="G26" s="12">
        <f t="shared" si="13"/>
        <v>2</v>
      </c>
      <c r="H26" s="12">
        <f t="shared" si="13"/>
        <v>0</v>
      </c>
      <c r="I26" s="12">
        <f t="shared" si="13"/>
        <v>0</v>
      </c>
      <c r="J26" s="12">
        <f t="shared" si="13"/>
        <v>0.5</v>
      </c>
      <c r="K26" s="12">
        <f t="shared" si="13"/>
        <v>0</v>
      </c>
      <c r="L26" s="12">
        <f t="shared" si="13"/>
        <v>0</v>
      </c>
      <c r="M26" s="12">
        <f t="shared" si="13"/>
        <v>0</v>
      </c>
      <c r="N26" s="12">
        <f t="shared" si="13"/>
        <v>0</v>
      </c>
      <c r="O26" s="12">
        <f t="shared" si="13"/>
        <v>4</v>
      </c>
      <c r="P26" s="12">
        <f>P12/P40</f>
        <v>0</v>
      </c>
      <c r="Q26" s="12">
        <f>Q12/Q40</f>
        <v>0</v>
      </c>
      <c r="R26" s="12">
        <f t="shared" si="11"/>
        <v>0</v>
      </c>
      <c r="S26" s="12">
        <f t="shared" si="11"/>
        <v>0</v>
      </c>
      <c r="T26" s="12">
        <f t="shared" si="11"/>
        <v>0</v>
      </c>
      <c r="U26" s="12">
        <f t="shared" si="11"/>
        <v>0</v>
      </c>
      <c r="V26" s="12">
        <f t="shared" si="11"/>
        <v>0</v>
      </c>
    </row>
    <row r="27" spans="1:22" ht="26.25" customHeight="1" thickBot="1">
      <c r="A27" s="8" t="s">
        <v>10</v>
      </c>
      <c r="B27" s="14">
        <f t="shared" si="4"/>
        <v>2.6666666666666665</v>
      </c>
      <c r="C27" s="14"/>
      <c r="D27" s="14">
        <f aca="true" t="shared" si="14" ref="D27:O27">D13/D41</f>
        <v>0</v>
      </c>
      <c r="E27" s="14">
        <f t="shared" si="14"/>
        <v>0</v>
      </c>
      <c r="F27" s="14">
        <f t="shared" si="14"/>
        <v>2</v>
      </c>
      <c r="G27" s="14">
        <f t="shared" si="14"/>
        <v>0</v>
      </c>
      <c r="H27" s="14">
        <f t="shared" si="14"/>
        <v>0</v>
      </c>
      <c r="I27" s="14">
        <f t="shared" si="14"/>
        <v>0</v>
      </c>
      <c r="J27" s="14">
        <f t="shared" si="14"/>
        <v>0</v>
      </c>
      <c r="K27" s="14">
        <f t="shared" si="14"/>
        <v>0</v>
      </c>
      <c r="L27" s="14">
        <f t="shared" si="14"/>
        <v>0</v>
      </c>
      <c r="M27" s="14">
        <f t="shared" si="14"/>
        <v>0</v>
      </c>
      <c r="N27" s="14">
        <f t="shared" si="14"/>
        <v>0</v>
      </c>
      <c r="O27" s="14">
        <f t="shared" si="14"/>
        <v>1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56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7">
    <pageSetUpPr fitToPage="1"/>
  </sheetPr>
  <dimension ref="A1:V41"/>
  <sheetViews>
    <sheetView zoomScale="60" zoomScaleNormal="60" workbookViewId="0" topLeftCell="A1">
      <pane xSplit="1" ySplit="1" topLeftCell="B2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H18" sqref="H18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56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174</v>
      </c>
      <c r="C2" s="5">
        <f t="shared" si="0"/>
        <v>6</v>
      </c>
      <c r="D2" s="5">
        <f t="shared" si="0"/>
        <v>38</v>
      </c>
      <c r="E2" s="5">
        <f t="shared" si="0"/>
        <v>27</v>
      </c>
      <c r="F2" s="5">
        <f t="shared" si="0"/>
        <v>360</v>
      </c>
      <c r="G2" s="5">
        <f t="shared" si="0"/>
        <v>113</v>
      </c>
      <c r="H2" s="5">
        <f t="shared" si="0"/>
        <v>11</v>
      </c>
      <c r="I2" s="5">
        <f t="shared" si="0"/>
        <v>3</v>
      </c>
      <c r="J2" s="5">
        <f t="shared" si="0"/>
        <v>21</v>
      </c>
      <c r="K2" s="5">
        <f t="shared" si="0"/>
        <v>0</v>
      </c>
      <c r="L2" s="5">
        <f t="shared" si="0"/>
        <v>0</v>
      </c>
      <c r="M2" s="5">
        <f t="shared" si="0"/>
        <v>10</v>
      </c>
      <c r="N2" s="5">
        <f t="shared" si="0"/>
        <v>0</v>
      </c>
      <c r="O2" s="5">
        <f t="shared" si="0"/>
        <v>70</v>
      </c>
      <c r="P2" s="5">
        <f t="shared" si="0"/>
        <v>0</v>
      </c>
      <c r="Q2" s="5">
        <f t="shared" si="0"/>
        <v>3</v>
      </c>
      <c r="R2" s="5">
        <f t="shared" si="0"/>
        <v>0</v>
      </c>
      <c r="S2" s="5">
        <f t="shared" si="0"/>
        <v>0</v>
      </c>
      <c r="T2" s="5">
        <f t="shared" si="0"/>
        <v>4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37</v>
      </c>
      <c r="C3" s="7">
        <v>0</v>
      </c>
      <c r="D3" s="7">
        <v>9</v>
      </c>
      <c r="E3" s="7">
        <v>9</v>
      </c>
      <c r="F3" s="7">
        <v>81</v>
      </c>
      <c r="G3" s="7">
        <v>45</v>
      </c>
      <c r="H3" s="7">
        <v>4</v>
      </c>
      <c r="I3" s="7">
        <v>3</v>
      </c>
      <c r="J3" s="7">
        <v>12</v>
      </c>
      <c r="K3" s="7">
        <v>0</v>
      </c>
      <c r="L3" s="7">
        <v>0</v>
      </c>
      <c r="M3" s="7">
        <v>0</v>
      </c>
      <c r="N3" s="7">
        <v>0</v>
      </c>
      <c r="O3" s="7">
        <v>10</v>
      </c>
      <c r="P3" s="7">
        <v>0</v>
      </c>
      <c r="Q3" s="7">
        <v>2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87</v>
      </c>
      <c r="C4" s="7">
        <v>6</v>
      </c>
      <c r="D4" s="7">
        <v>2</v>
      </c>
      <c r="E4" s="7">
        <v>6</v>
      </c>
      <c r="F4" s="7">
        <v>100</v>
      </c>
      <c r="G4" s="7">
        <v>34</v>
      </c>
      <c r="H4" s="7">
        <v>5</v>
      </c>
      <c r="I4" s="7">
        <v>0</v>
      </c>
      <c r="J4" s="7">
        <v>3</v>
      </c>
      <c r="K4" s="7">
        <v>0</v>
      </c>
      <c r="L4" s="7">
        <v>0</v>
      </c>
      <c r="M4" s="7">
        <v>0</v>
      </c>
      <c r="N4" s="7">
        <v>0</v>
      </c>
      <c r="O4" s="7">
        <v>24</v>
      </c>
      <c r="P4" s="7">
        <v>0</v>
      </c>
      <c r="Q4" s="7">
        <v>0</v>
      </c>
      <c r="R4" s="7">
        <v>0</v>
      </c>
      <c r="S4" s="7">
        <v>0</v>
      </c>
      <c r="T4" s="7">
        <v>4</v>
      </c>
      <c r="U4" s="7">
        <v>0</v>
      </c>
      <c r="V4" s="7">
        <v>0</v>
      </c>
    </row>
    <row r="5" spans="1:22" ht="26.25" customHeight="1">
      <c r="A5" s="6" t="s">
        <v>2</v>
      </c>
      <c r="B5" s="7">
        <v>4</v>
      </c>
      <c r="C5" s="7">
        <v>0</v>
      </c>
      <c r="D5" s="7">
        <v>8</v>
      </c>
      <c r="E5" s="7">
        <v>1</v>
      </c>
      <c r="F5" s="7">
        <v>59</v>
      </c>
      <c r="G5" s="7">
        <v>5</v>
      </c>
      <c r="H5" s="7">
        <v>0</v>
      </c>
      <c r="I5" s="7">
        <v>0</v>
      </c>
      <c r="J5" s="7">
        <v>2</v>
      </c>
      <c r="K5" s="7">
        <v>0</v>
      </c>
      <c r="L5" s="7">
        <v>0</v>
      </c>
      <c r="M5" s="7">
        <v>1</v>
      </c>
      <c r="N5" s="7">
        <v>0</v>
      </c>
      <c r="O5" s="7">
        <v>2</v>
      </c>
      <c r="P5" s="7">
        <v>0</v>
      </c>
      <c r="Q5" s="7">
        <v>1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4</v>
      </c>
      <c r="F6" s="7">
        <v>21</v>
      </c>
      <c r="G6" s="7">
        <v>7</v>
      </c>
      <c r="H6" s="7">
        <v>1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11</v>
      </c>
      <c r="C7" s="7">
        <v>0</v>
      </c>
      <c r="D7" s="7">
        <v>0</v>
      </c>
      <c r="E7" s="7">
        <v>0</v>
      </c>
      <c r="F7" s="7">
        <v>5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1</v>
      </c>
      <c r="C8" s="7">
        <v>0</v>
      </c>
      <c r="D8" s="7">
        <v>0</v>
      </c>
      <c r="E8" s="7">
        <v>5</v>
      </c>
      <c r="F8" s="7">
        <v>19</v>
      </c>
      <c r="G8" s="7">
        <v>15</v>
      </c>
      <c r="H8" s="7">
        <v>1</v>
      </c>
      <c r="I8" s="7">
        <v>0</v>
      </c>
      <c r="J8" s="7">
        <v>3</v>
      </c>
      <c r="K8" s="7">
        <v>0</v>
      </c>
      <c r="L8" s="7">
        <v>0</v>
      </c>
      <c r="M8" s="7">
        <v>9</v>
      </c>
      <c r="N8" s="7">
        <v>0</v>
      </c>
      <c r="O8" s="7">
        <v>11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5</v>
      </c>
      <c r="C9" s="7">
        <v>0</v>
      </c>
      <c r="D9" s="7">
        <v>3</v>
      </c>
      <c r="E9" s="7">
        <v>1</v>
      </c>
      <c r="F9" s="7">
        <v>24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10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18</v>
      </c>
      <c r="G10" s="7">
        <v>2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5</v>
      </c>
      <c r="C11" s="7">
        <v>0</v>
      </c>
      <c r="D11" s="7">
        <v>0</v>
      </c>
      <c r="E11" s="7">
        <v>1</v>
      </c>
      <c r="F11" s="7">
        <v>21</v>
      </c>
      <c r="G11" s="7">
        <v>1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19</v>
      </c>
      <c r="C12" s="7">
        <v>0</v>
      </c>
      <c r="D12" s="7">
        <v>16</v>
      </c>
      <c r="E12" s="7">
        <v>0</v>
      </c>
      <c r="F12" s="7">
        <v>10</v>
      </c>
      <c r="G12" s="7">
        <v>3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12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5</v>
      </c>
      <c r="C13" s="9">
        <v>0</v>
      </c>
      <c r="D13" s="9">
        <v>0</v>
      </c>
      <c r="E13" s="9">
        <v>0</v>
      </c>
      <c r="F13" s="9">
        <v>2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56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2.0714285714285716</v>
      </c>
      <c r="C16" s="11">
        <f t="shared" si="1"/>
        <v>0.1111111111111111</v>
      </c>
      <c r="D16" s="11">
        <f t="shared" si="1"/>
        <v>0.7037037037037037</v>
      </c>
      <c r="E16" s="11">
        <f t="shared" si="1"/>
        <v>0.5</v>
      </c>
      <c r="F16" s="11">
        <f t="shared" si="1"/>
        <v>6.666666666666667</v>
      </c>
      <c r="G16" s="11">
        <f t="shared" si="1"/>
        <v>2.0925925925925926</v>
      </c>
      <c r="H16" s="11">
        <f t="shared" si="1"/>
        <v>0.2037037037037037</v>
      </c>
      <c r="I16" s="11">
        <f t="shared" si="1"/>
        <v>0.05555555555555555</v>
      </c>
      <c r="J16" s="11">
        <f t="shared" si="1"/>
        <v>0.3888888888888889</v>
      </c>
      <c r="K16" s="11">
        <f t="shared" si="1"/>
        <v>0</v>
      </c>
      <c r="L16" s="11">
        <f t="shared" si="1"/>
        <v>0</v>
      </c>
      <c r="M16" s="11">
        <f t="shared" si="1"/>
        <v>0.18518518518518517</v>
      </c>
      <c r="N16" s="11">
        <f t="shared" si="1"/>
        <v>0</v>
      </c>
      <c r="O16" s="11">
        <f t="shared" si="1"/>
        <v>1.2962962962962963</v>
      </c>
      <c r="P16" s="11">
        <f t="shared" si="1"/>
        <v>0</v>
      </c>
      <c r="Q16" s="11">
        <f t="shared" si="1"/>
        <v>0.25</v>
      </c>
      <c r="R16" s="11">
        <f t="shared" si="1"/>
        <v>0</v>
      </c>
      <c r="S16" s="11">
        <f t="shared" si="1"/>
        <v>0</v>
      </c>
      <c r="T16" s="11">
        <f t="shared" si="1"/>
        <v>0.8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1.6818181818181819</v>
      </c>
      <c r="C17" s="12">
        <f t="shared" si="2"/>
        <v>0</v>
      </c>
      <c r="D17" s="12">
        <f t="shared" si="2"/>
        <v>0.6428571428571429</v>
      </c>
      <c r="E17" s="12">
        <f t="shared" si="2"/>
        <v>0.6428571428571429</v>
      </c>
      <c r="F17" s="12">
        <f t="shared" si="2"/>
        <v>5.785714285714286</v>
      </c>
      <c r="G17" s="12">
        <f t="shared" si="2"/>
        <v>3.2142857142857144</v>
      </c>
      <c r="H17" s="12">
        <f t="shared" si="2"/>
        <v>0.2857142857142857</v>
      </c>
      <c r="I17" s="12">
        <f t="shared" si="2"/>
        <v>0.21428571428571427</v>
      </c>
      <c r="J17" s="12">
        <f t="shared" si="2"/>
        <v>0.8571428571428571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12">
        <f t="shared" si="2"/>
        <v>0.7142857142857143</v>
      </c>
      <c r="P17" s="13">
        <f t="shared" si="2"/>
        <v>0</v>
      </c>
      <c r="Q17" s="12">
        <f t="shared" si="2"/>
        <v>0.4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5.8</v>
      </c>
      <c r="C18" s="12">
        <f t="shared" si="3"/>
        <v>0.6</v>
      </c>
      <c r="D18" s="12">
        <f t="shared" si="3"/>
        <v>0.2</v>
      </c>
      <c r="E18" s="12">
        <f t="shared" si="3"/>
        <v>0.6</v>
      </c>
      <c r="F18" s="12">
        <f t="shared" si="3"/>
        <v>10</v>
      </c>
      <c r="G18" s="12">
        <f t="shared" si="3"/>
        <v>3.4</v>
      </c>
      <c r="H18" s="12">
        <f t="shared" si="3"/>
        <v>0.5</v>
      </c>
      <c r="I18" s="12">
        <f t="shared" si="3"/>
        <v>0</v>
      </c>
      <c r="J18" s="12">
        <f t="shared" si="3"/>
        <v>0.3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</v>
      </c>
      <c r="O18" s="12">
        <f t="shared" si="3"/>
        <v>2.4</v>
      </c>
      <c r="P18" s="12">
        <f t="shared" si="3"/>
        <v>0</v>
      </c>
      <c r="Q18" s="12">
        <f t="shared" si="3"/>
        <v>0</v>
      </c>
      <c r="R18" s="12">
        <f t="shared" si="3"/>
        <v>0</v>
      </c>
      <c r="S18" s="12">
        <f t="shared" si="3"/>
        <v>0</v>
      </c>
      <c r="T18" s="12">
        <f t="shared" si="3"/>
        <v>4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B27">B5/B33</f>
        <v>0.4444444444444444</v>
      </c>
      <c r="C19" s="12"/>
      <c r="D19" s="12">
        <f aca="true" t="shared" si="5" ref="D19:Q19">D5/D33</f>
        <v>1.3333333333333333</v>
      </c>
      <c r="E19" s="12">
        <f t="shared" si="5"/>
        <v>0.16666666666666666</v>
      </c>
      <c r="F19" s="12">
        <f t="shared" si="5"/>
        <v>9.833333333333334</v>
      </c>
      <c r="G19" s="12">
        <f t="shared" si="5"/>
        <v>0.8333333333333334</v>
      </c>
      <c r="H19" s="12">
        <f t="shared" si="5"/>
        <v>0</v>
      </c>
      <c r="I19" s="12">
        <f t="shared" si="5"/>
        <v>0</v>
      </c>
      <c r="J19" s="12">
        <f t="shared" si="5"/>
        <v>0.3333333333333333</v>
      </c>
      <c r="K19" s="12">
        <f t="shared" si="5"/>
        <v>0</v>
      </c>
      <c r="L19" s="12">
        <f t="shared" si="5"/>
        <v>0</v>
      </c>
      <c r="M19" s="12">
        <f t="shared" si="5"/>
        <v>0.16666666666666666</v>
      </c>
      <c r="N19" s="12">
        <f t="shared" si="5"/>
        <v>0</v>
      </c>
      <c r="O19" s="12">
        <f t="shared" si="5"/>
        <v>0.3333333333333333</v>
      </c>
      <c r="P19" s="12">
        <f t="shared" si="5"/>
        <v>0</v>
      </c>
      <c r="Q19" s="12">
        <f t="shared" si="5"/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4"/>
        <v>0</v>
      </c>
      <c r="C20" s="12"/>
      <c r="D20" s="12">
        <f aca="true" t="shared" si="6" ref="D20:O20">D6/D34</f>
        <v>0</v>
      </c>
      <c r="E20" s="12">
        <f t="shared" si="6"/>
        <v>1</v>
      </c>
      <c r="F20" s="12">
        <f t="shared" si="6"/>
        <v>5.25</v>
      </c>
      <c r="G20" s="12">
        <f t="shared" si="6"/>
        <v>1.75</v>
      </c>
      <c r="H20" s="12">
        <f t="shared" si="6"/>
        <v>0.25</v>
      </c>
      <c r="I20" s="12">
        <f t="shared" si="6"/>
        <v>0</v>
      </c>
      <c r="J20" s="12">
        <f t="shared" si="6"/>
        <v>0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4"/>
        <v>2.2</v>
      </c>
      <c r="C21" s="12"/>
      <c r="D21" s="12">
        <f aca="true" t="shared" si="7" ref="D21:O21">D7/D35</f>
        <v>0</v>
      </c>
      <c r="E21" s="12">
        <f t="shared" si="7"/>
        <v>0</v>
      </c>
      <c r="F21" s="12">
        <f t="shared" si="7"/>
        <v>1.6666666666666667</v>
      </c>
      <c r="G21" s="12">
        <f t="shared" si="7"/>
        <v>0</v>
      </c>
      <c r="H21" s="12">
        <f t="shared" si="7"/>
        <v>0</v>
      </c>
      <c r="I21" s="12">
        <f t="shared" si="7"/>
        <v>0</v>
      </c>
      <c r="J21" s="12">
        <f t="shared" si="7"/>
        <v>0</v>
      </c>
      <c r="K21" s="12">
        <f t="shared" si="7"/>
        <v>0</v>
      </c>
      <c r="L21" s="12">
        <f t="shared" si="7"/>
        <v>0</v>
      </c>
      <c r="M21" s="12">
        <f t="shared" si="7"/>
        <v>0</v>
      </c>
      <c r="N21" s="12">
        <f t="shared" si="7"/>
        <v>0</v>
      </c>
      <c r="O21" s="12">
        <f t="shared" si="7"/>
        <v>0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4"/>
        <v>0.125</v>
      </c>
      <c r="C22" s="12"/>
      <c r="D22" s="12">
        <f aca="true" t="shared" si="8" ref="D22:O22">D8/D36</f>
        <v>0</v>
      </c>
      <c r="E22" s="12">
        <f t="shared" si="8"/>
        <v>1</v>
      </c>
      <c r="F22" s="12">
        <f t="shared" si="8"/>
        <v>3.8</v>
      </c>
      <c r="G22" s="12">
        <f t="shared" si="8"/>
        <v>3</v>
      </c>
      <c r="H22" s="12">
        <f t="shared" si="8"/>
        <v>0.2</v>
      </c>
      <c r="I22" s="12">
        <f t="shared" si="8"/>
        <v>0</v>
      </c>
      <c r="J22" s="12">
        <f t="shared" si="8"/>
        <v>0.6</v>
      </c>
      <c r="K22" s="12">
        <f t="shared" si="8"/>
        <v>0</v>
      </c>
      <c r="L22" s="12">
        <f t="shared" si="8"/>
        <v>0</v>
      </c>
      <c r="M22" s="12">
        <f t="shared" si="8"/>
        <v>1.8</v>
      </c>
      <c r="N22" s="12">
        <f t="shared" si="8"/>
        <v>0</v>
      </c>
      <c r="O22" s="12">
        <f t="shared" si="8"/>
        <v>2.2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4"/>
        <v>1.6666666666666667</v>
      </c>
      <c r="C23" s="12"/>
      <c r="D23" s="12">
        <f aca="true" t="shared" si="9" ref="D23:O23">D9/D37</f>
        <v>1.5</v>
      </c>
      <c r="E23" s="12">
        <f t="shared" si="9"/>
        <v>0.5</v>
      </c>
      <c r="F23" s="12">
        <f t="shared" si="9"/>
        <v>12</v>
      </c>
      <c r="G23" s="12">
        <f t="shared" si="9"/>
        <v>0</v>
      </c>
      <c r="H23" s="12">
        <f t="shared" si="9"/>
        <v>0</v>
      </c>
      <c r="I23" s="12">
        <f t="shared" si="9"/>
        <v>0</v>
      </c>
      <c r="J23" s="12">
        <f t="shared" si="9"/>
        <v>0</v>
      </c>
      <c r="K23" s="12">
        <f t="shared" si="9"/>
        <v>0</v>
      </c>
      <c r="L23" s="12">
        <f t="shared" si="9"/>
        <v>0</v>
      </c>
      <c r="M23" s="12">
        <f t="shared" si="9"/>
        <v>0</v>
      </c>
      <c r="N23" s="12">
        <f t="shared" si="9"/>
        <v>0</v>
      </c>
      <c r="O23" s="12">
        <f t="shared" si="9"/>
        <v>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4"/>
        <v>0</v>
      </c>
      <c r="C24" s="12">
        <f>C10/C38</f>
        <v>0</v>
      </c>
      <c r="D24" s="12">
        <f aca="true" t="shared" si="10" ref="D24:O24">D10/D38</f>
        <v>0</v>
      </c>
      <c r="E24" s="12">
        <f t="shared" si="10"/>
        <v>0</v>
      </c>
      <c r="F24" s="12">
        <f t="shared" si="10"/>
        <v>9</v>
      </c>
      <c r="G24" s="12">
        <f t="shared" si="10"/>
        <v>1</v>
      </c>
      <c r="H24" s="12">
        <f t="shared" si="10"/>
        <v>0</v>
      </c>
      <c r="I24" s="12">
        <f t="shared" si="10"/>
        <v>0</v>
      </c>
      <c r="J24" s="12">
        <f t="shared" si="10"/>
        <v>0</v>
      </c>
      <c r="K24" s="12">
        <f t="shared" si="10"/>
        <v>0</v>
      </c>
      <c r="L24" s="12">
        <f t="shared" si="10"/>
        <v>0</v>
      </c>
      <c r="M24" s="12">
        <f t="shared" si="10"/>
        <v>0</v>
      </c>
      <c r="N24" s="12">
        <f t="shared" si="10"/>
        <v>0</v>
      </c>
      <c r="O24" s="12">
        <f t="shared" si="10"/>
        <v>0.5</v>
      </c>
      <c r="P24" s="12"/>
      <c r="Q24" s="12"/>
      <c r="R24" s="12">
        <f aca="true" t="shared" si="11" ref="R24:V26">R10/R38</f>
        <v>0</v>
      </c>
      <c r="S24" s="12">
        <f t="shared" si="11"/>
        <v>0</v>
      </c>
      <c r="T24" s="12">
        <f t="shared" si="11"/>
        <v>0</v>
      </c>
      <c r="U24" s="12">
        <f t="shared" si="11"/>
        <v>0</v>
      </c>
      <c r="V24" s="12">
        <f t="shared" si="11"/>
        <v>0</v>
      </c>
    </row>
    <row r="25" spans="1:22" ht="26.25" customHeight="1">
      <c r="A25" s="6" t="s">
        <v>8</v>
      </c>
      <c r="B25" s="12">
        <f t="shared" si="4"/>
        <v>1.6666666666666667</v>
      </c>
      <c r="C25" s="12">
        <f>C11/C39</f>
        <v>0</v>
      </c>
      <c r="D25" s="12">
        <f aca="true" t="shared" si="12" ref="D25:O25">D11/D39</f>
        <v>0</v>
      </c>
      <c r="E25" s="12">
        <f t="shared" si="12"/>
        <v>0.5</v>
      </c>
      <c r="F25" s="12">
        <f t="shared" si="12"/>
        <v>10.5</v>
      </c>
      <c r="G25" s="12">
        <f t="shared" si="12"/>
        <v>0.5</v>
      </c>
      <c r="H25" s="12">
        <f t="shared" si="12"/>
        <v>0</v>
      </c>
      <c r="I25" s="12">
        <f t="shared" si="12"/>
        <v>0</v>
      </c>
      <c r="J25" s="12">
        <f t="shared" si="12"/>
        <v>0.5</v>
      </c>
      <c r="K25" s="12">
        <f t="shared" si="12"/>
        <v>0</v>
      </c>
      <c r="L25" s="12">
        <f t="shared" si="12"/>
        <v>0</v>
      </c>
      <c r="M25" s="12">
        <f t="shared" si="12"/>
        <v>0</v>
      </c>
      <c r="N25" s="12">
        <f t="shared" si="12"/>
        <v>0</v>
      </c>
      <c r="O25" s="12">
        <f t="shared" si="12"/>
        <v>0</v>
      </c>
      <c r="P25" s="12"/>
      <c r="Q25" s="12"/>
      <c r="R25" s="12">
        <f t="shared" si="11"/>
        <v>0</v>
      </c>
      <c r="S25" s="12">
        <f t="shared" si="11"/>
        <v>0</v>
      </c>
      <c r="T25" s="12">
        <f t="shared" si="11"/>
        <v>0</v>
      </c>
      <c r="U25" s="12">
        <f t="shared" si="11"/>
        <v>0</v>
      </c>
      <c r="V25" s="12">
        <f t="shared" si="11"/>
        <v>0</v>
      </c>
    </row>
    <row r="26" spans="1:22" ht="26.25" customHeight="1">
      <c r="A26" s="6" t="s">
        <v>9</v>
      </c>
      <c r="B26" s="12">
        <f t="shared" si="4"/>
        <v>2.7142857142857144</v>
      </c>
      <c r="C26" s="12">
        <f>C12/C40</f>
        <v>0</v>
      </c>
      <c r="D26" s="12">
        <f aca="true" t="shared" si="13" ref="D26:O26">D12/D40</f>
        <v>4</v>
      </c>
      <c r="E26" s="12">
        <f t="shared" si="13"/>
        <v>0</v>
      </c>
      <c r="F26" s="12">
        <f t="shared" si="13"/>
        <v>2.5</v>
      </c>
      <c r="G26" s="12">
        <f t="shared" si="13"/>
        <v>0.75</v>
      </c>
      <c r="H26" s="12">
        <f t="shared" si="13"/>
        <v>0</v>
      </c>
      <c r="I26" s="12">
        <f t="shared" si="13"/>
        <v>0</v>
      </c>
      <c r="J26" s="12">
        <f t="shared" si="13"/>
        <v>0</v>
      </c>
      <c r="K26" s="12">
        <f t="shared" si="13"/>
        <v>0</v>
      </c>
      <c r="L26" s="12">
        <f t="shared" si="13"/>
        <v>0</v>
      </c>
      <c r="M26" s="12">
        <f t="shared" si="13"/>
        <v>0</v>
      </c>
      <c r="N26" s="12">
        <f t="shared" si="13"/>
        <v>0</v>
      </c>
      <c r="O26" s="12">
        <f t="shared" si="13"/>
        <v>3</v>
      </c>
      <c r="P26" s="12">
        <f>P12/P40</f>
        <v>0</v>
      </c>
      <c r="Q26" s="12">
        <f>Q12/Q40</f>
        <v>0</v>
      </c>
      <c r="R26" s="12">
        <f t="shared" si="11"/>
        <v>0</v>
      </c>
      <c r="S26" s="12">
        <f t="shared" si="11"/>
        <v>0</v>
      </c>
      <c r="T26" s="12">
        <f t="shared" si="11"/>
        <v>0</v>
      </c>
      <c r="U26" s="12">
        <f t="shared" si="11"/>
        <v>0</v>
      </c>
      <c r="V26" s="12">
        <f t="shared" si="11"/>
        <v>0</v>
      </c>
    </row>
    <row r="27" spans="1:22" ht="26.25" customHeight="1" thickBot="1">
      <c r="A27" s="8" t="s">
        <v>10</v>
      </c>
      <c r="B27" s="14">
        <f t="shared" si="4"/>
        <v>1.6666666666666667</v>
      </c>
      <c r="C27" s="14"/>
      <c r="D27" s="14">
        <f aca="true" t="shared" si="14" ref="D27:O27">D13/D41</f>
        <v>0</v>
      </c>
      <c r="E27" s="14">
        <f t="shared" si="14"/>
        <v>0</v>
      </c>
      <c r="F27" s="14">
        <f t="shared" si="14"/>
        <v>1</v>
      </c>
      <c r="G27" s="14">
        <f t="shared" si="14"/>
        <v>0.5</v>
      </c>
      <c r="H27" s="14">
        <f t="shared" si="14"/>
        <v>0</v>
      </c>
      <c r="I27" s="14">
        <f t="shared" si="14"/>
        <v>0</v>
      </c>
      <c r="J27" s="14">
        <f t="shared" si="14"/>
        <v>0</v>
      </c>
      <c r="K27" s="14">
        <f t="shared" si="14"/>
        <v>0</v>
      </c>
      <c r="L27" s="14">
        <f t="shared" si="14"/>
        <v>0</v>
      </c>
      <c r="M27" s="14">
        <f t="shared" si="14"/>
        <v>0</v>
      </c>
      <c r="N27" s="14">
        <f t="shared" si="14"/>
        <v>0</v>
      </c>
      <c r="O27" s="14">
        <f t="shared" si="14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56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00">
    <pageSetUpPr fitToPage="1"/>
  </sheetPr>
  <dimension ref="A1:V41"/>
  <sheetViews>
    <sheetView zoomScale="60" zoomScaleNormal="60" workbookViewId="0" topLeftCell="A1">
      <pane xSplit="1" ySplit="1" topLeftCell="B2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H18" sqref="H18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56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189</v>
      </c>
      <c r="C2" s="5">
        <f t="shared" si="0"/>
        <v>5</v>
      </c>
      <c r="D2" s="5">
        <f t="shared" si="0"/>
        <v>25</v>
      </c>
      <c r="E2" s="5">
        <f t="shared" si="0"/>
        <v>32</v>
      </c>
      <c r="F2" s="5">
        <f t="shared" si="0"/>
        <v>302</v>
      </c>
      <c r="G2" s="5">
        <f t="shared" si="0"/>
        <v>94</v>
      </c>
      <c r="H2" s="5">
        <f t="shared" si="0"/>
        <v>12</v>
      </c>
      <c r="I2" s="5">
        <f t="shared" si="0"/>
        <v>8</v>
      </c>
      <c r="J2" s="5">
        <f t="shared" si="0"/>
        <v>19</v>
      </c>
      <c r="K2" s="5">
        <f t="shared" si="0"/>
        <v>0</v>
      </c>
      <c r="L2" s="5">
        <f t="shared" si="0"/>
        <v>2</v>
      </c>
      <c r="M2" s="5">
        <f t="shared" si="0"/>
        <v>18</v>
      </c>
      <c r="N2" s="5">
        <f t="shared" si="0"/>
        <v>0</v>
      </c>
      <c r="O2" s="5">
        <f t="shared" si="0"/>
        <v>70</v>
      </c>
      <c r="P2" s="5">
        <f t="shared" si="0"/>
        <v>0</v>
      </c>
      <c r="Q2" s="5">
        <f t="shared" si="0"/>
        <v>5</v>
      </c>
      <c r="R2" s="5">
        <f t="shared" si="0"/>
        <v>0</v>
      </c>
      <c r="S2" s="5">
        <f t="shared" si="0"/>
        <v>0</v>
      </c>
      <c r="T2" s="5">
        <f t="shared" si="0"/>
        <v>2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31</v>
      </c>
      <c r="C3" s="7">
        <v>0</v>
      </c>
      <c r="D3" s="7">
        <v>11</v>
      </c>
      <c r="E3" s="7">
        <v>12</v>
      </c>
      <c r="F3" s="7">
        <v>59</v>
      </c>
      <c r="G3" s="7">
        <v>33</v>
      </c>
      <c r="H3" s="7">
        <v>3</v>
      </c>
      <c r="I3" s="7">
        <v>2</v>
      </c>
      <c r="J3" s="7">
        <v>4</v>
      </c>
      <c r="K3" s="7">
        <v>0</v>
      </c>
      <c r="L3" s="7">
        <v>0</v>
      </c>
      <c r="M3" s="7">
        <v>2</v>
      </c>
      <c r="N3" s="7">
        <v>0</v>
      </c>
      <c r="O3" s="7">
        <v>5</v>
      </c>
      <c r="P3" s="7">
        <v>0</v>
      </c>
      <c r="Q3" s="7">
        <v>4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83</v>
      </c>
      <c r="C4" s="7">
        <v>4</v>
      </c>
      <c r="D4" s="7">
        <v>7</v>
      </c>
      <c r="E4" s="7">
        <v>5</v>
      </c>
      <c r="F4" s="7">
        <v>120</v>
      </c>
      <c r="G4" s="7">
        <v>35</v>
      </c>
      <c r="H4" s="7">
        <v>7</v>
      </c>
      <c r="I4" s="7">
        <v>2</v>
      </c>
      <c r="J4" s="7">
        <v>6</v>
      </c>
      <c r="K4" s="7">
        <v>0</v>
      </c>
      <c r="L4" s="7">
        <v>0</v>
      </c>
      <c r="M4" s="7">
        <v>1</v>
      </c>
      <c r="N4" s="7">
        <v>0</v>
      </c>
      <c r="O4" s="7">
        <v>31</v>
      </c>
      <c r="P4" s="7">
        <v>0</v>
      </c>
      <c r="Q4" s="7">
        <v>1</v>
      </c>
      <c r="R4" s="7">
        <v>0</v>
      </c>
      <c r="S4" s="7">
        <v>0</v>
      </c>
      <c r="T4" s="7">
        <v>2</v>
      </c>
      <c r="U4" s="7">
        <v>0</v>
      </c>
      <c r="V4" s="7">
        <v>0</v>
      </c>
    </row>
    <row r="5" spans="1:22" ht="26.25" customHeight="1">
      <c r="A5" s="6" t="s">
        <v>2</v>
      </c>
      <c r="B5" s="7">
        <v>5</v>
      </c>
      <c r="C5" s="7">
        <v>0</v>
      </c>
      <c r="D5" s="7">
        <v>0</v>
      </c>
      <c r="E5" s="7">
        <v>2</v>
      </c>
      <c r="F5" s="7">
        <v>21</v>
      </c>
      <c r="G5" s="7">
        <v>6</v>
      </c>
      <c r="H5" s="7">
        <v>1</v>
      </c>
      <c r="I5" s="7">
        <v>0</v>
      </c>
      <c r="J5" s="7">
        <v>2</v>
      </c>
      <c r="K5" s="7">
        <v>0</v>
      </c>
      <c r="L5" s="7">
        <v>2</v>
      </c>
      <c r="M5" s="7">
        <v>0</v>
      </c>
      <c r="N5" s="7">
        <v>0</v>
      </c>
      <c r="O5" s="7">
        <v>2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2</v>
      </c>
      <c r="E6" s="7">
        <v>2</v>
      </c>
      <c r="F6" s="7">
        <v>12</v>
      </c>
      <c r="G6" s="7">
        <v>3</v>
      </c>
      <c r="H6" s="7">
        <v>1</v>
      </c>
      <c r="I6" s="7">
        <v>1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1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16</v>
      </c>
      <c r="C7" s="7">
        <v>0</v>
      </c>
      <c r="D7" s="7">
        <v>0</v>
      </c>
      <c r="E7" s="7">
        <v>0</v>
      </c>
      <c r="F7" s="7">
        <v>16</v>
      </c>
      <c r="G7" s="7">
        <v>0</v>
      </c>
      <c r="H7" s="7">
        <v>0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0</v>
      </c>
      <c r="O7" s="7">
        <v>3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8</v>
      </c>
      <c r="C8" s="7">
        <v>0</v>
      </c>
      <c r="D8" s="7">
        <v>0</v>
      </c>
      <c r="E8" s="7">
        <v>2</v>
      </c>
      <c r="F8" s="7">
        <v>27</v>
      </c>
      <c r="G8" s="7">
        <v>13</v>
      </c>
      <c r="H8" s="7">
        <v>0</v>
      </c>
      <c r="I8" s="7">
        <v>3</v>
      </c>
      <c r="J8" s="7">
        <v>4</v>
      </c>
      <c r="K8" s="7">
        <v>0</v>
      </c>
      <c r="L8" s="7">
        <v>0</v>
      </c>
      <c r="M8" s="7">
        <v>15</v>
      </c>
      <c r="N8" s="7">
        <v>0</v>
      </c>
      <c r="O8" s="7">
        <v>8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4</v>
      </c>
      <c r="C9" s="7">
        <v>0</v>
      </c>
      <c r="D9" s="7">
        <v>0</v>
      </c>
      <c r="E9" s="7">
        <v>1</v>
      </c>
      <c r="F9" s="7">
        <v>18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9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12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3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12</v>
      </c>
      <c r="C11" s="7">
        <v>0</v>
      </c>
      <c r="D11" s="7">
        <v>0</v>
      </c>
      <c r="E11" s="7">
        <v>2</v>
      </c>
      <c r="F11" s="7">
        <v>14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1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19</v>
      </c>
      <c r="C12" s="7">
        <v>1</v>
      </c>
      <c r="D12" s="7">
        <v>5</v>
      </c>
      <c r="E12" s="7">
        <v>6</v>
      </c>
      <c r="F12" s="7">
        <v>2</v>
      </c>
      <c r="G12" s="7">
        <v>3</v>
      </c>
      <c r="H12" s="7">
        <v>0</v>
      </c>
      <c r="I12" s="7">
        <v>0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7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11</v>
      </c>
      <c r="C13" s="9">
        <v>0</v>
      </c>
      <c r="D13" s="9">
        <v>0</v>
      </c>
      <c r="E13" s="9">
        <v>0</v>
      </c>
      <c r="F13" s="9">
        <v>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56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2.25</v>
      </c>
      <c r="C16" s="11">
        <f t="shared" si="1"/>
        <v>0.09259259259259259</v>
      </c>
      <c r="D16" s="11">
        <f t="shared" si="1"/>
        <v>0.46296296296296297</v>
      </c>
      <c r="E16" s="11">
        <f t="shared" si="1"/>
        <v>0.5925925925925926</v>
      </c>
      <c r="F16" s="11">
        <f t="shared" si="1"/>
        <v>5.592592592592593</v>
      </c>
      <c r="G16" s="11">
        <f t="shared" si="1"/>
        <v>1.7407407407407407</v>
      </c>
      <c r="H16" s="11">
        <f t="shared" si="1"/>
        <v>0.2222222222222222</v>
      </c>
      <c r="I16" s="11">
        <f t="shared" si="1"/>
        <v>0.14814814814814814</v>
      </c>
      <c r="J16" s="11">
        <f t="shared" si="1"/>
        <v>0.35185185185185186</v>
      </c>
      <c r="K16" s="11">
        <f t="shared" si="1"/>
        <v>0</v>
      </c>
      <c r="L16" s="11">
        <f t="shared" si="1"/>
        <v>0.037037037037037035</v>
      </c>
      <c r="M16" s="11">
        <f t="shared" si="1"/>
        <v>0.3333333333333333</v>
      </c>
      <c r="N16" s="11">
        <f t="shared" si="1"/>
        <v>0</v>
      </c>
      <c r="O16" s="11">
        <f t="shared" si="1"/>
        <v>1.2962962962962963</v>
      </c>
      <c r="P16" s="11">
        <f t="shared" si="1"/>
        <v>0</v>
      </c>
      <c r="Q16" s="11">
        <f t="shared" si="1"/>
        <v>0.4166666666666667</v>
      </c>
      <c r="R16" s="11">
        <f t="shared" si="1"/>
        <v>0</v>
      </c>
      <c r="S16" s="11">
        <f t="shared" si="1"/>
        <v>0</v>
      </c>
      <c r="T16" s="11">
        <f t="shared" si="1"/>
        <v>0.4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1.4090909090909092</v>
      </c>
      <c r="C17" s="12">
        <f t="shared" si="2"/>
        <v>0</v>
      </c>
      <c r="D17" s="12">
        <f t="shared" si="2"/>
        <v>0.7857142857142857</v>
      </c>
      <c r="E17" s="12">
        <f t="shared" si="2"/>
        <v>0.8571428571428571</v>
      </c>
      <c r="F17" s="12">
        <f t="shared" si="2"/>
        <v>4.214285714285714</v>
      </c>
      <c r="G17" s="12">
        <f t="shared" si="2"/>
        <v>2.357142857142857</v>
      </c>
      <c r="H17" s="12">
        <f t="shared" si="2"/>
        <v>0.21428571428571427</v>
      </c>
      <c r="I17" s="12">
        <f t="shared" si="2"/>
        <v>0.14285714285714285</v>
      </c>
      <c r="J17" s="12">
        <f t="shared" si="2"/>
        <v>0.2857142857142857</v>
      </c>
      <c r="K17" s="12">
        <f t="shared" si="2"/>
        <v>0</v>
      </c>
      <c r="L17" s="12">
        <f t="shared" si="2"/>
        <v>0</v>
      </c>
      <c r="M17" s="12">
        <f t="shared" si="2"/>
        <v>0.14285714285714285</v>
      </c>
      <c r="N17" s="12">
        <f t="shared" si="2"/>
        <v>0</v>
      </c>
      <c r="O17" s="12">
        <f t="shared" si="2"/>
        <v>0.35714285714285715</v>
      </c>
      <c r="P17" s="13">
        <f t="shared" si="2"/>
        <v>0</v>
      </c>
      <c r="Q17" s="12">
        <f t="shared" si="2"/>
        <v>0.8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5.533333333333333</v>
      </c>
      <c r="C18" s="12">
        <f t="shared" si="3"/>
        <v>0.4</v>
      </c>
      <c r="D18" s="12">
        <f t="shared" si="3"/>
        <v>0.7</v>
      </c>
      <c r="E18" s="12">
        <f t="shared" si="3"/>
        <v>0.5</v>
      </c>
      <c r="F18" s="12">
        <f t="shared" si="3"/>
        <v>12</v>
      </c>
      <c r="G18" s="12">
        <f t="shared" si="3"/>
        <v>3.5</v>
      </c>
      <c r="H18" s="12">
        <f t="shared" si="3"/>
        <v>0.7</v>
      </c>
      <c r="I18" s="12">
        <f t="shared" si="3"/>
        <v>0.2</v>
      </c>
      <c r="J18" s="12">
        <f t="shared" si="3"/>
        <v>0.6</v>
      </c>
      <c r="K18" s="12">
        <f t="shared" si="3"/>
        <v>0</v>
      </c>
      <c r="L18" s="12">
        <f t="shared" si="3"/>
        <v>0</v>
      </c>
      <c r="M18" s="12">
        <f t="shared" si="3"/>
        <v>0.1</v>
      </c>
      <c r="N18" s="12">
        <f t="shared" si="3"/>
        <v>0</v>
      </c>
      <c r="O18" s="12">
        <f t="shared" si="3"/>
        <v>3.1</v>
      </c>
      <c r="P18" s="12">
        <f t="shared" si="3"/>
        <v>0</v>
      </c>
      <c r="Q18" s="12">
        <f t="shared" si="3"/>
        <v>0.25</v>
      </c>
      <c r="R18" s="12">
        <f t="shared" si="3"/>
        <v>0</v>
      </c>
      <c r="S18" s="12">
        <f t="shared" si="3"/>
        <v>0</v>
      </c>
      <c r="T18" s="12">
        <f t="shared" si="3"/>
        <v>2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B27">B5/B33</f>
        <v>0.5555555555555556</v>
      </c>
      <c r="C19" s="12"/>
      <c r="D19" s="12">
        <f aca="true" t="shared" si="5" ref="D19:Q19">D5/D33</f>
        <v>0</v>
      </c>
      <c r="E19" s="12">
        <f t="shared" si="5"/>
        <v>0.3333333333333333</v>
      </c>
      <c r="F19" s="12">
        <f t="shared" si="5"/>
        <v>3.5</v>
      </c>
      <c r="G19" s="12">
        <f t="shared" si="5"/>
        <v>1</v>
      </c>
      <c r="H19" s="12">
        <f t="shared" si="5"/>
        <v>0.16666666666666666</v>
      </c>
      <c r="I19" s="12">
        <f t="shared" si="5"/>
        <v>0</v>
      </c>
      <c r="J19" s="12">
        <f t="shared" si="5"/>
        <v>0.3333333333333333</v>
      </c>
      <c r="K19" s="12">
        <f t="shared" si="5"/>
        <v>0</v>
      </c>
      <c r="L19" s="12">
        <f t="shared" si="5"/>
        <v>0.3333333333333333</v>
      </c>
      <c r="M19" s="12">
        <f t="shared" si="5"/>
        <v>0</v>
      </c>
      <c r="N19" s="12">
        <f t="shared" si="5"/>
        <v>0</v>
      </c>
      <c r="O19" s="12">
        <f t="shared" si="5"/>
        <v>0.3333333333333333</v>
      </c>
      <c r="P19" s="12">
        <f t="shared" si="5"/>
        <v>0</v>
      </c>
      <c r="Q19" s="12">
        <f t="shared" si="5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4"/>
        <v>0</v>
      </c>
      <c r="C20" s="12"/>
      <c r="D20" s="12">
        <f aca="true" t="shared" si="6" ref="D20:O20">D6/D34</f>
        <v>0.5</v>
      </c>
      <c r="E20" s="12">
        <f t="shared" si="6"/>
        <v>0.5</v>
      </c>
      <c r="F20" s="12">
        <f t="shared" si="6"/>
        <v>3</v>
      </c>
      <c r="G20" s="12">
        <f t="shared" si="6"/>
        <v>0.75</v>
      </c>
      <c r="H20" s="12">
        <f t="shared" si="6"/>
        <v>0.25</v>
      </c>
      <c r="I20" s="12">
        <f t="shared" si="6"/>
        <v>0.25</v>
      </c>
      <c r="J20" s="12">
        <f t="shared" si="6"/>
        <v>0.25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0.25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4"/>
        <v>3.2</v>
      </c>
      <c r="C21" s="12"/>
      <c r="D21" s="12">
        <f aca="true" t="shared" si="7" ref="D21:O21">D7/D35</f>
        <v>0</v>
      </c>
      <c r="E21" s="12">
        <f t="shared" si="7"/>
        <v>0</v>
      </c>
      <c r="F21" s="12">
        <f t="shared" si="7"/>
        <v>5.333333333333333</v>
      </c>
      <c r="G21" s="12">
        <f t="shared" si="7"/>
        <v>0</v>
      </c>
      <c r="H21" s="12">
        <f t="shared" si="7"/>
        <v>0</v>
      </c>
      <c r="I21" s="12">
        <f t="shared" si="7"/>
        <v>0</v>
      </c>
      <c r="J21" s="12">
        <f t="shared" si="7"/>
        <v>0.3333333333333333</v>
      </c>
      <c r="K21" s="12">
        <f t="shared" si="7"/>
        <v>0</v>
      </c>
      <c r="L21" s="12">
        <f t="shared" si="7"/>
        <v>0</v>
      </c>
      <c r="M21" s="12">
        <f t="shared" si="7"/>
        <v>0</v>
      </c>
      <c r="N21" s="12">
        <f t="shared" si="7"/>
        <v>0</v>
      </c>
      <c r="O21" s="12">
        <f t="shared" si="7"/>
        <v>1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4"/>
        <v>1</v>
      </c>
      <c r="C22" s="12"/>
      <c r="D22" s="12">
        <f aca="true" t="shared" si="8" ref="D22:O22">D8/D36</f>
        <v>0</v>
      </c>
      <c r="E22" s="12">
        <f t="shared" si="8"/>
        <v>0.4</v>
      </c>
      <c r="F22" s="12">
        <f t="shared" si="8"/>
        <v>5.4</v>
      </c>
      <c r="G22" s="12">
        <f t="shared" si="8"/>
        <v>2.6</v>
      </c>
      <c r="H22" s="12">
        <f t="shared" si="8"/>
        <v>0</v>
      </c>
      <c r="I22" s="12">
        <f t="shared" si="8"/>
        <v>0.6</v>
      </c>
      <c r="J22" s="12">
        <f t="shared" si="8"/>
        <v>0.8</v>
      </c>
      <c r="K22" s="12">
        <f t="shared" si="8"/>
        <v>0</v>
      </c>
      <c r="L22" s="12">
        <f t="shared" si="8"/>
        <v>0</v>
      </c>
      <c r="M22" s="12">
        <f t="shared" si="8"/>
        <v>3</v>
      </c>
      <c r="N22" s="12">
        <f t="shared" si="8"/>
        <v>0</v>
      </c>
      <c r="O22" s="12">
        <f t="shared" si="8"/>
        <v>1.6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4"/>
        <v>1.3333333333333333</v>
      </c>
      <c r="C23" s="12"/>
      <c r="D23" s="12">
        <f aca="true" t="shared" si="9" ref="D23:O23">D9/D37</f>
        <v>0</v>
      </c>
      <c r="E23" s="12">
        <f t="shared" si="9"/>
        <v>0.5</v>
      </c>
      <c r="F23" s="12">
        <f t="shared" si="9"/>
        <v>9</v>
      </c>
      <c r="G23" s="12">
        <f t="shared" si="9"/>
        <v>0</v>
      </c>
      <c r="H23" s="12">
        <f t="shared" si="9"/>
        <v>0</v>
      </c>
      <c r="I23" s="12">
        <f t="shared" si="9"/>
        <v>0</v>
      </c>
      <c r="J23" s="12">
        <f t="shared" si="9"/>
        <v>0</v>
      </c>
      <c r="K23" s="12">
        <f t="shared" si="9"/>
        <v>0</v>
      </c>
      <c r="L23" s="12">
        <f t="shared" si="9"/>
        <v>0</v>
      </c>
      <c r="M23" s="12">
        <f t="shared" si="9"/>
        <v>0</v>
      </c>
      <c r="N23" s="12">
        <f t="shared" si="9"/>
        <v>0</v>
      </c>
      <c r="O23" s="12">
        <f t="shared" si="9"/>
        <v>4.5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4"/>
        <v>0</v>
      </c>
      <c r="C24" s="12">
        <f>C10/C38</f>
        <v>0</v>
      </c>
      <c r="D24" s="12">
        <f aca="true" t="shared" si="10" ref="D24:O24">D10/D38</f>
        <v>0</v>
      </c>
      <c r="E24" s="12">
        <f t="shared" si="10"/>
        <v>0</v>
      </c>
      <c r="F24" s="12">
        <f t="shared" si="10"/>
        <v>6</v>
      </c>
      <c r="G24" s="12">
        <f t="shared" si="10"/>
        <v>0</v>
      </c>
      <c r="H24" s="12">
        <f t="shared" si="10"/>
        <v>0</v>
      </c>
      <c r="I24" s="12">
        <f t="shared" si="10"/>
        <v>0</v>
      </c>
      <c r="J24" s="12">
        <f t="shared" si="10"/>
        <v>0</v>
      </c>
      <c r="K24" s="12">
        <f t="shared" si="10"/>
        <v>0</v>
      </c>
      <c r="L24" s="12">
        <f t="shared" si="10"/>
        <v>0</v>
      </c>
      <c r="M24" s="12">
        <f t="shared" si="10"/>
        <v>0</v>
      </c>
      <c r="N24" s="12">
        <f t="shared" si="10"/>
        <v>0</v>
      </c>
      <c r="O24" s="12">
        <f t="shared" si="10"/>
        <v>1.5</v>
      </c>
      <c r="P24" s="12"/>
      <c r="Q24" s="12"/>
      <c r="R24" s="12">
        <f aca="true" t="shared" si="11" ref="R24:V26">R10/R38</f>
        <v>0</v>
      </c>
      <c r="S24" s="12">
        <f t="shared" si="11"/>
        <v>0</v>
      </c>
      <c r="T24" s="12">
        <f t="shared" si="11"/>
        <v>0</v>
      </c>
      <c r="U24" s="12">
        <f t="shared" si="11"/>
        <v>0</v>
      </c>
      <c r="V24" s="12">
        <f t="shared" si="11"/>
        <v>0</v>
      </c>
    </row>
    <row r="25" spans="1:22" ht="26.25" customHeight="1">
      <c r="A25" s="6" t="s">
        <v>8</v>
      </c>
      <c r="B25" s="12">
        <f t="shared" si="4"/>
        <v>4</v>
      </c>
      <c r="C25" s="12">
        <f>C11/C39</f>
        <v>0</v>
      </c>
      <c r="D25" s="12">
        <f aca="true" t="shared" si="12" ref="D25:O25">D11/D39</f>
        <v>0</v>
      </c>
      <c r="E25" s="12">
        <f t="shared" si="12"/>
        <v>1</v>
      </c>
      <c r="F25" s="12">
        <f t="shared" si="12"/>
        <v>7</v>
      </c>
      <c r="G25" s="12">
        <f t="shared" si="12"/>
        <v>0.5</v>
      </c>
      <c r="H25" s="12">
        <f t="shared" si="12"/>
        <v>0</v>
      </c>
      <c r="I25" s="12">
        <f t="shared" si="12"/>
        <v>0</v>
      </c>
      <c r="J25" s="12">
        <f t="shared" si="12"/>
        <v>0</v>
      </c>
      <c r="K25" s="12">
        <f t="shared" si="12"/>
        <v>0</v>
      </c>
      <c r="L25" s="12">
        <f t="shared" si="12"/>
        <v>0</v>
      </c>
      <c r="M25" s="12">
        <f t="shared" si="12"/>
        <v>0</v>
      </c>
      <c r="N25" s="12">
        <f t="shared" si="12"/>
        <v>0</v>
      </c>
      <c r="O25" s="12">
        <f t="shared" si="12"/>
        <v>0.5</v>
      </c>
      <c r="P25" s="12"/>
      <c r="Q25" s="12"/>
      <c r="R25" s="12">
        <f t="shared" si="11"/>
        <v>0</v>
      </c>
      <c r="S25" s="12">
        <f t="shared" si="11"/>
        <v>0</v>
      </c>
      <c r="T25" s="12">
        <f t="shared" si="11"/>
        <v>0</v>
      </c>
      <c r="U25" s="12">
        <f t="shared" si="11"/>
        <v>0</v>
      </c>
      <c r="V25" s="12">
        <f t="shared" si="11"/>
        <v>0</v>
      </c>
    </row>
    <row r="26" spans="1:22" ht="26.25" customHeight="1">
      <c r="A26" s="6" t="s">
        <v>9</v>
      </c>
      <c r="B26" s="12">
        <f t="shared" si="4"/>
        <v>2.7142857142857144</v>
      </c>
      <c r="C26" s="12">
        <f>C12/C40</f>
        <v>0.25</v>
      </c>
      <c r="D26" s="12">
        <f aca="true" t="shared" si="13" ref="D26:O26">D12/D40</f>
        <v>1.25</v>
      </c>
      <c r="E26" s="12">
        <f t="shared" si="13"/>
        <v>1.5</v>
      </c>
      <c r="F26" s="12">
        <f t="shared" si="13"/>
        <v>0.5</v>
      </c>
      <c r="G26" s="12">
        <f t="shared" si="13"/>
        <v>0.75</v>
      </c>
      <c r="H26" s="12">
        <f t="shared" si="13"/>
        <v>0</v>
      </c>
      <c r="I26" s="12">
        <f t="shared" si="13"/>
        <v>0</v>
      </c>
      <c r="J26" s="12">
        <f t="shared" si="13"/>
        <v>0.25</v>
      </c>
      <c r="K26" s="12">
        <f t="shared" si="13"/>
        <v>0</v>
      </c>
      <c r="L26" s="12">
        <f t="shared" si="13"/>
        <v>0</v>
      </c>
      <c r="M26" s="12">
        <f t="shared" si="13"/>
        <v>0</v>
      </c>
      <c r="N26" s="12">
        <f t="shared" si="13"/>
        <v>0</v>
      </c>
      <c r="O26" s="12">
        <f t="shared" si="13"/>
        <v>1.75</v>
      </c>
      <c r="P26" s="12">
        <f>P12/P40</f>
        <v>0</v>
      </c>
      <c r="Q26" s="12">
        <f>Q12/Q40</f>
        <v>0</v>
      </c>
      <c r="R26" s="12">
        <f t="shared" si="11"/>
        <v>0</v>
      </c>
      <c r="S26" s="12">
        <f t="shared" si="11"/>
        <v>0</v>
      </c>
      <c r="T26" s="12">
        <f t="shared" si="11"/>
        <v>0</v>
      </c>
      <c r="U26" s="12">
        <f t="shared" si="11"/>
        <v>0</v>
      </c>
      <c r="V26" s="12">
        <f t="shared" si="11"/>
        <v>0</v>
      </c>
    </row>
    <row r="27" spans="1:22" ht="26.25" customHeight="1" thickBot="1">
      <c r="A27" s="8" t="s">
        <v>10</v>
      </c>
      <c r="B27" s="14">
        <f t="shared" si="4"/>
        <v>3.6666666666666665</v>
      </c>
      <c r="C27" s="14"/>
      <c r="D27" s="14">
        <f aca="true" t="shared" si="14" ref="D27:O27">D13/D41</f>
        <v>0</v>
      </c>
      <c r="E27" s="14">
        <f t="shared" si="14"/>
        <v>0</v>
      </c>
      <c r="F27" s="14">
        <f t="shared" si="14"/>
        <v>0.5</v>
      </c>
      <c r="G27" s="14">
        <f t="shared" si="14"/>
        <v>0</v>
      </c>
      <c r="H27" s="14">
        <f t="shared" si="14"/>
        <v>0</v>
      </c>
      <c r="I27" s="14">
        <f t="shared" si="14"/>
        <v>0</v>
      </c>
      <c r="J27" s="14">
        <f t="shared" si="14"/>
        <v>0</v>
      </c>
      <c r="K27" s="14">
        <f t="shared" si="14"/>
        <v>0</v>
      </c>
      <c r="L27" s="14">
        <f t="shared" si="14"/>
        <v>0</v>
      </c>
      <c r="M27" s="14">
        <f t="shared" si="14"/>
        <v>0</v>
      </c>
      <c r="N27" s="14">
        <f t="shared" si="14"/>
        <v>0</v>
      </c>
      <c r="O27" s="14">
        <f t="shared" si="14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56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01">
    <pageSetUpPr fitToPage="1"/>
  </sheetPr>
  <dimension ref="A1:V41"/>
  <sheetViews>
    <sheetView zoomScale="60" zoomScaleNormal="60" workbookViewId="0" topLeftCell="A1">
      <pane xSplit="1" ySplit="1" topLeftCell="B2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H18" sqref="H18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56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168</v>
      </c>
      <c r="C2" s="5">
        <f t="shared" si="0"/>
        <v>1</v>
      </c>
      <c r="D2" s="5">
        <f t="shared" si="0"/>
        <v>43</v>
      </c>
      <c r="E2" s="5">
        <f t="shared" si="0"/>
        <v>47</v>
      </c>
      <c r="F2" s="5">
        <f t="shared" si="0"/>
        <v>282</v>
      </c>
      <c r="G2" s="5">
        <f t="shared" si="0"/>
        <v>131</v>
      </c>
      <c r="H2" s="5">
        <f t="shared" si="0"/>
        <v>19</v>
      </c>
      <c r="I2" s="5">
        <f t="shared" si="0"/>
        <v>11</v>
      </c>
      <c r="J2" s="5">
        <f t="shared" si="0"/>
        <v>26</v>
      </c>
      <c r="K2" s="5">
        <f t="shared" si="0"/>
        <v>0</v>
      </c>
      <c r="L2" s="5">
        <f t="shared" si="0"/>
        <v>1</v>
      </c>
      <c r="M2" s="5">
        <f t="shared" si="0"/>
        <v>19</v>
      </c>
      <c r="N2" s="5">
        <f t="shared" si="0"/>
        <v>0</v>
      </c>
      <c r="O2" s="5">
        <f t="shared" si="0"/>
        <v>87</v>
      </c>
      <c r="P2" s="5">
        <f t="shared" si="0"/>
        <v>0</v>
      </c>
      <c r="Q2" s="5">
        <f t="shared" si="0"/>
        <v>13</v>
      </c>
      <c r="R2" s="5">
        <f t="shared" si="0"/>
        <v>0</v>
      </c>
      <c r="S2" s="5">
        <f t="shared" si="0"/>
        <v>0</v>
      </c>
      <c r="T2" s="5">
        <f t="shared" si="0"/>
        <v>8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24</v>
      </c>
      <c r="C3" s="7">
        <v>0</v>
      </c>
      <c r="D3" s="7">
        <v>9</v>
      </c>
      <c r="E3" s="7">
        <v>13</v>
      </c>
      <c r="F3" s="7">
        <v>65</v>
      </c>
      <c r="G3" s="7">
        <v>54</v>
      </c>
      <c r="H3" s="7">
        <v>9</v>
      </c>
      <c r="I3" s="7">
        <v>7</v>
      </c>
      <c r="J3" s="7">
        <v>4</v>
      </c>
      <c r="K3" s="7">
        <v>0</v>
      </c>
      <c r="L3" s="7">
        <v>0</v>
      </c>
      <c r="M3" s="7">
        <v>1</v>
      </c>
      <c r="N3" s="7">
        <v>0</v>
      </c>
      <c r="O3" s="7">
        <v>13</v>
      </c>
      <c r="P3" s="7">
        <v>0</v>
      </c>
      <c r="Q3" s="7">
        <v>2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77</v>
      </c>
      <c r="C4" s="7">
        <v>1</v>
      </c>
      <c r="D4" s="7">
        <v>6</v>
      </c>
      <c r="E4" s="7">
        <v>11</v>
      </c>
      <c r="F4" s="7">
        <v>63</v>
      </c>
      <c r="G4" s="7">
        <v>35</v>
      </c>
      <c r="H4" s="7">
        <v>7</v>
      </c>
      <c r="I4" s="7">
        <v>0</v>
      </c>
      <c r="J4" s="7">
        <v>8</v>
      </c>
      <c r="K4" s="7">
        <v>0</v>
      </c>
      <c r="L4" s="7">
        <v>0</v>
      </c>
      <c r="M4" s="7">
        <v>4</v>
      </c>
      <c r="N4" s="7">
        <v>0</v>
      </c>
      <c r="O4" s="7">
        <v>12</v>
      </c>
      <c r="P4" s="7">
        <v>0</v>
      </c>
      <c r="Q4" s="7">
        <v>9</v>
      </c>
      <c r="R4" s="7">
        <v>0</v>
      </c>
      <c r="S4" s="7">
        <v>0</v>
      </c>
      <c r="T4" s="7">
        <v>8</v>
      </c>
      <c r="U4" s="7">
        <v>0</v>
      </c>
      <c r="V4" s="7">
        <v>0</v>
      </c>
    </row>
    <row r="5" spans="1:22" ht="26.25" customHeight="1">
      <c r="A5" s="6" t="s">
        <v>2</v>
      </c>
      <c r="B5" s="7">
        <v>1</v>
      </c>
      <c r="C5" s="7">
        <v>0</v>
      </c>
      <c r="D5" s="7">
        <v>2</v>
      </c>
      <c r="E5" s="7">
        <v>3</v>
      </c>
      <c r="F5" s="7">
        <v>32</v>
      </c>
      <c r="G5" s="7">
        <v>10</v>
      </c>
      <c r="H5" s="7">
        <v>1</v>
      </c>
      <c r="I5" s="7">
        <v>2</v>
      </c>
      <c r="J5" s="7">
        <v>1</v>
      </c>
      <c r="K5" s="7">
        <v>0</v>
      </c>
      <c r="L5" s="7">
        <v>1</v>
      </c>
      <c r="M5" s="7">
        <v>0</v>
      </c>
      <c r="N5" s="7">
        <v>0</v>
      </c>
      <c r="O5" s="7">
        <v>10</v>
      </c>
      <c r="P5" s="7">
        <v>0</v>
      </c>
      <c r="Q5" s="7">
        <v>2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3</v>
      </c>
      <c r="C6" s="7">
        <v>0</v>
      </c>
      <c r="D6" s="7">
        <v>0</v>
      </c>
      <c r="E6" s="7">
        <v>0</v>
      </c>
      <c r="F6" s="7">
        <v>11</v>
      </c>
      <c r="G6" s="7">
        <v>7</v>
      </c>
      <c r="H6" s="7">
        <v>2</v>
      </c>
      <c r="I6" s="7">
        <v>1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13</v>
      </c>
      <c r="C7" s="7">
        <v>0</v>
      </c>
      <c r="D7" s="7">
        <v>0</v>
      </c>
      <c r="E7" s="7">
        <v>0</v>
      </c>
      <c r="F7" s="7">
        <v>6</v>
      </c>
      <c r="G7" s="7">
        <v>1</v>
      </c>
      <c r="H7" s="7">
        <v>0</v>
      </c>
      <c r="I7" s="7">
        <v>1</v>
      </c>
      <c r="J7" s="7">
        <v>1</v>
      </c>
      <c r="K7" s="7">
        <v>0</v>
      </c>
      <c r="L7" s="7">
        <v>0</v>
      </c>
      <c r="M7" s="7">
        <v>0</v>
      </c>
      <c r="N7" s="7">
        <v>0</v>
      </c>
      <c r="O7" s="7">
        <v>4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8</v>
      </c>
      <c r="C8" s="7">
        <v>0</v>
      </c>
      <c r="D8" s="7">
        <v>0</v>
      </c>
      <c r="E8" s="7">
        <v>6</v>
      </c>
      <c r="F8" s="7">
        <v>33</v>
      </c>
      <c r="G8" s="7">
        <v>11</v>
      </c>
      <c r="H8" s="7">
        <v>0</v>
      </c>
      <c r="I8" s="7">
        <v>0</v>
      </c>
      <c r="J8" s="7">
        <v>4</v>
      </c>
      <c r="K8" s="7">
        <v>0</v>
      </c>
      <c r="L8" s="7">
        <v>0</v>
      </c>
      <c r="M8" s="7">
        <v>10</v>
      </c>
      <c r="N8" s="7">
        <v>0</v>
      </c>
      <c r="O8" s="7">
        <v>16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5</v>
      </c>
      <c r="C9" s="7">
        <v>0</v>
      </c>
      <c r="D9" s="7">
        <v>6</v>
      </c>
      <c r="E9" s="7">
        <v>0</v>
      </c>
      <c r="F9" s="7">
        <v>37</v>
      </c>
      <c r="G9" s="7">
        <v>1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12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3</v>
      </c>
      <c r="C10" s="7">
        <v>0</v>
      </c>
      <c r="D10" s="7">
        <v>0</v>
      </c>
      <c r="E10" s="7">
        <v>0</v>
      </c>
      <c r="F10" s="7">
        <v>3</v>
      </c>
      <c r="G10" s="7">
        <v>2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6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8</v>
      </c>
      <c r="C11" s="7">
        <v>0</v>
      </c>
      <c r="D11" s="7">
        <v>0</v>
      </c>
      <c r="E11" s="7">
        <v>2</v>
      </c>
      <c r="F11" s="7">
        <v>20</v>
      </c>
      <c r="G11" s="7">
        <v>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14</v>
      </c>
      <c r="C12" s="7">
        <v>0</v>
      </c>
      <c r="D12" s="7">
        <v>20</v>
      </c>
      <c r="E12" s="7">
        <v>9</v>
      </c>
      <c r="F12" s="7">
        <v>6</v>
      </c>
      <c r="G12" s="7">
        <v>8</v>
      </c>
      <c r="H12" s="7">
        <v>0</v>
      </c>
      <c r="I12" s="7">
        <v>0</v>
      </c>
      <c r="J12" s="7">
        <v>6</v>
      </c>
      <c r="K12" s="7">
        <v>0</v>
      </c>
      <c r="L12" s="7">
        <v>0</v>
      </c>
      <c r="M12" s="7">
        <v>4</v>
      </c>
      <c r="N12" s="7">
        <v>0</v>
      </c>
      <c r="O12" s="7">
        <v>13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12</v>
      </c>
      <c r="C13" s="9">
        <v>0</v>
      </c>
      <c r="D13" s="9">
        <v>0</v>
      </c>
      <c r="E13" s="9">
        <v>3</v>
      </c>
      <c r="F13" s="9">
        <v>6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1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56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2</v>
      </c>
      <c r="C16" s="11">
        <f t="shared" si="1"/>
        <v>0.018518518518518517</v>
      </c>
      <c r="D16" s="11">
        <f t="shared" si="1"/>
        <v>0.7962962962962963</v>
      </c>
      <c r="E16" s="11">
        <f t="shared" si="1"/>
        <v>0.8703703703703703</v>
      </c>
      <c r="F16" s="11">
        <f t="shared" si="1"/>
        <v>5.222222222222222</v>
      </c>
      <c r="G16" s="11">
        <f t="shared" si="1"/>
        <v>2.425925925925926</v>
      </c>
      <c r="H16" s="11">
        <f t="shared" si="1"/>
        <v>0.35185185185185186</v>
      </c>
      <c r="I16" s="11">
        <f t="shared" si="1"/>
        <v>0.2037037037037037</v>
      </c>
      <c r="J16" s="11">
        <f t="shared" si="1"/>
        <v>0.48148148148148145</v>
      </c>
      <c r="K16" s="11">
        <f t="shared" si="1"/>
        <v>0</v>
      </c>
      <c r="L16" s="11">
        <f t="shared" si="1"/>
        <v>0.018518518518518517</v>
      </c>
      <c r="M16" s="11">
        <f t="shared" si="1"/>
        <v>0.35185185185185186</v>
      </c>
      <c r="N16" s="11">
        <f t="shared" si="1"/>
        <v>0</v>
      </c>
      <c r="O16" s="11">
        <f t="shared" si="1"/>
        <v>1.6111111111111112</v>
      </c>
      <c r="P16" s="11">
        <f t="shared" si="1"/>
        <v>0</v>
      </c>
      <c r="Q16" s="11">
        <f t="shared" si="1"/>
        <v>1.0833333333333333</v>
      </c>
      <c r="R16" s="11">
        <f t="shared" si="1"/>
        <v>0</v>
      </c>
      <c r="S16" s="11">
        <f t="shared" si="1"/>
        <v>0</v>
      </c>
      <c r="T16" s="11">
        <f t="shared" si="1"/>
        <v>1.6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1.0909090909090908</v>
      </c>
      <c r="C17" s="12">
        <f t="shared" si="2"/>
        <v>0</v>
      </c>
      <c r="D17" s="12">
        <f t="shared" si="2"/>
        <v>0.6428571428571429</v>
      </c>
      <c r="E17" s="12">
        <f t="shared" si="2"/>
        <v>0.9285714285714286</v>
      </c>
      <c r="F17" s="12">
        <f t="shared" si="2"/>
        <v>4.642857142857143</v>
      </c>
      <c r="G17" s="12">
        <f t="shared" si="2"/>
        <v>3.857142857142857</v>
      </c>
      <c r="H17" s="12">
        <f t="shared" si="2"/>
        <v>0.6428571428571429</v>
      </c>
      <c r="I17" s="12">
        <f t="shared" si="2"/>
        <v>0.5</v>
      </c>
      <c r="J17" s="12">
        <f t="shared" si="2"/>
        <v>0.2857142857142857</v>
      </c>
      <c r="K17" s="12">
        <f t="shared" si="2"/>
        <v>0</v>
      </c>
      <c r="L17" s="12">
        <f t="shared" si="2"/>
        <v>0</v>
      </c>
      <c r="M17" s="12">
        <f t="shared" si="2"/>
        <v>0.07142857142857142</v>
      </c>
      <c r="N17" s="12">
        <f t="shared" si="2"/>
        <v>0</v>
      </c>
      <c r="O17" s="12">
        <f t="shared" si="2"/>
        <v>0.9285714285714286</v>
      </c>
      <c r="P17" s="13">
        <f t="shared" si="2"/>
        <v>0</v>
      </c>
      <c r="Q17" s="12">
        <f t="shared" si="2"/>
        <v>0.4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5.133333333333334</v>
      </c>
      <c r="C18" s="12">
        <f t="shared" si="3"/>
        <v>0.1</v>
      </c>
      <c r="D18" s="12">
        <f t="shared" si="3"/>
        <v>0.6</v>
      </c>
      <c r="E18" s="12">
        <f t="shared" si="3"/>
        <v>1.1</v>
      </c>
      <c r="F18" s="12">
        <f t="shared" si="3"/>
        <v>6.3</v>
      </c>
      <c r="G18" s="12">
        <f t="shared" si="3"/>
        <v>3.5</v>
      </c>
      <c r="H18" s="12">
        <f t="shared" si="3"/>
        <v>0.7</v>
      </c>
      <c r="I18" s="12">
        <f t="shared" si="3"/>
        <v>0</v>
      </c>
      <c r="J18" s="12">
        <f t="shared" si="3"/>
        <v>0.8</v>
      </c>
      <c r="K18" s="12">
        <f t="shared" si="3"/>
        <v>0</v>
      </c>
      <c r="L18" s="12">
        <f t="shared" si="3"/>
        <v>0</v>
      </c>
      <c r="M18" s="12">
        <f t="shared" si="3"/>
        <v>0.4</v>
      </c>
      <c r="N18" s="12">
        <f t="shared" si="3"/>
        <v>0</v>
      </c>
      <c r="O18" s="12">
        <f t="shared" si="3"/>
        <v>1.2</v>
      </c>
      <c r="P18" s="12">
        <f t="shared" si="3"/>
        <v>0</v>
      </c>
      <c r="Q18" s="12">
        <f t="shared" si="3"/>
        <v>2.25</v>
      </c>
      <c r="R18" s="12">
        <f t="shared" si="3"/>
        <v>0</v>
      </c>
      <c r="S18" s="12">
        <f t="shared" si="3"/>
        <v>0</v>
      </c>
      <c r="T18" s="12">
        <f t="shared" si="3"/>
        <v>8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B27">B5/B33</f>
        <v>0.1111111111111111</v>
      </c>
      <c r="C19" s="12"/>
      <c r="D19" s="12">
        <f aca="true" t="shared" si="5" ref="D19:Q19">D5/D33</f>
        <v>0.3333333333333333</v>
      </c>
      <c r="E19" s="12">
        <f t="shared" si="5"/>
        <v>0.5</v>
      </c>
      <c r="F19" s="12">
        <f t="shared" si="5"/>
        <v>5.333333333333333</v>
      </c>
      <c r="G19" s="12">
        <f t="shared" si="5"/>
        <v>1.6666666666666667</v>
      </c>
      <c r="H19" s="12">
        <f t="shared" si="5"/>
        <v>0.16666666666666666</v>
      </c>
      <c r="I19" s="12">
        <f t="shared" si="5"/>
        <v>0.3333333333333333</v>
      </c>
      <c r="J19" s="12">
        <f t="shared" si="5"/>
        <v>0.16666666666666666</v>
      </c>
      <c r="K19" s="12">
        <f t="shared" si="5"/>
        <v>0</v>
      </c>
      <c r="L19" s="12">
        <f t="shared" si="5"/>
        <v>0.16666666666666666</v>
      </c>
      <c r="M19" s="12">
        <f t="shared" si="5"/>
        <v>0</v>
      </c>
      <c r="N19" s="12">
        <f t="shared" si="5"/>
        <v>0</v>
      </c>
      <c r="O19" s="12">
        <f t="shared" si="5"/>
        <v>1.6666666666666667</v>
      </c>
      <c r="P19" s="12">
        <f t="shared" si="5"/>
        <v>0</v>
      </c>
      <c r="Q19" s="12">
        <f t="shared" si="5"/>
        <v>2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4"/>
        <v>0.5</v>
      </c>
      <c r="C20" s="12"/>
      <c r="D20" s="12">
        <f aca="true" t="shared" si="6" ref="D20:O20">D6/D34</f>
        <v>0</v>
      </c>
      <c r="E20" s="12">
        <f t="shared" si="6"/>
        <v>0</v>
      </c>
      <c r="F20" s="12">
        <f t="shared" si="6"/>
        <v>2.75</v>
      </c>
      <c r="G20" s="12">
        <f t="shared" si="6"/>
        <v>1.75</v>
      </c>
      <c r="H20" s="12">
        <f t="shared" si="6"/>
        <v>0.5</v>
      </c>
      <c r="I20" s="12">
        <f t="shared" si="6"/>
        <v>0.25</v>
      </c>
      <c r="J20" s="12">
        <f t="shared" si="6"/>
        <v>0.25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4"/>
        <v>2.6</v>
      </c>
      <c r="C21" s="12"/>
      <c r="D21" s="12">
        <f aca="true" t="shared" si="7" ref="D21:O21">D7/D35</f>
        <v>0</v>
      </c>
      <c r="E21" s="12">
        <f t="shared" si="7"/>
        <v>0</v>
      </c>
      <c r="F21" s="12">
        <f t="shared" si="7"/>
        <v>2</v>
      </c>
      <c r="G21" s="12">
        <f t="shared" si="7"/>
        <v>0.3333333333333333</v>
      </c>
      <c r="H21" s="12">
        <f t="shared" si="7"/>
        <v>0</v>
      </c>
      <c r="I21" s="12">
        <f t="shared" si="7"/>
        <v>0.3333333333333333</v>
      </c>
      <c r="J21" s="12">
        <f t="shared" si="7"/>
        <v>0.3333333333333333</v>
      </c>
      <c r="K21" s="12">
        <f t="shared" si="7"/>
        <v>0</v>
      </c>
      <c r="L21" s="12">
        <f t="shared" si="7"/>
        <v>0</v>
      </c>
      <c r="M21" s="12">
        <f t="shared" si="7"/>
        <v>0</v>
      </c>
      <c r="N21" s="12">
        <f t="shared" si="7"/>
        <v>0</v>
      </c>
      <c r="O21" s="12">
        <f t="shared" si="7"/>
        <v>1.3333333333333333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4"/>
        <v>1</v>
      </c>
      <c r="C22" s="12"/>
      <c r="D22" s="12">
        <f aca="true" t="shared" si="8" ref="D22:O22">D8/D36</f>
        <v>0</v>
      </c>
      <c r="E22" s="12">
        <f t="shared" si="8"/>
        <v>1.2</v>
      </c>
      <c r="F22" s="12">
        <f t="shared" si="8"/>
        <v>6.6</v>
      </c>
      <c r="G22" s="12">
        <f t="shared" si="8"/>
        <v>2.2</v>
      </c>
      <c r="H22" s="12">
        <f t="shared" si="8"/>
        <v>0</v>
      </c>
      <c r="I22" s="12">
        <f t="shared" si="8"/>
        <v>0</v>
      </c>
      <c r="J22" s="12">
        <f t="shared" si="8"/>
        <v>0.8</v>
      </c>
      <c r="K22" s="12">
        <f t="shared" si="8"/>
        <v>0</v>
      </c>
      <c r="L22" s="12">
        <f t="shared" si="8"/>
        <v>0</v>
      </c>
      <c r="M22" s="12">
        <f t="shared" si="8"/>
        <v>2</v>
      </c>
      <c r="N22" s="12">
        <f t="shared" si="8"/>
        <v>0</v>
      </c>
      <c r="O22" s="12">
        <f t="shared" si="8"/>
        <v>3.2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4"/>
        <v>1.6666666666666667</v>
      </c>
      <c r="C23" s="12"/>
      <c r="D23" s="12">
        <f aca="true" t="shared" si="9" ref="D23:O23">D9/D37</f>
        <v>3</v>
      </c>
      <c r="E23" s="12">
        <f t="shared" si="9"/>
        <v>0</v>
      </c>
      <c r="F23" s="12">
        <f t="shared" si="9"/>
        <v>18.5</v>
      </c>
      <c r="G23" s="12">
        <f t="shared" si="9"/>
        <v>0.5</v>
      </c>
      <c r="H23" s="12">
        <f t="shared" si="9"/>
        <v>0</v>
      </c>
      <c r="I23" s="12">
        <f t="shared" si="9"/>
        <v>0</v>
      </c>
      <c r="J23" s="12">
        <f t="shared" si="9"/>
        <v>0.5</v>
      </c>
      <c r="K23" s="12">
        <f t="shared" si="9"/>
        <v>0</v>
      </c>
      <c r="L23" s="12">
        <f t="shared" si="9"/>
        <v>0</v>
      </c>
      <c r="M23" s="12">
        <f t="shared" si="9"/>
        <v>0</v>
      </c>
      <c r="N23" s="12">
        <f t="shared" si="9"/>
        <v>0</v>
      </c>
      <c r="O23" s="12">
        <f t="shared" si="9"/>
        <v>6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4"/>
        <v>1</v>
      </c>
      <c r="C24" s="12">
        <f>C10/C38</f>
        <v>0</v>
      </c>
      <c r="D24" s="12">
        <f aca="true" t="shared" si="10" ref="D24:O24">D10/D38</f>
        <v>0</v>
      </c>
      <c r="E24" s="12">
        <f t="shared" si="10"/>
        <v>0</v>
      </c>
      <c r="F24" s="12">
        <f t="shared" si="10"/>
        <v>1.5</v>
      </c>
      <c r="G24" s="12">
        <f t="shared" si="10"/>
        <v>1</v>
      </c>
      <c r="H24" s="12">
        <f t="shared" si="10"/>
        <v>0</v>
      </c>
      <c r="I24" s="12">
        <f t="shared" si="10"/>
        <v>0</v>
      </c>
      <c r="J24" s="12">
        <f t="shared" si="10"/>
        <v>0</v>
      </c>
      <c r="K24" s="12">
        <f t="shared" si="10"/>
        <v>0</v>
      </c>
      <c r="L24" s="12">
        <f t="shared" si="10"/>
        <v>0</v>
      </c>
      <c r="M24" s="12">
        <f t="shared" si="10"/>
        <v>0</v>
      </c>
      <c r="N24" s="12">
        <f t="shared" si="10"/>
        <v>0</v>
      </c>
      <c r="O24" s="12">
        <f t="shared" si="10"/>
        <v>3</v>
      </c>
      <c r="P24" s="12"/>
      <c r="Q24" s="12"/>
      <c r="R24" s="12">
        <f aca="true" t="shared" si="11" ref="R24:V26">R10/R38</f>
        <v>0</v>
      </c>
      <c r="S24" s="12">
        <f t="shared" si="11"/>
        <v>0</v>
      </c>
      <c r="T24" s="12">
        <f t="shared" si="11"/>
        <v>0</v>
      </c>
      <c r="U24" s="12">
        <f t="shared" si="11"/>
        <v>0</v>
      </c>
      <c r="V24" s="12">
        <f t="shared" si="11"/>
        <v>0</v>
      </c>
    </row>
    <row r="25" spans="1:22" ht="26.25" customHeight="1">
      <c r="A25" s="6" t="s">
        <v>8</v>
      </c>
      <c r="B25" s="12">
        <f t="shared" si="4"/>
        <v>2.6666666666666665</v>
      </c>
      <c r="C25" s="12">
        <f>C11/C39</f>
        <v>0</v>
      </c>
      <c r="D25" s="12">
        <f aca="true" t="shared" si="12" ref="D25:O25">D11/D39</f>
        <v>0</v>
      </c>
      <c r="E25" s="12">
        <f t="shared" si="12"/>
        <v>1</v>
      </c>
      <c r="F25" s="12">
        <f t="shared" si="12"/>
        <v>10</v>
      </c>
      <c r="G25" s="12">
        <f t="shared" si="12"/>
        <v>1</v>
      </c>
      <c r="H25" s="12">
        <f t="shared" si="12"/>
        <v>0</v>
      </c>
      <c r="I25" s="12">
        <f t="shared" si="12"/>
        <v>0</v>
      </c>
      <c r="J25" s="12">
        <f t="shared" si="12"/>
        <v>0</v>
      </c>
      <c r="K25" s="12">
        <f t="shared" si="12"/>
        <v>0</v>
      </c>
      <c r="L25" s="12">
        <f t="shared" si="12"/>
        <v>0</v>
      </c>
      <c r="M25" s="12">
        <f t="shared" si="12"/>
        <v>0</v>
      </c>
      <c r="N25" s="12">
        <f t="shared" si="12"/>
        <v>0</v>
      </c>
      <c r="O25" s="12">
        <f t="shared" si="12"/>
        <v>0</v>
      </c>
      <c r="P25" s="12"/>
      <c r="Q25" s="12"/>
      <c r="R25" s="12">
        <f t="shared" si="11"/>
        <v>0</v>
      </c>
      <c r="S25" s="12">
        <f t="shared" si="11"/>
        <v>0</v>
      </c>
      <c r="T25" s="12">
        <f t="shared" si="11"/>
        <v>0</v>
      </c>
      <c r="U25" s="12">
        <f t="shared" si="11"/>
        <v>0</v>
      </c>
      <c r="V25" s="12">
        <f t="shared" si="11"/>
        <v>0</v>
      </c>
    </row>
    <row r="26" spans="1:22" ht="26.25" customHeight="1">
      <c r="A26" s="6" t="s">
        <v>9</v>
      </c>
      <c r="B26" s="12">
        <f t="shared" si="4"/>
        <v>2</v>
      </c>
      <c r="C26" s="12">
        <f>C12/C40</f>
        <v>0</v>
      </c>
      <c r="D26" s="12">
        <f aca="true" t="shared" si="13" ref="D26:O26">D12/D40</f>
        <v>5</v>
      </c>
      <c r="E26" s="12">
        <f t="shared" si="13"/>
        <v>2.25</v>
      </c>
      <c r="F26" s="12">
        <f t="shared" si="13"/>
        <v>1.5</v>
      </c>
      <c r="G26" s="12">
        <f t="shared" si="13"/>
        <v>2</v>
      </c>
      <c r="H26" s="12">
        <f t="shared" si="13"/>
        <v>0</v>
      </c>
      <c r="I26" s="12">
        <f t="shared" si="13"/>
        <v>0</v>
      </c>
      <c r="J26" s="12">
        <f t="shared" si="13"/>
        <v>1.5</v>
      </c>
      <c r="K26" s="12">
        <f t="shared" si="13"/>
        <v>0</v>
      </c>
      <c r="L26" s="12">
        <f t="shared" si="13"/>
        <v>0</v>
      </c>
      <c r="M26" s="12">
        <f t="shared" si="13"/>
        <v>1</v>
      </c>
      <c r="N26" s="12">
        <f t="shared" si="13"/>
        <v>0</v>
      </c>
      <c r="O26" s="12">
        <f t="shared" si="13"/>
        <v>3.25</v>
      </c>
      <c r="P26" s="12">
        <f>P12/P40</f>
        <v>0</v>
      </c>
      <c r="Q26" s="12">
        <f>Q12/Q40</f>
        <v>0</v>
      </c>
      <c r="R26" s="12">
        <f t="shared" si="11"/>
        <v>0</v>
      </c>
      <c r="S26" s="12">
        <f t="shared" si="11"/>
        <v>0</v>
      </c>
      <c r="T26" s="12">
        <f t="shared" si="11"/>
        <v>0</v>
      </c>
      <c r="U26" s="12">
        <f t="shared" si="11"/>
        <v>0</v>
      </c>
      <c r="V26" s="12">
        <f t="shared" si="11"/>
        <v>0</v>
      </c>
    </row>
    <row r="27" spans="1:22" ht="26.25" customHeight="1" thickBot="1">
      <c r="A27" s="8" t="s">
        <v>10</v>
      </c>
      <c r="B27" s="14">
        <f t="shared" si="4"/>
        <v>4</v>
      </c>
      <c r="C27" s="14"/>
      <c r="D27" s="14">
        <f aca="true" t="shared" si="14" ref="D27:O27">D13/D41</f>
        <v>0</v>
      </c>
      <c r="E27" s="14">
        <f t="shared" si="14"/>
        <v>1.5</v>
      </c>
      <c r="F27" s="14">
        <f t="shared" si="14"/>
        <v>3</v>
      </c>
      <c r="G27" s="14">
        <f t="shared" si="14"/>
        <v>0</v>
      </c>
      <c r="H27" s="14">
        <f t="shared" si="14"/>
        <v>0</v>
      </c>
      <c r="I27" s="14">
        <f t="shared" si="14"/>
        <v>0</v>
      </c>
      <c r="J27" s="14">
        <f t="shared" si="14"/>
        <v>0</v>
      </c>
      <c r="K27" s="14">
        <f t="shared" si="14"/>
        <v>0</v>
      </c>
      <c r="L27" s="14">
        <f t="shared" si="14"/>
        <v>0</v>
      </c>
      <c r="M27" s="14">
        <f t="shared" si="14"/>
        <v>0</v>
      </c>
      <c r="N27" s="14">
        <f t="shared" si="14"/>
        <v>0</v>
      </c>
      <c r="O27" s="14">
        <f t="shared" si="14"/>
        <v>0.5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56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V41"/>
  <sheetViews>
    <sheetView view="pageBreakPreview" zoomScale="55" zoomScaleSheetLayoutView="55" workbookViewId="0" topLeftCell="A1">
      <pane xSplit="1" ySplit="1" topLeftCell="B2" activePane="bottomRight" state="frozen"/>
      <selection pane="topLeft" activeCell="V2" sqref="V2"/>
      <selection pane="topRight" activeCell="V2" sqref="V2"/>
      <selection pane="bottomLeft" activeCell="V2" sqref="V2"/>
      <selection pane="bottomRight" activeCell="V2" sqref="V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44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2235</v>
      </c>
      <c r="C2" s="5">
        <f>SUM(C3:C13)</f>
        <v>16</v>
      </c>
      <c r="D2" s="5">
        <f t="shared" si="0"/>
        <v>9</v>
      </c>
      <c r="E2" s="5">
        <f t="shared" si="0"/>
        <v>22</v>
      </c>
      <c r="F2" s="5">
        <f t="shared" si="0"/>
        <v>295</v>
      </c>
      <c r="G2" s="5">
        <f t="shared" si="0"/>
        <v>100</v>
      </c>
      <c r="H2" s="5">
        <f t="shared" si="0"/>
        <v>2</v>
      </c>
      <c r="I2" s="5">
        <f t="shared" si="0"/>
        <v>5</v>
      </c>
      <c r="J2" s="5">
        <f t="shared" si="0"/>
        <v>24</v>
      </c>
      <c r="K2" s="5">
        <f t="shared" si="0"/>
        <v>0</v>
      </c>
      <c r="L2" s="5">
        <f t="shared" si="0"/>
        <v>0</v>
      </c>
      <c r="M2" s="5">
        <f t="shared" si="0"/>
        <v>0</v>
      </c>
      <c r="N2" s="5">
        <f t="shared" si="0"/>
        <v>0</v>
      </c>
      <c r="O2" s="5">
        <f t="shared" si="0"/>
        <v>73</v>
      </c>
      <c r="P2" s="5">
        <f t="shared" si="0"/>
        <v>1</v>
      </c>
      <c r="Q2" s="5">
        <f t="shared" si="0"/>
        <v>4</v>
      </c>
      <c r="R2" s="5">
        <f t="shared" si="0"/>
        <v>0</v>
      </c>
      <c r="S2" s="5">
        <f t="shared" si="0"/>
        <v>0</v>
      </c>
      <c r="T2" s="5">
        <f t="shared" si="0"/>
        <v>6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561</v>
      </c>
      <c r="C3" s="7"/>
      <c r="D3" s="7">
        <v>5</v>
      </c>
      <c r="E3" s="7">
        <v>4</v>
      </c>
      <c r="F3" s="7">
        <v>77</v>
      </c>
      <c r="G3" s="7">
        <v>46</v>
      </c>
      <c r="H3" s="7">
        <v>0</v>
      </c>
      <c r="I3" s="7">
        <v>3</v>
      </c>
      <c r="J3" s="7">
        <v>13</v>
      </c>
      <c r="K3" s="7">
        <v>0</v>
      </c>
      <c r="L3" s="7">
        <v>0</v>
      </c>
      <c r="M3" s="7">
        <v>0</v>
      </c>
      <c r="N3" s="7"/>
      <c r="O3" s="7">
        <v>8</v>
      </c>
      <c r="P3" s="7">
        <v>0</v>
      </c>
      <c r="Q3" s="7">
        <v>1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560</v>
      </c>
      <c r="C4" s="7">
        <v>14</v>
      </c>
      <c r="D4" s="7">
        <v>0</v>
      </c>
      <c r="E4" s="7">
        <v>8</v>
      </c>
      <c r="F4" s="7">
        <v>96</v>
      </c>
      <c r="G4" s="7">
        <v>33</v>
      </c>
      <c r="H4" s="7">
        <v>1</v>
      </c>
      <c r="I4" s="7">
        <v>1</v>
      </c>
      <c r="J4" s="7">
        <v>9</v>
      </c>
      <c r="K4" s="7">
        <v>0</v>
      </c>
      <c r="L4" s="7">
        <v>0</v>
      </c>
      <c r="M4" s="7">
        <v>0</v>
      </c>
      <c r="N4" s="7">
        <v>0</v>
      </c>
      <c r="O4" s="7">
        <v>19</v>
      </c>
      <c r="P4" s="7">
        <v>1</v>
      </c>
      <c r="Q4" s="7">
        <v>2</v>
      </c>
      <c r="R4" s="7"/>
      <c r="S4" s="7"/>
      <c r="T4" s="7">
        <v>6</v>
      </c>
      <c r="U4" s="7"/>
      <c r="V4" s="7"/>
    </row>
    <row r="5" spans="1:22" ht="26.25" customHeight="1">
      <c r="A5" s="6" t="s">
        <v>2</v>
      </c>
      <c r="B5" s="7">
        <v>306</v>
      </c>
      <c r="C5" s="7"/>
      <c r="D5" s="7">
        <v>2</v>
      </c>
      <c r="E5" s="7">
        <v>2</v>
      </c>
      <c r="F5" s="7">
        <v>25</v>
      </c>
      <c r="G5" s="7">
        <v>2</v>
      </c>
      <c r="H5" s="7">
        <v>0</v>
      </c>
      <c r="I5" s="7">
        <v>0</v>
      </c>
      <c r="J5" s="7">
        <v>1</v>
      </c>
      <c r="K5" s="7">
        <v>0</v>
      </c>
      <c r="L5" s="7">
        <v>0</v>
      </c>
      <c r="M5" s="7">
        <v>0</v>
      </c>
      <c r="N5" s="7">
        <v>0</v>
      </c>
      <c r="O5" s="7">
        <v>3</v>
      </c>
      <c r="P5" s="7">
        <v>0</v>
      </c>
      <c r="Q5" s="7">
        <v>1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94</v>
      </c>
      <c r="C6" s="7"/>
      <c r="D6" s="7">
        <v>0</v>
      </c>
      <c r="E6" s="7">
        <v>0</v>
      </c>
      <c r="F6" s="7">
        <v>15</v>
      </c>
      <c r="G6" s="7">
        <v>1</v>
      </c>
      <c r="H6" s="7">
        <v>0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1</v>
      </c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90</v>
      </c>
      <c r="C7" s="7"/>
      <c r="D7" s="7">
        <v>0</v>
      </c>
      <c r="E7" s="7">
        <v>0</v>
      </c>
      <c r="F7" s="7">
        <v>9</v>
      </c>
      <c r="G7" s="7">
        <v>1</v>
      </c>
      <c r="H7" s="7">
        <v>1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</v>
      </c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207</v>
      </c>
      <c r="C8" s="7">
        <v>1</v>
      </c>
      <c r="D8" s="7">
        <v>1</v>
      </c>
      <c r="E8" s="7">
        <v>5</v>
      </c>
      <c r="F8" s="7">
        <v>11</v>
      </c>
      <c r="G8" s="7">
        <v>6</v>
      </c>
      <c r="H8" s="7">
        <v>0</v>
      </c>
      <c r="I8" s="7">
        <v>1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28</v>
      </c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125</v>
      </c>
      <c r="C9" s="7"/>
      <c r="D9" s="7">
        <v>0</v>
      </c>
      <c r="E9" s="7">
        <v>1</v>
      </c>
      <c r="F9" s="7">
        <v>17</v>
      </c>
      <c r="G9" s="7">
        <v>2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38</v>
      </c>
      <c r="B10" s="7">
        <v>55</v>
      </c>
      <c r="C10" s="7"/>
      <c r="D10" s="7">
        <v>0</v>
      </c>
      <c r="E10" s="7">
        <v>0</v>
      </c>
      <c r="F10" s="7">
        <v>22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</v>
      </c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84</v>
      </c>
      <c r="C11" s="7"/>
      <c r="D11" s="7">
        <v>0</v>
      </c>
      <c r="E11" s="7">
        <v>1</v>
      </c>
      <c r="F11" s="7">
        <v>14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3</v>
      </c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91</v>
      </c>
      <c r="C12" s="7">
        <v>1</v>
      </c>
      <c r="D12" s="7">
        <v>1</v>
      </c>
      <c r="E12" s="7">
        <v>1</v>
      </c>
      <c r="F12" s="7">
        <v>7</v>
      </c>
      <c r="G12" s="7">
        <v>9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7</v>
      </c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62</v>
      </c>
      <c r="C13" s="9"/>
      <c r="D13" s="9">
        <v>0</v>
      </c>
      <c r="E13" s="9">
        <v>0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2</v>
      </c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21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44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26.607142857142858</v>
      </c>
      <c r="C16" s="11">
        <f>C2/C30</f>
        <v>0.2962962962962963</v>
      </c>
      <c r="D16" s="11">
        <f t="shared" si="1"/>
        <v>0.16666666666666666</v>
      </c>
      <c r="E16" s="11">
        <f t="shared" si="1"/>
        <v>0.4074074074074074</v>
      </c>
      <c r="F16" s="11">
        <f t="shared" si="1"/>
        <v>5.462962962962963</v>
      </c>
      <c r="G16" s="11">
        <f t="shared" si="1"/>
        <v>1.8518518518518519</v>
      </c>
      <c r="H16" s="11">
        <f t="shared" si="1"/>
        <v>0.037037037037037035</v>
      </c>
      <c r="I16" s="11">
        <f t="shared" si="1"/>
        <v>0.09259259259259259</v>
      </c>
      <c r="J16" s="11">
        <f t="shared" si="1"/>
        <v>0.4444444444444444</v>
      </c>
      <c r="K16" s="11">
        <f t="shared" si="1"/>
        <v>0</v>
      </c>
      <c r="L16" s="11">
        <f t="shared" si="1"/>
        <v>0</v>
      </c>
      <c r="M16" s="11">
        <f t="shared" si="1"/>
        <v>0</v>
      </c>
      <c r="N16" s="11">
        <f t="shared" si="1"/>
        <v>0</v>
      </c>
      <c r="O16" s="11">
        <f t="shared" si="1"/>
        <v>1.3518518518518519</v>
      </c>
      <c r="P16" s="11">
        <f t="shared" si="1"/>
        <v>0.08333333333333333</v>
      </c>
      <c r="Q16" s="11">
        <f t="shared" si="1"/>
        <v>0.3333333333333333</v>
      </c>
      <c r="R16" s="11">
        <f t="shared" si="1"/>
        <v>0</v>
      </c>
      <c r="S16" s="11">
        <f t="shared" si="1"/>
        <v>0</v>
      </c>
      <c r="T16" s="11">
        <f t="shared" si="1"/>
        <v>1.2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25.5</v>
      </c>
      <c r="C17" s="12">
        <f>C3/C31</f>
        <v>0</v>
      </c>
      <c r="D17" s="12">
        <f t="shared" si="2"/>
        <v>0.35714285714285715</v>
      </c>
      <c r="E17" s="12">
        <f t="shared" si="2"/>
        <v>0.2857142857142857</v>
      </c>
      <c r="F17" s="12">
        <f t="shared" si="2"/>
        <v>5.5</v>
      </c>
      <c r="G17" s="12">
        <f t="shared" si="2"/>
        <v>3.2857142857142856</v>
      </c>
      <c r="H17" s="12">
        <f t="shared" si="2"/>
        <v>0</v>
      </c>
      <c r="I17" s="12">
        <f t="shared" si="2"/>
        <v>0.21428571428571427</v>
      </c>
      <c r="J17" s="12">
        <f t="shared" si="2"/>
        <v>0.9285714285714286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12">
        <f t="shared" si="2"/>
        <v>0.5714285714285714</v>
      </c>
      <c r="P17" s="13">
        <f t="shared" si="2"/>
        <v>0</v>
      </c>
      <c r="Q17" s="12">
        <f t="shared" si="2"/>
        <v>0.2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37.333333333333336</v>
      </c>
      <c r="C18" s="12">
        <f>C4/C32</f>
        <v>1.4</v>
      </c>
      <c r="D18" s="12">
        <f t="shared" si="3"/>
        <v>0</v>
      </c>
      <c r="E18" s="12">
        <f t="shared" si="3"/>
        <v>0.8</v>
      </c>
      <c r="F18" s="12">
        <f t="shared" si="3"/>
        <v>9.6</v>
      </c>
      <c r="G18" s="12">
        <f t="shared" si="3"/>
        <v>3.3</v>
      </c>
      <c r="H18" s="12">
        <f t="shared" si="3"/>
        <v>0.1</v>
      </c>
      <c r="I18" s="12">
        <f t="shared" si="3"/>
        <v>0.1</v>
      </c>
      <c r="J18" s="12">
        <f t="shared" si="3"/>
        <v>0.9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</v>
      </c>
      <c r="O18" s="12">
        <f t="shared" si="3"/>
        <v>1.9</v>
      </c>
      <c r="P18" s="12">
        <f t="shared" si="3"/>
        <v>0.25</v>
      </c>
      <c r="Q18" s="12">
        <f t="shared" si="3"/>
        <v>0.5</v>
      </c>
      <c r="R18" s="12">
        <f t="shared" si="3"/>
        <v>0</v>
      </c>
      <c r="S18" s="12">
        <f t="shared" si="3"/>
        <v>0</v>
      </c>
      <c r="T18" s="12">
        <f t="shared" si="3"/>
        <v>6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O19">B5/B33</f>
        <v>34</v>
      </c>
      <c r="C19" s="12"/>
      <c r="D19" s="12">
        <f t="shared" si="4"/>
        <v>0.3333333333333333</v>
      </c>
      <c r="E19" s="12">
        <f t="shared" si="4"/>
        <v>0.3333333333333333</v>
      </c>
      <c r="F19" s="12">
        <f t="shared" si="4"/>
        <v>4.166666666666667</v>
      </c>
      <c r="G19" s="12">
        <f t="shared" si="4"/>
        <v>0.3333333333333333</v>
      </c>
      <c r="H19" s="12">
        <f t="shared" si="4"/>
        <v>0</v>
      </c>
      <c r="I19" s="12">
        <f t="shared" si="4"/>
        <v>0</v>
      </c>
      <c r="J19" s="12">
        <f t="shared" si="4"/>
        <v>0.16666666666666666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0.5</v>
      </c>
      <c r="P19" s="12">
        <f>P5/P33</f>
        <v>0</v>
      </c>
      <c r="Q19" s="12">
        <f>Q5/Q33</f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O20">B6/B34</f>
        <v>15.666666666666666</v>
      </c>
      <c r="C20" s="12"/>
      <c r="D20" s="12">
        <f t="shared" si="5"/>
        <v>0</v>
      </c>
      <c r="E20" s="12">
        <f t="shared" si="5"/>
        <v>0</v>
      </c>
      <c r="F20" s="12">
        <f t="shared" si="5"/>
        <v>3.75</v>
      </c>
      <c r="G20" s="12">
        <f t="shared" si="5"/>
        <v>0.25</v>
      </c>
      <c r="H20" s="12">
        <f t="shared" si="5"/>
        <v>0</v>
      </c>
      <c r="I20" s="12">
        <f t="shared" si="5"/>
        <v>0</v>
      </c>
      <c r="J20" s="12">
        <f t="shared" si="5"/>
        <v>0.25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0.25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O21">B7/B35</f>
        <v>18</v>
      </c>
      <c r="C21" s="12"/>
      <c r="D21" s="12">
        <f t="shared" si="6"/>
        <v>0</v>
      </c>
      <c r="E21" s="12">
        <f t="shared" si="6"/>
        <v>0</v>
      </c>
      <c r="F21" s="12">
        <f t="shared" si="6"/>
        <v>3</v>
      </c>
      <c r="G21" s="12">
        <f t="shared" si="6"/>
        <v>0.3333333333333333</v>
      </c>
      <c r="H21" s="12">
        <f t="shared" si="6"/>
        <v>0.3333333333333333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0.3333333333333333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O22">B8/B36</f>
        <v>25.875</v>
      </c>
      <c r="C22" s="12"/>
      <c r="D22" s="12">
        <f t="shared" si="7"/>
        <v>0.2</v>
      </c>
      <c r="E22" s="12">
        <f t="shared" si="7"/>
        <v>1</v>
      </c>
      <c r="F22" s="12">
        <f t="shared" si="7"/>
        <v>2.2</v>
      </c>
      <c r="G22" s="12">
        <f t="shared" si="7"/>
        <v>1.2</v>
      </c>
      <c r="H22" s="12">
        <f t="shared" si="7"/>
        <v>0</v>
      </c>
      <c r="I22" s="12">
        <f t="shared" si="7"/>
        <v>0.2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>
        <f t="shared" si="7"/>
        <v>5.6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O23">B9/B37</f>
        <v>41.666666666666664</v>
      </c>
      <c r="C23" s="12"/>
      <c r="D23" s="12">
        <f t="shared" si="8"/>
        <v>0</v>
      </c>
      <c r="E23" s="12">
        <f t="shared" si="8"/>
        <v>0.5</v>
      </c>
      <c r="F23" s="12">
        <f t="shared" si="8"/>
        <v>8.5</v>
      </c>
      <c r="G23" s="12">
        <f t="shared" si="8"/>
        <v>1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0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38</v>
      </c>
      <c r="B24" s="12">
        <f aca="true" t="shared" si="9" ref="B24:O24">B10/B38</f>
        <v>18.333333333333332</v>
      </c>
      <c r="C24" s="12">
        <f>C10/C38</f>
        <v>0</v>
      </c>
      <c r="D24" s="12">
        <f t="shared" si="9"/>
        <v>0</v>
      </c>
      <c r="E24" s="12">
        <f t="shared" si="9"/>
        <v>0</v>
      </c>
      <c r="F24" s="12">
        <f t="shared" si="9"/>
        <v>11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0.5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O25">B11/B39</f>
        <v>28</v>
      </c>
      <c r="C25" s="12">
        <f>C11/C39</f>
        <v>0</v>
      </c>
      <c r="D25" s="12">
        <f t="shared" si="11"/>
        <v>0</v>
      </c>
      <c r="E25" s="12">
        <f t="shared" si="11"/>
        <v>0.5</v>
      </c>
      <c r="F25" s="12">
        <f t="shared" si="11"/>
        <v>7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1.5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O26">B12/B40</f>
        <v>13</v>
      </c>
      <c r="C26" s="12">
        <f>C12/C40</f>
        <v>0.25</v>
      </c>
      <c r="D26" s="12">
        <f t="shared" si="12"/>
        <v>0.25</v>
      </c>
      <c r="E26" s="12">
        <f t="shared" si="12"/>
        <v>0.25</v>
      </c>
      <c r="F26" s="12">
        <f t="shared" si="12"/>
        <v>1.75</v>
      </c>
      <c r="G26" s="12">
        <f t="shared" si="12"/>
        <v>2.25</v>
      </c>
      <c r="H26" s="12">
        <f t="shared" si="12"/>
        <v>0</v>
      </c>
      <c r="I26" s="12">
        <f t="shared" si="12"/>
        <v>0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1.75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O27">B13/B41</f>
        <v>20.666666666666668</v>
      </c>
      <c r="C27" s="14"/>
      <c r="D27" s="14">
        <f t="shared" si="13"/>
        <v>0</v>
      </c>
      <c r="E27" s="14">
        <f t="shared" si="13"/>
        <v>0</v>
      </c>
      <c r="F27" s="14">
        <f t="shared" si="13"/>
        <v>1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1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21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44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&amp;L表1：保健所別、疾病別、報告数、定点当たり報告数&amp;C第2週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02">
    <pageSetUpPr fitToPage="1"/>
  </sheetPr>
  <dimension ref="A1:V41"/>
  <sheetViews>
    <sheetView zoomScale="60" zoomScaleNormal="60" workbookViewId="0" topLeftCell="A1">
      <pane xSplit="1" ySplit="1" topLeftCell="B2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H18" sqref="H18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56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153</v>
      </c>
      <c r="C2" s="5">
        <f t="shared" si="0"/>
        <v>1</v>
      </c>
      <c r="D2" s="5">
        <f t="shared" si="0"/>
        <v>30</v>
      </c>
      <c r="E2" s="5">
        <f t="shared" si="0"/>
        <v>69</v>
      </c>
      <c r="F2" s="5">
        <f t="shared" si="0"/>
        <v>316</v>
      </c>
      <c r="G2" s="5">
        <f t="shared" si="0"/>
        <v>98</v>
      </c>
      <c r="H2" s="5">
        <f t="shared" si="0"/>
        <v>30</v>
      </c>
      <c r="I2" s="5">
        <f t="shared" si="0"/>
        <v>6</v>
      </c>
      <c r="J2" s="5">
        <f t="shared" si="0"/>
        <v>22</v>
      </c>
      <c r="K2" s="5">
        <f t="shared" si="0"/>
        <v>1</v>
      </c>
      <c r="L2" s="5">
        <f t="shared" si="0"/>
        <v>2</v>
      </c>
      <c r="M2" s="5">
        <f t="shared" si="0"/>
        <v>24</v>
      </c>
      <c r="N2" s="5">
        <f t="shared" si="0"/>
        <v>0</v>
      </c>
      <c r="O2" s="5">
        <f t="shared" si="0"/>
        <v>78</v>
      </c>
      <c r="P2" s="5">
        <f t="shared" si="0"/>
        <v>0</v>
      </c>
      <c r="Q2" s="5">
        <f t="shared" si="0"/>
        <v>6</v>
      </c>
      <c r="R2" s="5">
        <f t="shared" si="0"/>
        <v>0</v>
      </c>
      <c r="S2" s="5">
        <f t="shared" si="0"/>
        <v>0</v>
      </c>
      <c r="T2" s="5">
        <f t="shared" si="0"/>
        <v>1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25</v>
      </c>
      <c r="C3" s="7">
        <v>0</v>
      </c>
      <c r="D3" s="7">
        <v>8</v>
      </c>
      <c r="E3" s="7">
        <v>30</v>
      </c>
      <c r="F3" s="7">
        <v>69</v>
      </c>
      <c r="G3" s="7">
        <v>35</v>
      </c>
      <c r="H3" s="7">
        <v>11</v>
      </c>
      <c r="I3" s="7">
        <v>4</v>
      </c>
      <c r="J3" s="7">
        <v>8</v>
      </c>
      <c r="K3" s="7">
        <v>0</v>
      </c>
      <c r="L3" s="7">
        <v>0</v>
      </c>
      <c r="M3" s="7">
        <v>5</v>
      </c>
      <c r="N3" s="7">
        <v>0</v>
      </c>
      <c r="O3" s="7">
        <v>17</v>
      </c>
      <c r="P3" s="7">
        <v>0</v>
      </c>
      <c r="Q3" s="7">
        <v>4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75</v>
      </c>
      <c r="C4" s="7">
        <v>1</v>
      </c>
      <c r="D4" s="7">
        <v>6</v>
      </c>
      <c r="E4" s="7">
        <v>14</v>
      </c>
      <c r="F4" s="7">
        <v>93</v>
      </c>
      <c r="G4" s="7">
        <v>18</v>
      </c>
      <c r="H4" s="7">
        <v>9</v>
      </c>
      <c r="I4" s="7">
        <v>0</v>
      </c>
      <c r="J4" s="7">
        <v>9</v>
      </c>
      <c r="K4" s="7">
        <v>1</v>
      </c>
      <c r="L4" s="7">
        <v>0</v>
      </c>
      <c r="M4" s="7">
        <v>8</v>
      </c>
      <c r="N4" s="7">
        <v>0</v>
      </c>
      <c r="O4" s="7">
        <v>12</v>
      </c>
      <c r="P4" s="7">
        <v>0</v>
      </c>
      <c r="Q4" s="7">
        <v>2</v>
      </c>
      <c r="R4" s="7">
        <v>0</v>
      </c>
      <c r="S4" s="7">
        <v>0</v>
      </c>
      <c r="T4" s="7">
        <v>1</v>
      </c>
      <c r="U4" s="7">
        <v>0</v>
      </c>
      <c r="V4" s="7">
        <v>0</v>
      </c>
    </row>
    <row r="5" spans="1:22" ht="26.25" customHeight="1">
      <c r="A5" s="6" t="s">
        <v>2</v>
      </c>
      <c r="B5" s="7">
        <v>12</v>
      </c>
      <c r="C5" s="7">
        <v>0</v>
      </c>
      <c r="D5" s="7">
        <v>1</v>
      </c>
      <c r="E5" s="7">
        <v>2</v>
      </c>
      <c r="F5" s="7">
        <v>39</v>
      </c>
      <c r="G5" s="7">
        <v>12</v>
      </c>
      <c r="H5" s="7">
        <v>4</v>
      </c>
      <c r="I5" s="7">
        <v>0</v>
      </c>
      <c r="J5" s="7">
        <v>2</v>
      </c>
      <c r="K5" s="7">
        <v>0</v>
      </c>
      <c r="L5" s="7">
        <v>0</v>
      </c>
      <c r="M5" s="7">
        <v>0</v>
      </c>
      <c r="N5" s="7">
        <v>0</v>
      </c>
      <c r="O5" s="7">
        <v>6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1</v>
      </c>
      <c r="F6" s="7">
        <v>8</v>
      </c>
      <c r="G6" s="7">
        <v>0</v>
      </c>
      <c r="H6" s="7">
        <v>0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1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22</v>
      </c>
      <c r="C7" s="7">
        <v>0</v>
      </c>
      <c r="D7" s="7">
        <v>0</v>
      </c>
      <c r="E7" s="7">
        <v>0</v>
      </c>
      <c r="F7" s="7">
        <v>8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4</v>
      </c>
      <c r="C8" s="7">
        <v>0</v>
      </c>
      <c r="D8" s="7">
        <v>1</v>
      </c>
      <c r="E8" s="7">
        <v>9</v>
      </c>
      <c r="F8" s="7">
        <v>41</v>
      </c>
      <c r="G8" s="7">
        <v>20</v>
      </c>
      <c r="H8" s="7">
        <v>5</v>
      </c>
      <c r="I8" s="7">
        <v>0</v>
      </c>
      <c r="J8" s="7">
        <v>2</v>
      </c>
      <c r="K8" s="7">
        <v>0</v>
      </c>
      <c r="L8" s="7">
        <v>0</v>
      </c>
      <c r="M8" s="7">
        <v>11</v>
      </c>
      <c r="N8" s="7">
        <v>0</v>
      </c>
      <c r="O8" s="7">
        <v>23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1</v>
      </c>
      <c r="C9" s="7">
        <v>0</v>
      </c>
      <c r="D9" s="7">
        <v>4</v>
      </c>
      <c r="E9" s="7">
        <v>2</v>
      </c>
      <c r="F9" s="7">
        <v>28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1</v>
      </c>
      <c r="M9" s="7">
        <v>0</v>
      </c>
      <c r="N9" s="7">
        <v>0</v>
      </c>
      <c r="O9" s="7">
        <v>6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7</v>
      </c>
      <c r="G10" s="7">
        <v>3</v>
      </c>
      <c r="H10" s="7">
        <v>0</v>
      </c>
      <c r="I10" s="7">
        <v>0</v>
      </c>
      <c r="J10" s="7">
        <v>0</v>
      </c>
      <c r="K10" s="7">
        <v>0</v>
      </c>
      <c r="L10" s="7">
        <v>1</v>
      </c>
      <c r="M10" s="7">
        <v>0</v>
      </c>
      <c r="N10" s="7">
        <v>0</v>
      </c>
      <c r="O10" s="7">
        <v>1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1</v>
      </c>
      <c r="C11" s="7">
        <v>0</v>
      </c>
      <c r="D11" s="7">
        <v>0</v>
      </c>
      <c r="E11" s="7">
        <v>5</v>
      </c>
      <c r="F11" s="7">
        <v>6</v>
      </c>
      <c r="G11" s="7">
        <v>5</v>
      </c>
      <c r="H11" s="7">
        <v>1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9</v>
      </c>
      <c r="C12" s="7">
        <v>0</v>
      </c>
      <c r="D12" s="7">
        <v>10</v>
      </c>
      <c r="E12" s="7">
        <v>4</v>
      </c>
      <c r="F12" s="7">
        <v>13</v>
      </c>
      <c r="G12" s="7">
        <v>4</v>
      </c>
      <c r="H12" s="7">
        <v>0</v>
      </c>
      <c r="I12" s="7">
        <v>0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12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4</v>
      </c>
      <c r="C13" s="9">
        <v>0</v>
      </c>
      <c r="D13" s="9">
        <v>0</v>
      </c>
      <c r="E13" s="9">
        <v>2</v>
      </c>
      <c r="F13" s="9">
        <v>4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56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1.8214285714285714</v>
      </c>
      <c r="C16" s="11">
        <f t="shared" si="1"/>
        <v>0.018518518518518517</v>
      </c>
      <c r="D16" s="11">
        <f t="shared" si="1"/>
        <v>0.5555555555555556</v>
      </c>
      <c r="E16" s="11">
        <f t="shared" si="1"/>
        <v>1.2777777777777777</v>
      </c>
      <c r="F16" s="11">
        <f t="shared" si="1"/>
        <v>5.851851851851852</v>
      </c>
      <c r="G16" s="11">
        <f t="shared" si="1"/>
        <v>1.8148148148148149</v>
      </c>
      <c r="H16" s="11">
        <f t="shared" si="1"/>
        <v>0.5555555555555556</v>
      </c>
      <c r="I16" s="11">
        <f t="shared" si="1"/>
        <v>0.1111111111111111</v>
      </c>
      <c r="J16" s="11">
        <f t="shared" si="1"/>
        <v>0.4074074074074074</v>
      </c>
      <c r="K16" s="11">
        <f t="shared" si="1"/>
        <v>0.018518518518518517</v>
      </c>
      <c r="L16" s="11">
        <f t="shared" si="1"/>
        <v>0.037037037037037035</v>
      </c>
      <c r="M16" s="11">
        <f t="shared" si="1"/>
        <v>0.4444444444444444</v>
      </c>
      <c r="N16" s="11">
        <f t="shared" si="1"/>
        <v>0</v>
      </c>
      <c r="O16" s="11">
        <f t="shared" si="1"/>
        <v>1.4444444444444444</v>
      </c>
      <c r="P16" s="11">
        <f t="shared" si="1"/>
        <v>0</v>
      </c>
      <c r="Q16" s="11">
        <f t="shared" si="1"/>
        <v>0.5</v>
      </c>
      <c r="R16" s="11">
        <f t="shared" si="1"/>
        <v>0</v>
      </c>
      <c r="S16" s="11">
        <f t="shared" si="1"/>
        <v>0</v>
      </c>
      <c r="T16" s="11">
        <f t="shared" si="1"/>
        <v>0.2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1.1363636363636365</v>
      </c>
      <c r="C17" s="12">
        <f t="shared" si="2"/>
        <v>0</v>
      </c>
      <c r="D17" s="12">
        <f t="shared" si="2"/>
        <v>0.5714285714285714</v>
      </c>
      <c r="E17" s="12">
        <f t="shared" si="2"/>
        <v>2.142857142857143</v>
      </c>
      <c r="F17" s="12">
        <f t="shared" si="2"/>
        <v>4.928571428571429</v>
      </c>
      <c r="G17" s="12">
        <f t="shared" si="2"/>
        <v>2.5</v>
      </c>
      <c r="H17" s="12">
        <f t="shared" si="2"/>
        <v>0.7857142857142857</v>
      </c>
      <c r="I17" s="12">
        <f t="shared" si="2"/>
        <v>0.2857142857142857</v>
      </c>
      <c r="J17" s="12">
        <f t="shared" si="2"/>
        <v>0.5714285714285714</v>
      </c>
      <c r="K17" s="12">
        <f t="shared" si="2"/>
        <v>0</v>
      </c>
      <c r="L17" s="12">
        <f t="shared" si="2"/>
        <v>0</v>
      </c>
      <c r="M17" s="12">
        <f t="shared" si="2"/>
        <v>0.35714285714285715</v>
      </c>
      <c r="N17" s="12">
        <f t="shared" si="2"/>
        <v>0</v>
      </c>
      <c r="O17" s="12">
        <f t="shared" si="2"/>
        <v>1.2142857142857142</v>
      </c>
      <c r="P17" s="13">
        <f t="shared" si="2"/>
        <v>0</v>
      </c>
      <c r="Q17" s="12">
        <f t="shared" si="2"/>
        <v>0.8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5</v>
      </c>
      <c r="C18" s="12">
        <f t="shared" si="3"/>
        <v>0.1</v>
      </c>
      <c r="D18" s="12">
        <f t="shared" si="3"/>
        <v>0.6</v>
      </c>
      <c r="E18" s="12">
        <f t="shared" si="3"/>
        <v>1.4</v>
      </c>
      <c r="F18" s="12">
        <f t="shared" si="3"/>
        <v>9.3</v>
      </c>
      <c r="G18" s="12">
        <f t="shared" si="3"/>
        <v>1.8</v>
      </c>
      <c r="H18" s="12">
        <f t="shared" si="3"/>
        <v>0.9</v>
      </c>
      <c r="I18" s="12">
        <f t="shared" si="3"/>
        <v>0</v>
      </c>
      <c r="J18" s="12">
        <f t="shared" si="3"/>
        <v>0.9</v>
      </c>
      <c r="K18" s="12">
        <f t="shared" si="3"/>
        <v>0.1</v>
      </c>
      <c r="L18" s="12">
        <f t="shared" si="3"/>
        <v>0</v>
      </c>
      <c r="M18" s="12">
        <f t="shared" si="3"/>
        <v>0.8</v>
      </c>
      <c r="N18" s="12">
        <f t="shared" si="3"/>
        <v>0</v>
      </c>
      <c r="O18" s="12">
        <f t="shared" si="3"/>
        <v>1.2</v>
      </c>
      <c r="P18" s="12">
        <f t="shared" si="3"/>
        <v>0</v>
      </c>
      <c r="Q18" s="12">
        <f t="shared" si="3"/>
        <v>0.5</v>
      </c>
      <c r="R18" s="12">
        <f t="shared" si="3"/>
        <v>0</v>
      </c>
      <c r="S18" s="12">
        <f t="shared" si="3"/>
        <v>0</v>
      </c>
      <c r="T18" s="12">
        <f t="shared" si="3"/>
        <v>1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B27">B5/B33</f>
        <v>1.3333333333333333</v>
      </c>
      <c r="C19" s="12"/>
      <c r="D19" s="12">
        <f aca="true" t="shared" si="5" ref="D19:Q19">D5/D33</f>
        <v>0.16666666666666666</v>
      </c>
      <c r="E19" s="12">
        <f t="shared" si="5"/>
        <v>0.3333333333333333</v>
      </c>
      <c r="F19" s="12">
        <f t="shared" si="5"/>
        <v>6.5</v>
      </c>
      <c r="G19" s="12">
        <f t="shared" si="5"/>
        <v>2</v>
      </c>
      <c r="H19" s="12">
        <f t="shared" si="5"/>
        <v>0.6666666666666666</v>
      </c>
      <c r="I19" s="12">
        <f t="shared" si="5"/>
        <v>0</v>
      </c>
      <c r="J19" s="12">
        <f t="shared" si="5"/>
        <v>0.3333333333333333</v>
      </c>
      <c r="K19" s="12">
        <f t="shared" si="5"/>
        <v>0</v>
      </c>
      <c r="L19" s="12">
        <f t="shared" si="5"/>
        <v>0</v>
      </c>
      <c r="M19" s="12">
        <f t="shared" si="5"/>
        <v>0</v>
      </c>
      <c r="N19" s="12">
        <f t="shared" si="5"/>
        <v>0</v>
      </c>
      <c r="O19" s="12">
        <f t="shared" si="5"/>
        <v>1</v>
      </c>
      <c r="P19" s="12">
        <f t="shared" si="5"/>
        <v>0</v>
      </c>
      <c r="Q19" s="12">
        <f t="shared" si="5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4"/>
        <v>0</v>
      </c>
      <c r="C20" s="12"/>
      <c r="D20" s="12">
        <f aca="true" t="shared" si="6" ref="D20:O20">D6/D34</f>
        <v>0</v>
      </c>
      <c r="E20" s="12">
        <f t="shared" si="6"/>
        <v>0.25</v>
      </c>
      <c r="F20" s="12">
        <f t="shared" si="6"/>
        <v>2</v>
      </c>
      <c r="G20" s="12">
        <f t="shared" si="6"/>
        <v>0</v>
      </c>
      <c r="H20" s="12">
        <f t="shared" si="6"/>
        <v>0</v>
      </c>
      <c r="I20" s="12">
        <f t="shared" si="6"/>
        <v>0.25</v>
      </c>
      <c r="J20" s="12">
        <f t="shared" si="6"/>
        <v>0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0.25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4"/>
        <v>4.4</v>
      </c>
      <c r="C21" s="12"/>
      <c r="D21" s="12">
        <f aca="true" t="shared" si="7" ref="D21:O21">D7/D35</f>
        <v>0</v>
      </c>
      <c r="E21" s="12">
        <f t="shared" si="7"/>
        <v>0</v>
      </c>
      <c r="F21" s="12">
        <f t="shared" si="7"/>
        <v>2.6666666666666665</v>
      </c>
      <c r="G21" s="12">
        <f t="shared" si="7"/>
        <v>0</v>
      </c>
      <c r="H21" s="12">
        <f t="shared" si="7"/>
        <v>0</v>
      </c>
      <c r="I21" s="12">
        <f t="shared" si="7"/>
        <v>0</v>
      </c>
      <c r="J21" s="12">
        <f t="shared" si="7"/>
        <v>0</v>
      </c>
      <c r="K21" s="12">
        <f t="shared" si="7"/>
        <v>0</v>
      </c>
      <c r="L21" s="12">
        <f t="shared" si="7"/>
        <v>0</v>
      </c>
      <c r="M21" s="12">
        <f t="shared" si="7"/>
        <v>0</v>
      </c>
      <c r="N21" s="12">
        <f t="shared" si="7"/>
        <v>0</v>
      </c>
      <c r="O21" s="12">
        <f t="shared" si="7"/>
        <v>0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4"/>
        <v>0.5</v>
      </c>
      <c r="C22" s="12"/>
      <c r="D22" s="12">
        <f aca="true" t="shared" si="8" ref="D22:O22">D8/D36</f>
        <v>0.2</v>
      </c>
      <c r="E22" s="12">
        <f t="shared" si="8"/>
        <v>1.8</v>
      </c>
      <c r="F22" s="12">
        <f t="shared" si="8"/>
        <v>8.2</v>
      </c>
      <c r="G22" s="12">
        <f t="shared" si="8"/>
        <v>4</v>
      </c>
      <c r="H22" s="12">
        <f t="shared" si="8"/>
        <v>1</v>
      </c>
      <c r="I22" s="12">
        <f t="shared" si="8"/>
        <v>0</v>
      </c>
      <c r="J22" s="12">
        <f t="shared" si="8"/>
        <v>0.4</v>
      </c>
      <c r="K22" s="12">
        <f t="shared" si="8"/>
        <v>0</v>
      </c>
      <c r="L22" s="12">
        <f t="shared" si="8"/>
        <v>0</v>
      </c>
      <c r="M22" s="12">
        <f t="shared" si="8"/>
        <v>2.2</v>
      </c>
      <c r="N22" s="12">
        <f t="shared" si="8"/>
        <v>0</v>
      </c>
      <c r="O22" s="12">
        <f t="shared" si="8"/>
        <v>4.6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4"/>
        <v>0.3333333333333333</v>
      </c>
      <c r="C23" s="12"/>
      <c r="D23" s="12">
        <f aca="true" t="shared" si="9" ref="D23:O23">D9/D37</f>
        <v>2</v>
      </c>
      <c r="E23" s="12">
        <f t="shared" si="9"/>
        <v>1</v>
      </c>
      <c r="F23" s="12">
        <f t="shared" si="9"/>
        <v>14</v>
      </c>
      <c r="G23" s="12">
        <f t="shared" si="9"/>
        <v>0.5</v>
      </c>
      <c r="H23" s="12">
        <f t="shared" si="9"/>
        <v>0</v>
      </c>
      <c r="I23" s="12">
        <f t="shared" si="9"/>
        <v>0</v>
      </c>
      <c r="J23" s="12">
        <f t="shared" si="9"/>
        <v>0</v>
      </c>
      <c r="K23" s="12">
        <f t="shared" si="9"/>
        <v>0</v>
      </c>
      <c r="L23" s="12">
        <f t="shared" si="9"/>
        <v>0.5</v>
      </c>
      <c r="M23" s="12">
        <f t="shared" si="9"/>
        <v>0</v>
      </c>
      <c r="N23" s="12">
        <f t="shared" si="9"/>
        <v>0</v>
      </c>
      <c r="O23" s="12">
        <f t="shared" si="9"/>
        <v>3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4"/>
        <v>0</v>
      </c>
      <c r="C24" s="12">
        <f>C10/C38</f>
        <v>0</v>
      </c>
      <c r="D24" s="12">
        <f aca="true" t="shared" si="10" ref="D24:O24">D10/D38</f>
        <v>0</v>
      </c>
      <c r="E24" s="12">
        <f t="shared" si="10"/>
        <v>0</v>
      </c>
      <c r="F24" s="12">
        <f t="shared" si="10"/>
        <v>3.5</v>
      </c>
      <c r="G24" s="12">
        <f t="shared" si="10"/>
        <v>1.5</v>
      </c>
      <c r="H24" s="12">
        <f t="shared" si="10"/>
        <v>0</v>
      </c>
      <c r="I24" s="12">
        <f t="shared" si="10"/>
        <v>0</v>
      </c>
      <c r="J24" s="12">
        <f t="shared" si="10"/>
        <v>0</v>
      </c>
      <c r="K24" s="12">
        <f t="shared" si="10"/>
        <v>0</v>
      </c>
      <c r="L24" s="12">
        <f t="shared" si="10"/>
        <v>0.5</v>
      </c>
      <c r="M24" s="12">
        <f t="shared" si="10"/>
        <v>0</v>
      </c>
      <c r="N24" s="12">
        <f t="shared" si="10"/>
        <v>0</v>
      </c>
      <c r="O24" s="12">
        <f t="shared" si="10"/>
        <v>0.5</v>
      </c>
      <c r="P24" s="12"/>
      <c r="Q24" s="12"/>
      <c r="R24" s="12">
        <f aca="true" t="shared" si="11" ref="R24:V26">R10/R38</f>
        <v>0</v>
      </c>
      <c r="S24" s="12">
        <f t="shared" si="11"/>
        <v>0</v>
      </c>
      <c r="T24" s="12">
        <f t="shared" si="11"/>
        <v>0</v>
      </c>
      <c r="U24" s="12">
        <f t="shared" si="11"/>
        <v>0</v>
      </c>
      <c r="V24" s="12">
        <f t="shared" si="11"/>
        <v>0</v>
      </c>
    </row>
    <row r="25" spans="1:22" ht="26.25" customHeight="1">
      <c r="A25" s="6" t="s">
        <v>8</v>
      </c>
      <c r="B25" s="12">
        <f t="shared" si="4"/>
        <v>0.3333333333333333</v>
      </c>
      <c r="C25" s="12">
        <f>C11/C39</f>
        <v>0</v>
      </c>
      <c r="D25" s="12">
        <f aca="true" t="shared" si="12" ref="D25:O25">D11/D39</f>
        <v>0</v>
      </c>
      <c r="E25" s="12">
        <f t="shared" si="12"/>
        <v>2.5</v>
      </c>
      <c r="F25" s="12">
        <f t="shared" si="12"/>
        <v>3</v>
      </c>
      <c r="G25" s="12">
        <f t="shared" si="12"/>
        <v>2.5</v>
      </c>
      <c r="H25" s="12">
        <f t="shared" si="12"/>
        <v>0.5</v>
      </c>
      <c r="I25" s="12">
        <f t="shared" si="12"/>
        <v>0.5</v>
      </c>
      <c r="J25" s="12">
        <f t="shared" si="12"/>
        <v>0</v>
      </c>
      <c r="K25" s="12">
        <f t="shared" si="12"/>
        <v>0</v>
      </c>
      <c r="L25" s="12">
        <f t="shared" si="12"/>
        <v>0</v>
      </c>
      <c r="M25" s="12">
        <f t="shared" si="12"/>
        <v>0</v>
      </c>
      <c r="N25" s="12">
        <f t="shared" si="12"/>
        <v>0</v>
      </c>
      <c r="O25" s="12">
        <f t="shared" si="12"/>
        <v>0</v>
      </c>
      <c r="P25" s="12"/>
      <c r="Q25" s="12"/>
      <c r="R25" s="12">
        <f t="shared" si="11"/>
        <v>0</v>
      </c>
      <c r="S25" s="12">
        <f t="shared" si="11"/>
        <v>0</v>
      </c>
      <c r="T25" s="12">
        <f t="shared" si="11"/>
        <v>0</v>
      </c>
      <c r="U25" s="12">
        <f t="shared" si="11"/>
        <v>0</v>
      </c>
      <c r="V25" s="12">
        <f t="shared" si="11"/>
        <v>0</v>
      </c>
    </row>
    <row r="26" spans="1:22" ht="26.25" customHeight="1">
      <c r="A26" s="6" t="s">
        <v>9</v>
      </c>
      <c r="B26" s="12">
        <f t="shared" si="4"/>
        <v>1.2857142857142858</v>
      </c>
      <c r="C26" s="12">
        <f>C12/C40</f>
        <v>0</v>
      </c>
      <c r="D26" s="12">
        <f aca="true" t="shared" si="13" ref="D26:O26">D12/D40</f>
        <v>2.5</v>
      </c>
      <c r="E26" s="12">
        <f t="shared" si="13"/>
        <v>1</v>
      </c>
      <c r="F26" s="12">
        <f t="shared" si="13"/>
        <v>3.25</v>
      </c>
      <c r="G26" s="12">
        <f t="shared" si="13"/>
        <v>1</v>
      </c>
      <c r="H26" s="12">
        <f t="shared" si="13"/>
        <v>0</v>
      </c>
      <c r="I26" s="12">
        <f t="shared" si="13"/>
        <v>0</v>
      </c>
      <c r="J26" s="12">
        <f t="shared" si="13"/>
        <v>0.25</v>
      </c>
      <c r="K26" s="12">
        <f t="shared" si="13"/>
        <v>0</v>
      </c>
      <c r="L26" s="12">
        <f t="shared" si="13"/>
        <v>0</v>
      </c>
      <c r="M26" s="12">
        <f t="shared" si="13"/>
        <v>0</v>
      </c>
      <c r="N26" s="12">
        <f t="shared" si="13"/>
        <v>0</v>
      </c>
      <c r="O26" s="12">
        <f t="shared" si="13"/>
        <v>3</v>
      </c>
      <c r="P26" s="12">
        <f>P12/P40</f>
        <v>0</v>
      </c>
      <c r="Q26" s="12">
        <f>Q12/Q40</f>
        <v>0</v>
      </c>
      <c r="R26" s="12">
        <f t="shared" si="11"/>
        <v>0</v>
      </c>
      <c r="S26" s="12">
        <f t="shared" si="11"/>
        <v>0</v>
      </c>
      <c r="T26" s="12">
        <f t="shared" si="11"/>
        <v>0</v>
      </c>
      <c r="U26" s="12">
        <f t="shared" si="11"/>
        <v>0</v>
      </c>
      <c r="V26" s="12">
        <f t="shared" si="11"/>
        <v>0</v>
      </c>
    </row>
    <row r="27" spans="1:22" ht="26.25" customHeight="1" thickBot="1">
      <c r="A27" s="8" t="s">
        <v>10</v>
      </c>
      <c r="B27" s="14">
        <f t="shared" si="4"/>
        <v>1.3333333333333333</v>
      </c>
      <c r="C27" s="14"/>
      <c r="D27" s="14">
        <f aca="true" t="shared" si="14" ref="D27:O27">D13/D41</f>
        <v>0</v>
      </c>
      <c r="E27" s="14">
        <f t="shared" si="14"/>
        <v>1</v>
      </c>
      <c r="F27" s="14">
        <f t="shared" si="14"/>
        <v>2</v>
      </c>
      <c r="G27" s="14">
        <f t="shared" si="14"/>
        <v>0</v>
      </c>
      <c r="H27" s="14">
        <f t="shared" si="14"/>
        <v>0</v>
      </c>
      <c r="I27" s="14">
        <f t="shared" si="14"/>
        <v>0</v>
      </c>
      <c r="J27" s="14">
        <f t="shared" si="14"/>
        <v>0</v>
      </c>
      <c r="K27" s="14">
        <f t="shared" si="14"/>
        <v>0</v>
      </c>
      <c r="L27" s="14">
        <f t="shared" si="14"/>
        <v>0</v>
      </c>
      <c r="M27" s="14">
        <f t="shared" si="14"/>
        <v>0</v>
      </c>
      <c r="N27" s="14">
        <f t="shared" si="14"/>
        <v>0</v>
      </c>
      <c r="O27" s="14">
        <f t="shared" si="14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56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99">
    <pageSetUpPr fitToPage="1"/>
  </sheetPr>
  <dimension ref="A1:V41"/>
  <sheetViews>
    <sheetView zoomScale="60" zoomScaleNormal="60" workbookViewId="0" topLeftCell="A1">
      <pane xSplit="1" ySplit="1" topLeftCell="B2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K9" sqref="K9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56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221</v>
      </c>
      <c r="C2" s="5">
        <f t="shared" si="0"/>
        <v>4</v>
      </c>
      <c r="D2" s="5">
        <f t="shared" si="0"/>
        <v>45</v>
      </c>
      <c r="E2" s="5">
        <f t="shared" si="0"/>
        <v>46</v>
      </c>
      <c r="F2" s="5">
        <f t="shared" si="0"/>
        <v>233</v>
      </c>
      <c r="G2" s="5">
        <f t="shared" si="0"/>
        <v>110</v>
      </c>
      <c r="H2" s="5">
        <f t="shared" si="0"/>
        <v>46</v>
      </c>
      <c r="I2" s="5">
        <f t="shared" si="0"/>
        <v>9</v>
      </c>
      <c r="J2" s="5">
        <f t="shared" si="0"/>
        <v>27</v>
      </c>
      <c r="K2" s="5">
        <f t="shared" si="0"/>
        <v>0</v>
      </c>
      <c r="L2" s="5">
        <f t="shared" si="0"/>
        <v>1</v>
      </c>
      <c r="M2" s="5">
        <f t="shared" si="0"/>
        <v>38</v>
      </c>
      <c r="N2" s="5">
        <f t="shared" si="0"/>
        <v>0</v>
      </c>
      <c r="O2" s="5">
        <f t="shared" si="0"/>
        <v>70</v>
      </c>
      <c r="P2" s="5">
        <f t="shared" si="0"/>
        <v>0</v>
      </c>
      <c r="Q2" s="5">
        <f t="shared" si="0"/>
        <v>13</v>
      </c>
      <c r="R2" s="5">
        <f t="shared" si="0"/>
        <v>0</v>
      </c>
      <c r="S2" s="5">
        <f t="shared" si="0"/>
        <v>0</v>
      </c>
      <c r="T2" s="5">
        <f t="shared" si="0"/>
        <v>5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41</v>
      </c>
      <c r="C3" s="7">
        <v>3</v>
      </c>
      <c r="D3" s="7">
        <v>14</v>
      </c>
      <c r="E3" s="7">
        <v>12</v>
      </c>
      <c r="F3" s="7">
        <v>54</v>
      </c>
      <c r="G3" s="7">
        <v>47</v>
      </c>
      <c r="H3" s="7">
        <v>12</v>
      </c>
      <c r="I3" s="7">
        <v>8</v>
      </c>
      <c r="J3" s="7">
        <v>13</v>
      </c>
      <c r="K3" s="7">
        <v>0</v>
      </c>
      <c r="L3" s="7">
        <v>1</v>
      </c>
      <c r="M3" s="7">
        <v>6</v>
      </c>
      <c r="N3" s="7">
        <v>0</v>
      </c>
      <c r="O3" s="7">
        <v>18</v>
      </c>
      <c r="P3" s="7">
        <v>0</v>
      </c>
      <c r="Q3" s="7">
        <v>4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119</v>
      </c>
      <c r="C4" s="7">
        <v>1</v>
      </c>
      <c r="D4" s="7">
        <v>5</v>
      </c>
      <c r="E4" s="7">
        <v>5</v>
      </c>
      <c r="F4" s="7">
        <v>68</v>
      </c>
      <c r="G4" s="7">
        <v>25</v>
      </c>
      <c r="H4" s="7">
        <v>19</v>
      </c>
      <c r="I4" s="7">
        <v>1</v>
      </c>
      <c r="J4" s="7">
        <v>10</v>
      </c>
      <c r="K4" s="7">
        <v>0</v>
      </c>
      <c r="L4" s="7">
        <v>0</v>
      </c>
      <c r="M4" s="7">
        <v>20</v>
      </c>
      <c r="N4" s="7">
        <v>0</v>
      </c>
      <c r="O4" s="7">
        <v>16</v>
      </c>
      <c r="P4" s="7">
        <v>0</v>
      </c>
      <c r="Q4" s="7">
        <v>9</v>
      </c>
      <c r="R4" s="7">
        <v>0</v>
      </c>
      <c r="S4" s="7">
        <v>0</v>
      </c>
      <c r="T4" s="7">
        <v>5</v>
      </c>
      <c r="U4" s="7">
        <v>0</v>
      </c>
      <c r="V4" s="7">
        <v>0</v>
      </c>
    </row>
    <row r="5" spans="1:22" ht="26.25" customHeight="1">
      <c r="A5" s="6" t="s">
        <v>2</v>
      </c>
      <c r="B5" s="7">
        <v>16</v>
      </c>
      <c r="C5" s="7">
        <v>0</v>
      </c>
      <c r="D5" s="7">
        <v>5</v>
      </c>
      <c r="E5" s="7">
        <v>1</v>
      </c>
      <c r="F5" s="7">
        <v>33</v>
      </c>
      <c r="G5" s="7">
        <v>15</v>
      </c>
      <c r="H5" s="7">
        <v>2</v>
      </c>
      <c r="I5" s="7">
        <v>0</v>
      </c>
      <c r="J5" s="7">
        <v>1</v>
      </c>
      <c r="K5" s="7">
        <v>0</v>
      </c>
      <c r="L5" s="7">
        <v>0</v>
      </c>
      <c r="M5" s="7">
        <v>0</v>
      </c>
      <c r="N5" s="7">
        <v>0</v>
      </c>
      <c r="O5" s="7">
        <v>4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1</v>
      </c>
      <c r="C6" s="7">
        <v>0</v>
      </c>
      <c r="D6" s="7">
        <v>1</v>
      </c>
      <c r="E6" s="7">
        <v>0</v>
      </c>
      <c r="F6" s="7">
        <v>9</v>
      </c>
      <c r="G6" s="7">
        <v>3</v>
      </c>
      <c r="H6" s="7">
        <v>6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1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19</v>
      </c>
      <c r="C7" s="7">
        <v>0</v>
      </c>
      <c r="D7" s="7">
        <v>0</v>
      </c>
      <c r="E7" s="7">
        <v>0</v>
      </c>
      <c r="F7" s="7">
        <v>7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2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6</v>
      </c>
      <c r="C8" s="7">
        <v>0</v>
      </c>
      <c r="D8" s="7">
        <v>2</v>
      </c>
      <c r="E8" s="7">
        <v>10</v>
      </c>
      <c r="F8" s="7">
        <v>17</v>
      </c>
      <c r="G8" s="7">
        <v>13</v>
      </c>
      <c r="H8" s="7">
        <v>3</v>
      </c>
      <c r="I8" s="7">
        <v>0</v>
      </c>
      <c r="J8" s="7">
        <v>1</v>
      </c>
      <c r="K8" s="7">
        <v>0</v>
      </c>
      <c r="L8" s="7">
        <v>0</v>
      </c>
      <c r="M8" s="7">
        <v>11</v>
      </c>
      <c r="N8" s="7">
        <v>0</v>
      </c>
      <c r="O8" s="7">
        <v>8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4</v>
      </c>
      <c r="C9" s="7">
        <v>0</v>
      </c>
      <c r="D9" s="7">
        <v>2</v>
      </c>
      <c r="E9" s="7">
        <v>2</v>
      </c>
      <c r="F9" s="7">
        <v>21</v>
      </c>
      <c r="G9" s="7">
        <v>0</v>
      </c>
      <c r="H9" s="7">
        <v>1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5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1</v>
      </c>
      <c r="C10" s="7">
        <v>0</v>
      </c>
      <c r="D10" s="7">
        <v>0</v>
      </c>
      <c r="E10" s="7">
        <v>0</v>
      </c>
      <c r="F10" s="7">
        <v>1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4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6</v>
      </c>
      <c r="C11" s="7">
        <v>0</v>
      </c>
      <c r="D11" s="7">
        <v>0</v>
      </c>
      <c r="E11" s="7">
        <v>0</v>
      </c>
      <c r="F11" s="7">
        <v>13</v>
      </c>
      <c r="G11" s="7">
        <v>0</v>
      </c>
      <c r="H11" s="7">
        <v>2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1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8</v>
      </c>
      <c r="C12" s="7">
        <v>0</v>
      </c>
      <c r="D12" s="7">
        <v>16</v>
      </c>
      <c r="E12" s="7">
        <v>16</v>
      </c>
      <c r="F12" s="7">
        <v>10</v>
      </c>
      <c r="G12" s="7">
        <v>4</v>
      </c>
      <c r="H12" s="7">
        <v>1</v>
      </c>
      <c r="I12" s="7">
        <v>0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10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1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56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2.630952380952381</v>
      </c>
      <c r="C16" s="11">
        <f t="shared" si="1"/>
        <v>0.07407407407407407</v>
      </c>
      <c r="D16" s="11">
        <f t="shared" si="1"/>
        <v>0.8333333333333334</v>
      </c>
      <c r="E16" s="11">
        <f t="shared" si="1"/>
        <v>0.8518518518518519</v>
      </c>
      <c r="F16" s="11">
        <f t="shared" si="1"/>
        <v>4.314814814814815</v>
      </c>
      <c r="G16" s="11">
        <f t="shared" si="1"/>
        <v>2.037037037037037</v>
      </c>
      <c r="H16" s="11">
        <f t="shared" si="1"/>
        <v>0.8518518518518519</v>
      </c>
      <c r="I16" s="11">
        <f t="shared" si="1"/>
        <v>0.16666666666666666</v>
      </c>
      <c r="J16" s="11">
        <f t="shared" si="1"/>
        <v>0.5</v>
      </c>
      <c r="K16" s="11">
        <f t="shared" si="1"/>
        <v>0</v>
      </c>
      <c r="L16" s="11">
        <f t="shared" si="1"/>
        <v>0.018518518518518517</v>
      </c>
      <c r="M16" s="11">
        <f t="shared" si="1"/>
        <v>0.7037037037037037</v>
      </c>
      <c r="N16" s="11">
        <f t="shared" si="1"/>
        <v>0</v>
      </c>
      <c r="O16" s="11">
        <f t="shared" si="1"/>
        <v>1.2962962962962963</v>
      </c>
      <c r="P16" s="11">
        <f t="shared" si="1"/>
        <v>0</v>
      </c>
      <c r="Q16" s="11">
        <f t="shared" si="1"/>
        <v>1.0833333333333333</v>
      </c>
      <c r="R16" s="11">
        <f t="shared" si="1"/>
        <v>0</v>
      </c>
      <c r="S16" s="11">
        <f t="shared" si="1"/>
        <v>0</v>
      </c>
      <c r="T16" s="11">
        <f t="shared" si="1"/>
        <v>1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1.8636363636363635</v>
      </c>
      <c r="C17" s="12">
        <f t="shared" si="2"/>
        <v>0.21428571428571427</v>
      </c>
      <c r="D17" s="12">
        <f t="shared" si="2"/>
        <v>1</v>
      </c>
      <c r="E17" s="12">
        <f t="shared" si="2"/>
        <v>0.8571428571428571</v>
      </c>
      <c r="F17" s="12">
        <f t="shared" si="2"/>
        <v>3.857142857142857</v>
      </c>
      <c r="G17" s="12">
        <f t="shared" si="2"/>
        <v>3.357142857142857</v>
      </c>
      <c r="H17" s="12">
        <f t="shared" si="2"/>
        <v>0.8571428571428571</v>
      </c>
      <c r="I17" s="12">
        <f t="shared" si="2"/>
        <v>0.5714285714285714</v>
      </c>
      <c r="J17" s="12">
        <f t="shared" si="2"/>
        <v>0.9285714285714286</v>
      </c>
      <c r="K17" s="12">
        <f t="shared" si="2"/>
        <v>0</v>
      </c>
      <c r="L17" s="12">
        <f t="shared" si="2"/>
        <v>0.07142857142857142</v>
      </c>
      <c r="M17" s="12">
        <f t="shared" si="2"/>
        <v>0.42857142857142855</v>
      </c>
      <c r="N17" s="12">
        <f t="shared" si="2"/>
        <v>0</v>
      </c>
      <c r="O17" s="12">
        <f t="shared" si="2"/>
        <v>1.2857142857142858</v>
      </c>
      <c r="P17" s="13">
        <f t="shared" si="2"/>
        <v>0</v>
      </c>
      <c r="Q17" s="12">
        <f t="shared" si="2"/>
        <v>0.8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7.933333333333334</v>
      </c>
      <c r="C18" s="12">
        <f t="shared" si="3"/>
        <v>0.1</v>
      </c>
      <c r="D18" s="12">
        <f t="shared" si="3"/>
        <v>0.5</v>
      </c>
      <c r="E18" s="12">
        <f t="shared" si="3"/>
        <v>0.5</v>
      </c>
      <c r="F18" s="12">
        <f t="shared" si="3"/>
        <v>6.8</v>
      </c>
      <c r="G18" s="12">
        <f t="shared" si="3"/>
        <v>2.5</v>
      </c>
      <c r="H18" s="12">
        <f t="shared" si="3"/>
        <v>1.9</v>
      </c>
      <c r="I18" s="12">
        <f t="shared" si="3"/>
        <v>0.1</v>
      </c>
      <c r="J18" s="12">
        <f t="shared" si="3"/>
        <v>1</v>
      </c>
      <c r="K18" s="12">
        <f t="shared" si="3"/>
        <v>0</v>
      </c>
      <c r="L18" s="12">
        <f t="shared" si="3"/>
        <v>0</v>
      </c>
      <c r="M18" s="12">
        <f t="shared" si="3"/>
        <v>2</v>
      </c>
      <c r="N18" s="12">
        <f t="shared" si="3"/>
        <v>0</v>
      </c>
      <c r="O18" s="12">
        <f t="shared" si="3"/>
        <v>1.6</v>
      </c>
      <c r="P18" s="12">
        <f t="shared" si="3"/>
        <v>0</v>
      </c>
      <c r="Q18" s="12">
        <f t="shared" si="3"/>
        <v>2.25</v>
      </c>
      <c r="R18" s="12">
        <f t="shared" si="3"/>
        <v>0</v>
      </c>
      <c r="S18" s="12">
        <f t="shared" si="3"/>
        <v>0</v>
      </c>
      <c r="T18" s="12">
        <f t="shared" si="3"/>
        <v>5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B27">B5/B33</f>
        <v>1.7777777777777777</v>
      </c>
      <c r="C19" s="12"/>
      <c r="D19" s="12">
        <f aca="true" t="shared" si="5" ref="D19:Q19">D5/D33</f>
        <v>0.8333333333333334</v>
      </c>
      <c r="E19" s="12">
        <f t="shared" si="5"/>
        <v>0.16666666666666666</v>
      </c>
      <c r="F19" s="12">
        <f t="shared" si="5"/>
        <v>5.5</v>
      </c>
      <c r="G19" s="12">
        <f t="shared" si="5"/>
        <v>2.5</v>
      </c>
      <c r="H19" s="12">
        <f t="shared" si="5"/>
        <v>0.3333333333333333</v>
      </c>
      <c r="I19" s="12">
        <f t="shared" si="5"/>
        <v>0</v>
      </c>
      <c r="J19" s="12">
        <f t="shared" si="5"/>
        <v>0.16666666666666666</v>
      </c>
      <c r="K19" s="12">
        <f t="shared" si="5"/>
        <v>0</v>
      </c>
      <c r="L19" s="12">
        <f t="shared" si="5"/>
        <v>0</v>
      </c>
      <c r="M19" s="12">
        <f t="shared" si="5"/>
        <v>0</v>
      </c>
      <c r="N19" s="12">
        <f t="shared" si="5"/>
        <v>0</v>
      </c>
      <c r="O19" s="12">
        <f t="shared" si="5"/>
        <v>0.6666666666666666</v>
      </c>
      <c r="P19" s="12">
        <f t="shared" si="5"/>
        <v>0</v>
      </c>
      <c r="Q19" s="12">
        <f t="shared" si="5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4"/>
        <v>0.16666666666666666</v>
      </c>
      <c r="C20" s="12"/>
      <c r="D20" s="12">
        <f aca="true" t="shared" si="6" ref="D20:O20">D6/D34</f>
        <v>0.25</v>
      </c>
      <c r="E20" s="12">
        <f t="shared" si="6"/>
        <v>0</v>
      </c>
      <c r="F20" s="12">
        <f t="shared" si="6"/>
        <v>2.25</v>
      </c>
      <c r="G20" s="12">
        <f t="shared" si="6"/>
        <v>0.75</v>
      </c>
      <c r="H20" s="12">
        <f t="shared" si="6"/>
        <v>1.5</v>
      </c>
      <c r="I20" s="12">
        <f t="shared" si="6"/>
        <v>0</v>
      </c>
      <c r="J20" s="12">
        <f t="shared" si="6"/>
        <v>0.25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0.25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4"/>
        <v>3.8</v>
      </c>
      <c r="C21" s="12"/>
      <c r="D21" s="12">
        <f aca="true" t="shared" si="7" ref="D21:O21">D7/D35</f>
        <v>0</v>
      </c>
      <c r="E21" s="12">
        <f t="shared" si="7"/>
        <v>0</v>
      </c>
      <c r="F21" s="12">
        <f t="shared" si="7"/>
        <v>2.3333333333333335</v>
      </c>
      <c r="G21" s="12">
        <f t="shared" si="7"/>
        <v>0.3333333333333333</v>
      </c>
      <c r="H21" s="12">
        <f t="shared" si="7"/>
        <v>0</v>
      </c>
      <c r="I21" s="12">
        <f t="shared" si="7"/>
        <v>0</v>
      </c>
      <c r="J21" s="12">
        <f t="shared" si="7"/>
        <v>0</v>
      </c>
      <c r="K21" s="12">
        <f t="shared" si="7"/>
        <v>0</v>
      </c>
      <c r="L21" s="12">
        <f t="shared" si="7"/>
        <v>0</v>
      </c>
      <c r="M21" s="12">
        <f t="shared" si="7"/>
        <v>0</v>
      </c>
      <c r="N21" s="12">
        <f t="shared" si="7"/>
        <v>0</v>
      </c>
      <c r="O21" s="12">
        <f t="shared" si="7"/>
        <v>0.6666666666666666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4"/>
        <v>0.75</v>
      </c>
      <c r="C22" s="12"/>
      <c r="D22" s="12">
        <f aca="true" t="shared" si="8" ref="D22:O22">D8/D36</f>
        <v>0.4</v>
      </c>
      <c r="E22" s="12">
        <f t="shared" si="8"/>
        <v>2</v>
      </c>
      <c r="F22" s="12">
        <f t="shared" si="8"/>
        <v>3.4</v>
      </c>
      <c r="G22" s="12">
        <f t="shared" si="8"/>
        <v>2.6</v>
      </c>
      <c r="H22" s="12">
        <f t="shared" si="8"/>
        <v>0.6</v>
      </c>
      <c r="I22" s="12">
        <f t="shared" si="8"/>
        <v>0</v>
      </c>
      <c r="J22" s="12">
        <f t="shared" si="8"/>
        <v>0.2</v>
      </c>
      <c r="K22" s="12">
        <f t="shared" si="8"/>
        <v>0</v>
      </c>
      <c r="L22" s="12">
        <f t="shared" si="8"/>
        <v>0</v>
      </c>
      <c r="M22" s="12">
        <f t="shared" si="8"/>
        <v>2.2</v>
      </c>
      <c r="N22" s="12">
        <f t="shared" si="8"/>
        <v>0</v>
      </c>
      <c r="O22" s="12">
        <f t="shared" si="8"/>
        <v>1.6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4"/>
        <v>1.3333333333333333</v>
      </c>
      <c r="C23" s="12"/>
      <c r="D23" s="12">
        <f aca="true" t="shared" si="9" ref="D23:O23">D9/D37</f>
        <v>1</v>
      </c>
      <c r="E23" s="12">
        <f t="shared" si="9"/>
        <v>1</v>
      </c>
      <c r="F23" s="12">
        <f t="shared" si="9"/>
        <v>10.5</v>
      </c>
      <c r="G23" s="12">
        <f t="shared" si="9"/>
        <v>0</v>
      </c>
      <c r="H23" s="12">
        <f t="shared" si="9"/>
        <v>0.5</v>
      </c>
      <c r="I23" s="12">
        <f t="shared" si="9"/>
        <v>0</v>
      </c>
      <c r="J23" s="12">
        <f t="shared" si="9"/>
        <v>0</v>
      </c>
      <c r="K23" s="12">
        <f t="shared" si="9"/>
        <v>0</v>
      </c>
      <c r="L23" s="12">
        <f t="shared" si="9"/>
        <v>0</v>
      </c>
      <c r="M23" s="12">
        <f t="shared" si="9"/>
        <v>0</v>
      </c>
      <c r="N23" s="12">
        <f t="shared" si="9"/>
        <v>0</v>
      </c>
      <c r="O23" s="12">
        <f t="shared" si="9"/>
        <v>2.5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4"/>
        <v>0.3333333333333333</v>
      </c>
      <c r="C24" s="12">
        <f>C10/C38</f>
        <v>0</v>
      </c>
      <c r="D24" s="12">
        <f aca="true" t="shared" si="10" ref="D24:O24">D10/D38</f>
        <v>0</v>
      </c>
      <c r="E24" s="12">
        <f t="shared" si="10"/>
        <v>0</v>
      </c>
      <c r="F24" s="12">
        <f t="shared" si="10"/>
        <v>0.5</v>
      </c>
      <c r="G24" s="12">
        <f t="shared" si="10"/>
        <v>0.5</v>
      </c>
      <c r="H24" s="12">
        <f t="shared" si="10"/>
        <v>0</v>
      </c>
      <c r="I24" s="12">
        <f t="shared" si="10"/>
        <v>0</v>
      </c>
      <c r="J24" s="12">
        <f t="shared" si="10"/>
        <v>0</v>
      </c>
      <c r="K24" s="12">
        <f t="shared" si="10"/>
        <v>0</v>
      </c>
      <c r="L24" s="12">
        <f t="shared" si="10"/>
        <v>0</v>
      </c>
      <c r="M24" s="12">
        <f t="shared" si="10"/>
        <v>0</v>
      </c>
      <c r="N24" s="12">
        <f t="shared" si="10"/>
        <v>0</v>
      </c>
      <c r="O24" s="12">
        <f t="shared" si="10"/>
        <v>2</v>
      </c>
      <c r="P24" s="12"/>
      <c r="Q24" s="12"/>
      <c r="R24" s="12">
        <f aca="true" t="shared" si="11" ref="R24:V26">R10/R38</f>
        <v>0</v>
      </c>
      <c r="S24" s="12">
        <f t="shared" si="11"/>
        <v>0</v>
      </c>
      <c r="T24" s="12">
        <f t="shared" si="11"/>
        <v>0</v>
      </c>
      <c r="U24" s="12">
        <f t="shared" si="11"/>
        <v>0</v>
      </c>
      <c r="V24" s="12">
        <f t="shared" si="11"/>
        <v>0</v>
      </c>
    </row>
    <row r="25" spans="1:22" ht="26.25" customHeight="1">
      <c r="A25" s="6" t="s">
        <v>8</v>
      </c>
      <c r="B25" s="12">
        <f t="shared" si="4"/>
        <v>2</v>
      </c>
      <c r="C25" s="12">
        <f>C11/C39</f>
        <v>0</v>
      </c>
      <c r="D25" s="12">
        <f aca="true" t="shared" si="12" ref="D25:O25">D11/D39</f>
        <v>0</v>
      </c>
      <c r="E25" s="12">
        <f t="shared" si="12"/>
        <v>0</v>
      </c>
      <c r="F25" s="12">
        <f t="shared" si="12"/>
        <v>6.5</v>
      </c>
      <c r="G25" s="12">
        <f t="shared" si="12"/>
        <v>0</v>
      </c>
      <c r="H25" s="12">
        <f t="shared" si="12"/>
        <v>1</v>
      </c>
      <c r="I25" s="12">
        <f t="shared" si="12"/>
        <v>0</v>
      </c>
      <c r="J25" s="12">
        <f t="shared" si="12"/>
        <v>0</v>
      </c>
      <c r="K25" s="12">
        <f t="shared" si="12"/>
        <v>0</v>
      </c>
      <c r="L25" s="12">
        <f t="shared" si="12"/>
        <v>0</v>
      </c>
      <c r="M25" s="12">
        <f t="shared" si="12"/>
        <v>0.5</v>
      </c>
      <c r="N25" s="12">
        <f t="shared" si="12"/>
        <v>0</v>
      </c>
      <c r="O25" s="12">
        <f t="shared" si="12"/>
        <v>0.5</v>
      </c>
      <c r="P25" s="12"/>
      <c r="Q25" s="12"/>
      <c r="R25" s="12">
        <f t="shared" si="11"/>
        <v>0</v>
      </c>
      <c r="S25" s="12">
        <f t="shared" si="11"/>
        <v>0</v>
      </c>
      <c r="T25" s="12">
        <f t="shared" si="11"/>
        <v>0</v>
      </c>
      <c r="U25" s="12">
        <f t="shared" si="11"/>
        <v>0</v>
      </c>
      <c r="V25" s="12">
        <f t="shared" si="11"/>
        <v>0</v>
      </c>
    </row>
    <row r="26" spans="1:22" ht="26.25" customHeight="1">
      <c r="A26" s="6" t="s">
        <v>9</v>
      </c>
      <c r="B26" s="12">
        <f t="shared" si="4"/>
        <v>1.1428571428571428</v>
      </c>
      <c r="C26" s="12">
        <f>C12/C40</f>
        <v>0</v>
      </c>
      <c r="D26" s="12">
        <f aca="true" t="shared" si="13" ref="D26:O26">D12/D40</f>
        <v>4</v>
      </c>
      <c r="E26" s="12">
        <f t="shared" si="13"/>
        <v>4</v>
      </c>
      <c r="F26" s="12">
        <f t="shared" si="13"/>
        <v>2.5</v>
      </c>
      <c r="G26" s="12">
        <f t="shared" si="13"/>
        <v>1</v>
      </c>
      <c r="H26" s="12">
        <f t="shared" si="13"/>
        <v>0.25</v>
      </c>
      <c r="I26" s="12">
        <f t="shared" si="13"/>
        <v>0</v>
      </c>
      <c r="J26" s="12">
        <f t="shared" si="13"/>
        <v>0.25</v>
      </c>
      <c r="K26" s="12">
        <f t="shared" si="13"/>
        <v>0</v>
      </c>
      <c r="L26" s="12">
        <f t="shared" si="13"/>
        <v>0</v>
      </c>
      <c r="M26" s="12">
        <f t="shared" si="13"/>
        <v>0</v>
      </c>
      <c r="N26" s="12">
        <f t="shared" si="13"/>
        <v>0</v>
      </c>
      <c r="O26" s="12">
        <f t="shared" si="13"/>
        <v>2.5</v>
      </c>
      <c r="P26" s="12">
        <f>P12/P40</f>
        <v>0</v>
      </c>
      <c r="Q26" s="12">
        <f>Q12/Q40</f>
        <v>0</v>
      </c>
      <c r="R26" s="12">
        <f t="shared" si="11"/>
        <v>0</v>
      </c>
      <c r="S26" s="12">
        <f t="shared" si="11"/>
        <v>0</v>
      </c>
      <c r="T26" s="12">
        <f t="shared" si="11"/>
        <v>0</v>
      </c>
      <c r="U26" s="12">
        <f t="shared" si="11"/>
        <v>0</v>
      </c>
      <c r="V26" s="12">
        <f t="shared" si="11"/>
        <v>0</v>
      </c>
    </row>
    <row r="27" spans="1:22" ht="26.25" customHeight="1" thickBot="1">
      <c r="A27" s="8" t="s">
        <v>10</v>
      </c>
      <c r="B27" s="14">
        <f t="shared" si="4"/>
        <v>0</v>
      </c>
      <c r="C27" s="14"/>
      <c r="D27" s="14">
        <f aca="true" t="shared" si="14" ref="D27:O27">D13/D41</f>
        <v>0</v>
      </c>
      <c r="E27" s="14">
        <f t="shared" si="14"/>
        <v>0</v>
      </c>
      <c r="F27" s="14">
        <f t="shared" si="14"/>
        <v>0</v>
      </c>
      <c r="G27" s="14">
        <f t="shared" si="14"/>
        <v>0.5</v>
      </c>
      <c r="H27" s="14">
        <f t="shared" si="14"/>
        <v>0</v>
      </c>
      <c r="I27" s="14">
        <f t="shared" si="14"/>
        <v>0</v>
      </c>
      <c r="J27" s="14">
        <f t="shared" si="14"/>
        <v>0</v>
      </c>
      <c r="K27" s="14">
        <f t="shared" si="14"/>
        <v>0</v>
      </c>
      <c r="L27" s="14">
        <f t="shared" si="14"/>
        <v>0</v>
      </c>
      <c r="M27" s="14">
        <f t="shared" si="14"/>
        <v>0</v>
      </c>
      <c r="N27" s="14">
        <f t="shared" si="14"/>
        <v>0</v>
      </c>
      <c r="O27" s="14">
        <f t="shared" si="14"/>
        <v>0.5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56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98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D4" sqref="D4"/>
      <selection pane="topRight" activeCell="D4" sqref="D4"/>
      <selection pane="bottomLeft" activeCell="D4" sqref="D4"/>
      <selection pane="bottomRight" activeCell="D10" sqref="D10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41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154</v>
      </c>
      <c r="C2" s="5">
        <v>5</v>
      </c>
      <c r="D2" s="5">
        <v>60</v>
      </c>
      <c r="E2" s="5">
        <v>51</v>
      </c>
      <c r="F2" s="5">
        <v>256</v>
      </c>
      <c r="G2" s="5">
        <v>120</v>
      </c>
      <c r="H2" s="5">
        <v>71</v>
      </c>
      <c r="I2" s="5">
        <v>17</v>
      </c>
      <c r="J2" s="5">
        <v>22</v>
      </c>
      <c r="K2" s="5">
        <v>0</v>
      </c>
      <c r="L2" s="5">
        <v>2</v>
      </c>
      <c r="M2" s="5">
        <v>65</v>
      </c>
      <c r="N2" s="5">
        <v>1</v>
      </c>
      <c r="O2" s="5">
        <v>130</v>
      </c>
      <c r="P2" s="5">
        <v>0</v>
      </c>
      <c r="Q2" s="5">
        <v>4</v>
      </c>
      <c r="R2" s="5">
        <v>0</v>
      </c>
      <c r="S2" s="5">
        <v>0</v>
      </c>
      <c r="T2" s="5">
        <v>0</v>
      </c>
      <c r="U2" s="5">
        <v>2</v>
      </c>
      <c r="V2" s="5">
        <v>0</v>
      </c>
    </row>
    <row r="3" spans="1:22" ht="26.25" customHeight="1">
      <c r="A3" s="6" t="s">
        <v>0</v>
      </c>
      <c r="B3" s="7">
        <v>27</v>
      </c>
      <c r="C3" s="7">
        <v>0</v>
      </c>
      <c r="D3" s="7">
        <v>18</v>
      </c>
      <c r="E3" s="7">
        <v>13</v>
      </c>
      <c r="F3" s="7">
        <v>42</v>
      </c>
      <c r="G3" s="7">
        <v>34</v>
      </c>
      <c r="H3" s="7">
        <v>23</v>
      </c>
      <c r="I3" s="7">
        <v>11</v>
      </c>
      <c r="J3" s="7">
        <v>11</v>
      </c>
      <c r="K3" s="7">
        <v>0</v>
      </c>
      <c r="L3" s="7">
        <v>0</v>
      </c>
      <c r="M3" s="7">
        <v>22</v>
      </c>
      <c r="N3" s="7">
        <v>0</v>
      </c>
      <c r="O3" s="7">
        <v>24</v>
      </c>
      <c r="P3" s="7">
        <v>0</v>
      </c>
      <c r="Q3" s="7">
        <v>1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76</v>
      </c>
      <c r="C4" s="7">
        <v>5</v>
      </c>
      <c r="D4" s="7">
        <v>12</v>
      </c>
      <c r="E4" s="7">
        <v>10</v>
      </c>
      <c r="F4" s="7">
        <v>69</v>
      </c>
      <c r="G4" s="7">
        <v>28</v>
      </c>
      <c r="H4" s="7">
        <v>23</v>
      </c>
      <c r="I4" s="7">
        <v>4</v>
      </c>
      <c r="J4" s="7">
        <v>5</v>
      </c>
      <c r="K4" s="7">
        <v>0</v>
      </c>
      <c r="L4" s="7">
        <v>1</v>
      </c>
      <c r="M4" s="7">
        <v>18</v>
      </c>
      <c r="N4" s="7">
        <v>0</v>
      </c>
      <c r="O4" s="7">
        <v>18</v>
      </c>
      <c r="P4" s="7">
        <v>0</v>
      </c>
      <c r="Q4" s="7">
        <v>3</v>
      </c>
      <c r="R4" s="7">
        <v>0</v>
      </c>
      <c r="S4" s="7">
        <v>0</v>
      </c>
      <c r="T4" s="7">
        <v>0</v>
      </c>
      <c r="U4" s="7">
        <v>2</v>
      </c>
      <c r="V4" s="7">
        <v>0</v>
      </c>
    </row>
    <row r="5" spans="1:22" ht="26.25" customHeight="1">
      <c r="A5" s="6" t="s">
        <v>2</v>
      </c>
      <c r="B5" s="7">
        <v>12</v>
      </c>
      <c r="C5" s="7">
        <v>0</v>
      </c>
      <c r="D5" s="7">
        <v>2</v>
      </c>
      <c r="E5" s="7">
        <v>5</v>
      </c>
      <c r="F5" s="7">
        <v>35</v>
      </c>
      <c r="G5" s="7">
        <v>19</v>
      </c>
      <c r="H5" s="7">
        <v>4</v>
      </c>
      <c r="I5" s="7">
        <v>0</v>
      </c>
      <c r="J5" s="7">
        <v>2</v>
      </c>
      <c r="K5" s="7">
        <v>0</v>
      </c>
      <c r="L5" s="7">
        <v>0</v>
      </c>
      <c r="M5" s="7">
        <v>1</v>
      </c>
      <c r="N5" s="7">
        <v>0</v>
      </c>
      <c r="O5" s="7">
        <v>14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6</v>
      </c>
      <c r="E6" s="7">
        <v>5</v>
      </c>
      <c r="F6" s="7">
        <v>15</v>
      </c>
      <c r="G6" s="7">
        <v>0</v>
      </c>
      <c r="H6" s="7">
        <v>2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2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12</v>
      </c>
      <c r="C7" s="7">
        <v>0</v>
      </c>
      <c r="D7" s="7">
        <v>1</v>
      </c>
      <c r="E7" s="7">
        <v>1</v>
      </c>
      <c r="F7" s="7">
        <v>6</v>
      </c>
      <c r="G7" s="7">
        <v>1</v>
      </c>
      <c r="H7" s="7">
        <v>2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3</v>
      </c>
      <c r="C8" s="7">
        <v>0</v>
      </c>
      <c r="D8" s="7">
        <v>6</v>
      </c>
      <c r="E8" s="7">
        <v>4</v>
      </c>
      <c r="F8" s="7">
        <v>35</v>
      </c>
      <c r="G8" s="7">
        <v>21</v>
      </c>
      <c r="H8" s="7">
        <v>8</v>
      </c>
      <c r="I8" s="7">
        <v>1</v>
      </c>
      <c r="J8" s="7">
        <v>3</v>
      </c>
      <c r="K8" s="7">
        <v>0</v>
      </c>
      <c r="L8" s="7">
        <v>0</v>
      </c>
      <c r="M8" s="7">
        <v>16</v>
      </c>
      <c r="N8" s="7">
        <v>0</v>
      </c>
      <c r="O8" s="7">
        <v>33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11</v>
      </c>
      <c r="C9" s="7">
        <v>0</v>
      </c>
      <c r="D9" s="7">
        <v>1</v>
      </c>
      <c r="E9" s="7">
        <v>0</v>
      </c>
      <c r="F9" s="7">
        <v>26</v>
      </c>
      <c r="G9" s="7">
        <v>5</v>
      </c>
      <c r="H9" s="7">
        <v>2</v>
      </c>
      <c r="I9" s="7">
        <v>0</v>
      </c>
      <c r="J9" s="7">
        <v>0</v>
      </c>
      <c r="K9" s="7">
        <v>0</v>
      </c>
      <c r="L9" s="7">
        <v>1</v>
      </c>
      <c r="M9" s="7">
        <v>1</v>
      </c>
      <c r="N9" s="7">
        <v>0</v>
      </c>
      <c r="O9" s="7">
        <v>27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5</v>
      </c>
      <c r="C10" s="7">
        <v>0</v>
      </c>
      <c r="D10" s="7">
        <v>1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2</v>
      </c>
      <c r="C11" s="7">
        <v>0</v>
      </c>
      <c r="D11" s="7">
        <v>0</v>
      </c>
      <c r="E11" s="7">
        <v>1</v>
      </c>
      <c r="F11" s="7">
        <v>24</v>
      </c>
      <c r="G11" s="7">
        <v>5</v>
      </c>
      <c r="H11" s="7">
        <v>2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6</v>
      </c>
      <c r="C12" s="7">
        <v>0</v>
      </c>
      <c r="D12" s="7">
        <v>12</v>
      </c>
      <c r="E12" s="7">
        <v>12</v>
      </c>
      <c r="F12" s="7">
        <v>3</v>
      </c>
      <c r="G12" s="7">
        <v>5</v>
      </c>
      <c r="H12" s="7">
        <v>3</v>
      </c>
      <c r="I12" s="7">
        <v>1</v>
      </c>
      <c r="J12" s="7">
        <v>1</v>
      </c>
      <c r="K12" s="7">
        <v>0</v>
      </c>
      <c r="L12" s="7">
        <v>0</v>
      </c>
      <c r="M12" s="7">
        <v>7</v>
      </c>
      <c r="N12" s="7">
        <v>1</v>
      </c>
      <c r="O12" s="7">
        <v>10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1</v>
      </c>
      <c r="E13" s="9">
        <v>0</v>
      </c>
      <c r="F13" s="9">
        <v>0</v>
      </c>
      <c r="G13" s="9">
        <v>2</v>
      </c>
      <c r="H13" s="9">
        <v>2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42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41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1.8333333333333333</v>
      </c>
      <c r="C16" s="11">
        <f t="shared" si="0"/>
        <v>0.09259259259259259</v>
      </c>
      <c r="D16" s="11">
        <f t="shared" si="0"/>
        <v>1.1111111111111112</v>
      </c>
      <c r="E16" s="11">
        <f t="shared" si="0"/>
        <v>0.9444444444444444</v>
      </c>
      <c r="F16" s="11">
        <f t="shared" si="0"/>
        <v>4.7407407407407405</v>
      </c>
      <c r="G16" s="11">
        <f t="shared" si="0"/>
        <v>2.2222222222222223</v>
      </c>
      <c r="H16" s="11">
        <f t="shared" si="0"/>
        <v>1.3148148148148149</v>
      </c>
      <c r="I16" s="11">
        <f t="shared" si="0"/>
        <v>0.3148148148148148</v>
      </c>
      <c r="J16" s="11">
        <f t="shared" si="0"/>
        <v>0.4074074074074074</v>
      </c>
      <c r="K16" s="11">
        <f t="shared" si="0"/>
        <v>0</v>
      </c>
      <c r="L16" s="11">
        <f t="shared" si="0"/>
        <v>0.037037037037037035</v>
      </c>
      <c r="M16" s="11">
        <f t="shared" si="0"/>
        <v>1.2037037037037037</v>
      </c>
      <c r="N16" s="11">
        <f t="shared" si="0"/>
        <v>0.018518518518518517</v>
      </c>
      <c r="O16" s="11">
        <f t="shared" si="0"/>
        <v>2.4074074074074074</v>
      </c>
      <c r="P16" s="11">
        <f t="shared" si="0"/>
        <v>0</v>
      </c>
      <c r="Q16" s="11">
        <f t="shared" si="0"/>
        <v>0.3333333333333333</v>
      </c>
      <c r="R16" s="11">
        <f t="shared" si="0"/>
        <v>0</v>
      </c>
      <c r="S16" s="11">
        <f t="shared" si="0"/>
        <v>0</v>
      </c>
      <c r="T16" s="11">
        <f t="shared" si="0"/>
        <v>0</v>
      </c>
      <c r="U16" s="11">
        <f t="shared" si="0"/>
        <v>0.4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1.2272727272727273</v>
      </c>
      <c r="C17" s="12">
        <f t="shared" si="1"/>
        <v>0</v>
      </c>
      <c r="D17" s="12">
        <f t="shared" si="1"/>
        <v>1.2857142857142858</v>
      </c>
      <c r="E17" s="12">
        <f t="shared" si="1"/>
        <v>0.9285714285714286</v>
      </c>
      <c r="F17" s="12">
        <f t="shared" si="1"/>
        <v>3</v>
      </c>
      <c r="G17" s="12">
        <f t="shared" si="1"/>
        <v>2.4285714285714284</v>
      </c>
      <c r="H17" s="12">
        <f t="shared" si="1"/>
        <v>1.6428571428571428</v>
      </c>
      <c r="I17" s="12">
        <f t="shared" si="1"/>
        <v>0.7857142857142857</v>
      </c>
      <c r="J17" s="12">
        <f t="shared" si="1"/>
        <v>0.7857142857142857</v>
      </c>
      <c r="K17" s="12">
        <f t="shared" si="1"/>
        <v>0</v>
      </c>
      <c r="L17" s="12">
        <f t="shared" si="1"/>
        <v>0</v>
      </c>
      <c r="M17" s="12">
        <f t="shared" si="1"/>
        <v>1.5714285714285714</v>
      </c>
      <c r="N17" s="12">
        <f t="shared" si="1"/>
        <v>0</v>
      </c>
      <c r="O17" s="12">
        <f t="shared" si="1"/>
        <v>1.7142857142857142</v>
      </c>
      <c r="P17" s="13">
        <f t="shared" si="1"/>
        <v>0</v>
      </c>
      <c r="Q17" s="12">
        <f t="shared" si="1"/>
        <v>0.2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5.066666666666666</v>
      </c>
      <c r="C18" s="12">
        <f t="shared" si="2"/>
        <v>0.5</v>
      </c>
      <c r="D18" s="12">
        <f t="shared" si="2"/>
        <v>1.2</v>
      </c>
      <c r="E18" s="12">
        <f t="shared" si="2"/>
        <v>1</v>
      </c>
      <c r="F18" s="12">
        <f t="shared" si="2"/>
        <v>6.9</v>
      </c>
      <c r="G18" s="12">
        <f t="shared" si="2"/>
        <v>2.8</v>
      </c>
      <c r="H18" s="12">
        <f t="shared" si="2"/>
        <v>2.3</v>
      </c>
      <c r="I18" s="12">
        <f t="shared" si="2"/>
        <v>0.4</v>
      </c>
      <c r="J18" s="12">
        <f t="shared" si="2"/>
        <v>0.5</v>
      </c>
      <c r="K18" s="12">
        <f t="shared" si="2"/>
        <v>0</v>
      </c>
      <c r="L18" s="12">
        <f t="shared" si="2"/>
        <v>0.1</v>
      </c>
      <c r="M18" s="12">
        <f t="shared" si="2"/>
        <v>1.8</v>
      </c>
      <c r="N18" s="12">
        <f t="shared" si="2"/>
        <v>0</v>
      </c>
      <c r="O18" s="12">
        <f t="shared" si="2"/>
        <v>1.8</v>
      </c>
      <c r="P18" s="12">
        <f t="shared" si="2"/>
        <v>0</v>
      </c>
      <c r="Q18" s="12">
        <f t="shared" si="2"/>
        <v>0.75</v>
      </c>
      <c r="R18" s="12">
        <f t="shared" si="2"/>
        <v>0</v>
      </c>
      <c r="S18" s="12">
        <f t="shared" si="2"/>
        <v>0</v>
      </c>
      <c r="T18" s="12">
        <f t="shared" si="2"/>
        <v>0</v>
      </c>
      <c r="U18" s="12">
        <f t="shared" si="2"/>
        <v>2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1.3333333333333333</v>
      </c>
      <c r="C19" s="12"/>
      <c r="D19" s="12">
        <f aca="true" t="shared" si="4" ref="D19:Q19">D5/D33</f>
        <v>0.3333333333333333</v>
      </c>
      <c r="E19" s="12">
        <f t="shared" si="4"/>
        <v>0.8333333333333334</v>
      </c>
      <c r="F19" s="12">
        <f t="shared" si="4"/>
        <v>5.833333333333333</v>
      </c>
      <c r="G19" s="12">
        <f t="shared" si="4"/>
        <v>3.1666666666666665</v>
      </c>
      <c r="H19" s="12">
        <f t="shared" si="4"/>
        <v>0.6666666666666666</v>
      </c>
      <c r="I19" s="12">
        <f t="shared" si="4"/>
        <v>0</v>
      </c>
      <c r="J19" s="12">
        <f t="shared" si="4"/>
        <v>0.3333333333333333</v>
      </c>
      <c r="K19" s="12">
        <f t="shared" si="4"/>
        <v>0</v>
      </c>
      <c r="L19" s="12">
        <f t="shared" si="4"/>
        <v>0</v>
      </c>
      <c r="M19" s="12">
        <f t="shared" si="4"/>
        <v>0.16666666666666666</v>
      </c>
      <c r="N19" s="12">
        <f t="shared" si="4"/>
        <v>0</v>
      </c>
      <c r="O19" s="12">
        <f t="shared" si="4"/>
        <v>2.3333333333333335</v>
      </c>
      <c r="P19" s="12">
        <f t="shared" si="4"/>
        <v>0</v>
      </c>
      <c r="Q19" s="12">
        <f t="shared" si="4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1.5</v>
      </c>
      <c r="E20" s="12">
        <f t="shared" si="5"/>
        <v>1.25</v>
      </c>
      <c r="F20" s="12">
        <f t="shared" si="5"/>
        <v>3.75</v>
      </c>
      <c r="G20" s="12">
        <f t="shared" si="5"/>
        <v>0</v>
      </c>
      <c r="H20" s="12">
        <f t="shared" si="5"/>
        <v>0.5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0.5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2.4</v>
      </c>
      <c r="C21" s="12"/>
      <c r="D21" s="12">
        <f aca="true" t="shared" si="6" ref="D21:O21">D7/D35</f>
        <v>0.3333333333333333</v>
      </c>
      <c r="E21" s="12">
        <f t="shared" si="6"/>
        <v>0.3333333333333333</v>
      </c>
      <c r="F21" s="12">
        <f t="shared" si="6"/>
        <v>2</v>
      </c>
      <c r="G21" s="12">
        <f t="shared" si="6"/>
        <v>0.3333333333333333</v>
      </c>
      <c r="H21" s="12">
        <f t="shared" si="6"/>
        <v>0.6666666666666666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0.3333333333333333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0.375</v>
      </c>
      <c r="C22" s="12"/>
      <c r="D22" s="12">
        <f aca="true" t="shared" si="7" ref="D22:O22">D8/D36</f>
        <v>1.2</v>
      </c>
      <c r="E22" s="12">
        <f t="shared" si="7"/>
        <v>0.8</v>
      </c>
      <c r="F22" s="12">
        <f t="shared" si="7"/>
        <v>7</v>
      </c>
      <c r="G22" s="12">
        <f t="shared" si="7"/>
        <v>4.2</v>
      </c>
      <c r="H22" s="12">
        <f t="shared" si="7"/>
        <v>1.6</v>
      </c>
      <c r="I22" s="12">
        <f t="shared" si="7"/>
        <v>0.2</v>
      </c>
      <c r="J22" s="12">
        <f t="shared" si="7"/>
        <v>0.6</v>
      </c>
      <c r="K22" s="12">
        <f t="shared" si="7"/>
        <v>0</v>
      </c>
      <c r="L22" s="12">
        <f t="shared" si="7"/>
        <v>0</v>
      </c>
      <c r="M22" s="12">
        <f t="shared" si="7"/>
        <v>3.2</v>
      </c>
      <c r="N22" s="12">
        <f t="shared" si="7"/>
        <v>0</v>
      </c>
      <c r="O22" s="12">
        <f t="shared" si="7"/>
        <v>6.6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3.6666666666666665</v>
      </c>
      <c r="C23" s="12"/>
      <c r="D23" s="12">
        <f aca="true" t="shared" si="8" ref="D23:O23">D9/D37</f>
        <v>0.5</v>
      </c>
      <c r="E23" s="12">
        <f t="shared" si="8"/>
        <v>0</v>
      </c>
      <c r="F23" s="12">
        <f t="shared" si="8"/>
        <v>13</v>
      </c>
      <c r="G23" s="12">
        <f t="shared" si="8"/>
        <v>2.5</v>
      </c>
      <c r="H23" s="12">
        <f t="shared" si="8"/>
        <v>1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0.5</v>
      </c>
      <c r="M23" s="12">
        <f t="shared" si="8"/>
        <v>0.5</v>
      </c>
      <c r="N23" s="12">
        <f t="shared" si="8"/>
        <v>0</v>
      </c>
      <c r="O23" s="12">
        <f t="shared" si="8"/>
        <v>13.5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1.6666666666666667</v>
      </c>
      <c r="C24" s="12">
        <f>C10/C38</f>
        <v>0</v>
      </c>
      <c r="D24" s="12">
        <f aca="true" t="shared" si="9" ref="D24:O24">D10/D38</f>
        <v>0.5</v>
      </c>
      <c r="E24" s="12">
        <f t="shared" si="9"/>
        <v>0</v>
      </c>
      <c r="F24" s="12">
        <f t="shared" si="9"/>
        <v>0.5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0.5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0.6666666666666666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0.5</v>
      </c>
      <c r="F25" s="12">
        <f t="shared" si="11"/>
        <v>12</v>
      </c>
      <c r="G25" s="12">
        <f t="shared" si="11"/>
        <v>2.5</v>
      </c>
      <c r="H25" s="12">
        <f t="shared" si="11"/>
        <v>1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0.8571428571428571</v>
      </c>
      <c r="C26" s="12">
        <f>C12/C40</f>
        <v>0</v>
      </c>
      <c r="D26" s="12">
        <f aca="true" t="shared" si="12" ref="D26:O26">D12/D40</f>
        <v>3</v>
      </c>
      <c r="E26" s="12">
        <f t="shared" si="12"/>
        <v>3</v>
      </c>
      <c r="F26" s="12">
        <f t="shared" si="12"/>
        <v>0.75</v>
      </c>
      <c r="G26" s="12">
        <f t="shared" si="12"/>
        <v>1.25</v>
      </c>
      <c r="H26" s="12">
        <f t="shared" si="12"/>
        <v>0.75</v>
      </c>
      <c r="I26" s="12">
        <f t="shared" si="12"/>
        <v>0.25</v>
      </c>
      <c r="J26" s="12">
        <f t="shared" si="12"/>
        <v>0.25</v>
      </c>
      <c r="K26" s="12">
        <f t="shared" si="12"/>
        <v>0</v>
      </c>
      <c r="L26" s="12">
        <f t="shared" si="12"/>
        <v>0</v>
      </c>
      <c r="M26" s="12">
        <f t="shared" si="12"/>
        <v>1.75</v>
      </c>
      <c r="N26" s="12">
        <f t="shared" si="12"/>
        <v>0.25</v>
      </c>
      <c r="O26" s="12">
        <f t="shared" si="12"/>
        <v>2.5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0.5</v>
      </c>
      <c r="E27" s="14">
        <f t="shared" si="13"/>
        <v>0</v>
      </c>
      <c r="F27" s="14">
        <f t="shared" si="13"/>
        <v>0</v>
      </c>
      <c r="G27" s="14">
        <f t="shared" si="13"/>
        <v>1</v>
      </c>
      <c r="H27" s="14">
        <f t="shared" si="13"/>
        <v>1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41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05">
    <pageSetUpPr fitToPage="1"/>
  </sheetPr>
  <dimension ref="A1:V41"/>
  <sheetViews>
    <sheetView zoomScale="55" zoomScaleNormal="55" zoomScaleSheetLayoutView="55" workbookViewId="0" topLeftCell="A1">
      <pane xSplit="1" ySplit="1" topLeftCell="B2" activePane="bottomRight" state="frozen"/>
      <selection pane="topLeft" activeCell="V2" sqref="V2"/>
      <selection pane="topRight" activeCell="V2" sqref="V2"/>
      <selection pane="bottomLeft" activeCell="V2" sqref="V2"/>
      <selection pane="bottomRight" activeCell="F10" sqref="F10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57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121</v>
      </c>
      <c r="C2" s="5">
        <f t="shared" si="0"/>
        <v>2</v>
      </c>
      <c r="D2" s="5">
        <f t="shared" si="0"/>
        <v>73</v>
      </c>
      <c r="E2" s="5">
        <f t="shared" si="0"/>
        <v>66</v>
      </c>
      <c r="F2" s="5">
        <f t="shared" si="0"/>
        <v>205</v>
      </c>
      <c r="G2" s="5">
        <f t="shared" si="0"/>
        <v>102</v>
      </c>
      <c r="H2" s="5">
        <f t="shared" si="0"/>
        <v>56</v>
      </c>
      <c r="I2" s="5">
        <f t="shared" si="0"/>
        <v>13</v>
      </c>
      <c r="J2" s="5">
        <f t="shared" si="0"/>
        <v>31</v>
      </c>
      <c r="K2" s="5">
        <f t="shared" si="0"/>
        <v>0</v>
      </c>
      <c r="L2" s="5">
        <f t="shared" si="0"/>
        <v>0</v>
      </c>
      <c r="M2" s="5">
        <f t="shared" si="0"/>
        <v>104</v>
      </c>
      <c r="N2" s="5">
        <f t="shared" si="0"/>
        <v>0</v>
      </c>
      <c r="O2" s="5">
        <f t="shared" si="0"/>
        <v>109</v>
      </c>
      <c r="P2" s="5">
        <f t="shared" si="0"/>
        <v>0</v>
      </c>
      <c r="Q2" s="5">
        <f t="shared" si="0"/>
        <v>8</v>
      </c>
      <c r="R2" s="5">
        <f t="shared" si="0"/>
        <v>2</v>
      </c>
      <c r="S2" s="5">
        <f t="shared" si="0"/>
        <v>0</v>
      </c>
      <c r="T2" s="5">
        <f t="shared" si="0"/>
        <v>0</v>
      </c>
      <c r="U2" s="5">
        <f t="shared" si="0"/>
        <v>2</v>
      </c>
      <c r="V2" s="5">
        <f t="shared" si="0"/>
        <v>0</v>
      </c>
    </row>
    <row r="3" spans="1:22" ht="26.25" customHeight="1">
      <c r="A3" s="6" t="s">
        <v>0</v>
      </c>
      <c r="B3" s="7">
        <v>20</v>
      </c>
      <c r="C3" s="7">
        <v>0</v>
      </c>
      <c r="D3" s="7">
        <v>23</v>
      </c>
      <c r="E3" s="7">
        <v>25</v>
      </c>
      <c r="F3" s="7">
        <v>51</v>
      </c>
      <c r="G3" s="7">
        <v>41</v>
      </c>
      <c r="H3" s="7">
        <v>13</v>
      </c>
      <c r="I3" s="7">
        <v>10</v>
      </c>
      <c r="J3" s="7">
        <v>18</v>
      </c>
      <c r="K3" s="7">
        <v>0</v>
      </c>
      <c r="L3" s="7">
        <v>0</v>
      </c>
      <c r="M3" s="7">
        <v>37</v>
      </c>
      <c r="N3" s="7">
        <v>0</v>
      </c>
      <c r="O3" s="7">
        <v>20</v>
      </c>
      <c r="P3" s="7">
        <v>0</v>
      </c>
      <c r="Q3" s="7">
        <v>6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67</v>
      </c>
      <c r="C4" s="7">
        <v>2</v>
      </c>
      <c r="D4" s="7">
        <v>15</v>
      </c>
      <c r="E4" s="7">
        <v>14</v>
      </c>
      <c r="F4" s="7">
        <v>50</v>
      </c>
      <c r="G4" s="7">
        <v>29</v>
      </c>
      <c r="H4" s="7">
        <v>20</v>
      </c>
      <c r="I4" s="7">
        <v>0</v>
      </c>
      <c r="J4" s="7">
        <v>3</v>
      </c>
      <c r="K4" s="7">
        <v>0</v>
      </c>
      <c r="L4" s="7">
        <v>0</v>
      </c>
      <c r="M4" s="7">
        <v>42</v>
      </c>
      <c r="N4" s="7">
        <v>0</v>
      </c>
      <c r="O4" s="7">
        <v>15</v>
      </c>
      <c r="P4" s="7">
        <v>0</v>
      </c>
      <c r="Q4" s="7">
        <v>2</v>
      </c>
      <c r="R4" s="7">
        <v>2</v>
      </c>
      <c r="S4" s="7">
        <v>0</v>
      </c>
      <c r="T4" s="7">
        <v>0</v>
      </c>
      <c r="U4" s="7">
        <v>2</v>
      </c>
      <c r="V4" s="7">
        <v>0</v>
      </c>
    </row>
    <row r="5" spans="1:22" ht="26.25" customHeight="1">
      <c r="A5" s="6" t="s">
        <v>2</v>
      </c>
      <c r="B5" s="7">
        <v>6</v>
      </c>
      <c r="C5" s="7">
        <v>0</v>
      </c>
      <c r="D5" s="7">
        <v>3</v>
      </c>
      <c r="E5" s="7">
        <v>1</v>
      </c>
      <c r="F5" s="7">
        <v>30</v>
      </c>
      <c r="G5" s="7">
        <v>9</v>
      </c>
      <c r="H5" s="7">
        <v>6</v>
      </c>
      <c r="I5" s="7">
        <v>0</v>
      </c>
      <c r="J5" s="7">
        <v>1</v>
      </c>
      <c r="K5" s="7">
        <v>0</v>
      </c>
      <c r="L5" s="7">
        <v>0</v>
      </c>
      <c r="M5" s="7">
        <v>2</v>
      </c>
      <c r="N5" s="7">
        <v>0</v>
      </c>
      <c r="O5" s="7">
        <v>6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2</v>
      </c>
      <c r="E6" s="7">
        <v>10</v>
      </c>
      <c r="F6" s="7">
        <v>10</v>
      </c>
      <c r="G6" s="7">
        <v>2</v>
      </c>
      <c r="H6" s="7">
        <v>6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1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3</v>
      </c>
      <c r="C7" s="7">
        <v>0</v>
      </c>
      <c r="D7" s="7">
        <v>2</v>
      </c>
      <c r="E7" s="7">
        <v>2</v>
      </c>
      <c r="F7" s="7">
        <v>4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1</v>
      </c>
      <c r="N7" s="7">
        <v>0</v>
      </c>
      <c r="O7" s="7">
        <v>2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3</v>
      </c>
      <c r="C8" s="7">
        <v>0</v>
      </c>
      <c r="D8" s="7">
        <v>7</v>
      </c>
      <c r="E8" s="7">
        <v>3</v>
      </c>
      <c r="F8" s="7">
        <v>26</v>
      </c>
      <c r="G8" s="7">
        <v>7</v>
      </c>
      <c r="H8" s="7">
        <v>7</v>
      </c>
      <c r="I8" s="7">
        <v>2</v>
      </c>
      <c r="J8" s="7">
        <v>4</v>
      </c>
      <c r="K8" s="7">
        <v>0</v>
      </c>
      <c r="L8" s="7">
        <v>0</v>
      </c>
      <c r="M8" s="7">
        <v>9</v>
      </c>
      <c r="N8" s="7">
        <v>0</v>
      </c>
      <c r="O8" s="7">
        <v>22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11</v>
      </c>
      <c r="C9" s="7">
        <v>0</v>
      </c>
      <c r="D9" s="7">
        <v>1</v>
      </c>
      <c r="E9" s="7">
        <v>2</v>
      </c>
      <c r="F9" s="7">
        <v>18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2</v>
      </c>
      <c r="N9" s="7">
        <v>0</v>
      </c>
      <c r="O9" s="7">
        <v>19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2</v>
      </c>
      <c r="C10" s="7">
        <v>0</v>
      </c>
      <c r="D10" s="7">
        <v>0</v>
      </c>
      <c r="E10" s="7">
        <v>0</v>
      </c>
      <c r="F10" s="7">
        <v>3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6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6</v>
      </c>
      <c r="C11" s="7">
        <v>0</v>
      </c>
      <c r="D11" s="7">
        <v>0</v>
      </c>
      <c r="E11" s="7">
        <v>0</v>
      </c>
      <c r="F11" s="7">
        <v>12</v>
      </c>
      <c r="G11" s="7">
        <v>3</v>
      </c>
      <c r="H11" s="7">
        <v>1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3</v>
      </c>
      <c r="C12" s="7">
        <v>0</v>
      </c>
      <c r="D12" s="7">
        <v>20</v>
      </c>
      <c r="E12" s="7">
        <v>9</v>
      </c>
      <c r="F12" s="7">
        <v>1</v>
      </c>
      <c r="G12" s="7">
        <v>5</v>
      </c>
      <c r="H12" s="7">
        <v>3</v>
      </c>
      <c r="I12" s="7">
        <v>1</v>
      </c>
      <c r="J12" s="7">
        <v>4</v>
      </c>
      <c r="K12" s="7">
        <v>0</v>
      </c>
      <c r="L12" s="7">
        <v>0</v>
      </c>
      <c r="M12" s="7">
        <v>11</v>
      </c>
      <c r="N12" s="7">
        <v>0</v>
      </c>
      <c r="O12" s="7">
        <v>18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4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57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1.4404761904761905</v>
      </c>
      <c r="C16" s="11">
        <f t="shared" si="1"/>
        <v>0.037037037037037035</v>
      </c>
      <c r="D16" s="11">
        <f t="shared" si="1"/>
        <v>1.3518518518518519</v>
      </c>
      <c r="E16" s="11">
        <f t="shared" si="1"/>
        <v>1.2222222222222223</v>
      </c>
      <c r="F16" s="11">
        <f t="shared" si="1"/>
        <v>3.7962962962962963</v>
      </c>
      <c r="G16" s="11">
        <f t="shared" si="1"/>
        <v>1.8888888888888888</v>
      </c>
      <c r="H16" s="11">
        <f t="shared" si="1"/>
        <v>1.037037037037037</v>
      </c>
      <c r="I16" s="11">
        <f t="shared" si="1"/>
        <v>0.24074074074074073</v>
      </c>
      <c r="J16" s="11">
        <f t="shared" si="1"/>
        <v>0.5740740740740741</v>
      </c>
      <c r="K16" s="11">
        <f t="shared" si="1"/>
        <v>0</v>
      </c>
      <c r="L16" s="11">
        <f t="shared" si="1"/>
        <v>0</v>
      </c>
      <c r="M16" s="11">
        <f t="shared" si="1"/>
        <v>1.9259259259259258</v>
      </c>
      <c r="N16" s="11">
        <f t="shared" si="1"/>
        <v>0</v>
      </c>
      <c r="O16" s="11">
        <f t="shared" si="1"/>
        <v>2.0185185185185186</v>
      </c>
      <c r="P16" s="11">
        <f t="shared" si="1"/>
        <v>0</v>
      </c>
      <c r="Q16" s="11">
        <f t="shared" si="1"/>
        <v>0.6666666666666666</v>
      </c>
      <c r="R16" s="11">
        <f t="shared" si="1"/>
        <v>0.4</v>
      </c>
      <c r="S16" s="11">
        <f t="shared" si="1"/>
        <v>0</v>
      </c>
      <c r="T16" s="11">
        <f t="shared" si="1"/>
        <v>0</v>
      </c>
      <c r="U16" s="11">
        <f t="shared" si="1"/>
        <v>0.4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0.9090909090909091</v>
      </c>
      <c r="C17" s="12">
        <f t="shared" si="2"/>
        <v>0</v>
      </c>
      <c r="D17" s="12">
        <f t="shared" si="2"/>
        <v>1.6428571428571428</v>
      </c>
      <c r="E17" s="12">
        <f t="shared" si="2"/>
        <v>1.7857142857142858</v>
      </c>
      <c r="F17" s="12">
        <f t="shared" si="2"/>
        <v>3.642857142857143</v>
      </c>
      <c r="G17" s="12">
        <f t="shared" si="2"/>
        <v>2.9285714285714284</v>
      </c>
      <c r="H17" s="12">
        <f t="shared" si="2"/>
        <v>0.9285714285714286</v>
      </c>
      <c r="I17" s="12">
        <f t="shared" si="2"/>
        <v>0.7142857142857143</v>
      </c>
      <c r="J17" s="12">
        <f t="shared" si="2"/>
        <v>1.2857142857142858</v>
      </c>
      <c r="K17" s="12">
        <f t="shared" si="2"/>
        <v>0</v>
      </c>
      <c r="L17" s="12">
        <f t="shared" si="2"/>
        <v>0</v>
      </c>
      <c r="M17" s="12">
        <f t="shared" si="2"/>
        <v>2.642857142857143</v>
      </c>
      <c r="N17" s="12">
        <f t="shared" si="2"/>
        <v>0</v>
      </c>
      <c r="O17" s="12">
        <f t="shared" si="2"/>
        <v>1.4285714285714286</v>
      </c>
      <c r="P17" s="13">
        <f t="shared" si="2"/>
        <v>0</v>
      </c>
      <c r="Q17" s="12">
        <f t="shared" si="2"/>
        <v>1.2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4.466666666666667</v>
      </c>
      <c r="C18" s="12">
        <f t="shared" si="3"/>
        <v>0.2</v>
      </c>
      <c r="D18" s="12">
        <f t="shared" si="3"/>
        <v>1.5</v>
      </c>
      <c r="E18" s="12">
        <f t="shared" si="3"/>
        <v>1.4</v>
      </c>
      <c r="F18" s="12">
        <f t="shared" si="3"/>
        <v>5</v>
      </c>
      <c r="G18" s="12">
        <f t="shared" si="3"/>
        <v>2.9</v>
      </c>
      <c r="H18" s="12">
        <f t="shared" si="3"/>
        <v>2</v>
      </c>
      <c r="I18" s="12">
        <f t="shared" si="3"/>
        <v>0</v>
      </c>
      <c r="J18" s="12">
        <f t="shared" si="3"/>
        <v>0.3</v>
      </c>
      <c r="K18" s="12">
        <f t="shared" si="3"/>
        <v>0</v>
      </c>
      <c r="L18" s="12">
        <f t="shared" si="3"/>
        <v>0</v>
      </c>
      <c r="M18" s="12">
        <f t="shared" si="3"/>
        <v>4.2</v>
      </c>
      <c r="N18" s="12">
        <f t="shared" si="3"/>
        <v>0</v>
      </c>
      <c r="O18" s="12">
        <f t="shared" si="3"/>
        <v>1.5</v>
      </c>
      <c r="P18" s="12">
        <f t="shared" si="3"/>
        <v>0</v>
      </c>
      <c r="Q18" s="12">
        <f t="shared" si="3"/>
        <v>0.5</v>
      </c>
      <c r="R18" s="12">
        <f t="shared" si="3"/>
        <v>2</v>
      </c>
      <c r="S18" s="12">
        <f t="shared" si="3"/>
        <v>0</v>
      </c>
      <c r="T18" s="12">
        <f t="shared" si="3"/>
        <v>0</v>
      </c>
      <c r="U18" s="12">
        <f t="shared" si="3"/>
        <v>2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B27">B5/B33</f>
        <v>0.6666666666666666</v>
      </c>
      <c r="C19" s="12"/>
      <c r="D19" s="12">
        <f aca="true" t="shared" si="5" ref="D19:Q19">D5/D33</f>
        <v>0.5</v>
      </c>
      <c r="E19" s="12">
        <f t="shared" si="5"/>
        <v>0.16666666666666666</v>
      </c>
      <c r="F19" s="12">
        <f t="shared" si="5"/>
        <v>5</v>
      </c>
      <c r="G19" s="12">
        <f t="shared" si="5"/>
        <v>1.5</v>
      </c>
      <c r="H19" s="12">
        <f t="shared" si="5"/>
        <v>1</v>
      </c>
      <c r="I19" s="12">
        <f t="shared" si="5"/>
        <v>0</v>
      </c>
      <c r="J19" s="12">
        <f t="shared" si="5"/>
        <v>0.16666666666666666</v>
      </c>
      <c r="K19" s="12">
        <f t="shared" si="5"/>
        <v>0</v>
      </c>
      <c r="L19" s="12">
        <f t="shared" si="5"/>
        <v>0</v>
      </c>
      <c r="M19" s="12">
        <f t="shared" si="5"/>
        <v>0.3333333333333333</v>
      </c>
      <c r="N19" s="12">
        <f t="shared" si="5"/>
        <v>0</v>
      </c>
      <c r="O19" s="12">
        <f t="shared" si="5"/>
        <v>1</v>
      </c>
      <c r="P19" s="12">
        <f t="shared" si="5"/>
        <v>0</v>
      </c>
      <c r="Q19" s="12">
        <f t="shared" si="5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4"/>
        <v>0</v>
      </c>
      <c r="C20" s="12"/>
      <c r="D20" s="12">
        <f aca="true" t="shared" si="6" ref="D20:O20">D6/D34</f>
        <v>0.5</v>
      </c>
      <c r="E20" s="12">
        <f t="shared" si="6"/>
        <v>2.5</v>
      </c>
      <c r="F20" s="12">
        <f t="shared" si="6"/>
        <v>2.5</v>
      </c>
      <c r="G20" s="12">
        <f t="shared" si="6"/>
        <v>0.5</v>
      </c>
      <c r="H20" s="12">
        <f t="shared" si="6"/>
        <v>1.5</v>
      </c>
      <c r="I20" s="12">
        <f t="shared" si="6"/>
        <v>0</v>
      </c>
      <c r="J20" s="12">
        <f t="shared" si="6"/>
        <v>0.25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0.25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4"/>
        <v>0.6</v>
      </c>
      <c r="C21" s="12"/>
      <c r="D21" s="12">
        <f aca="true" t="shared" si="7" ref="D21:O21">D7/D35</f>
        <v>0.6666666666666666</v>
      </c>
      <c r="E21" s="12">
        <f t="shared" si="7"/>
        <v>0.6666666666666666</v>
      </c>
      <c r="F21" s="12">
        <f t="shared" si="7"/>
        <v>1.3333333333333333</v>
      </c>
      <c r="G21" s="12">
        <f t="shared" si="7"/>
        <v>0.3333333333333333</v>
      </c>
      <c r="H21" s="12">
        <f t="shared" si="7"/>
        <v>0</v>
      </c>
      <c r="I21" s="12">
        <f t="shared" si="7"/>
        <v>0</v>
      </c>
      <c r="J21" s="12">
        <f t="shared" si="7"/>
        <v>0</v>
      </c>
      <c r="K21" s="12">
        <f t="shared" si="7"/>
        <v>0</v>
      </c>
      <c r="L21" s="12">
        <f t="shared" si="7"/>
        <v>0</v>
      </c>
      <c r="M21" s="12">
        <f t="shared" si="7"/>
        <v>0.3333333333333333</v>
      </c>
      <c r="N21" s="12">
        <f t="shared" si="7"/>
        <v>0</v>
      </c>
      <c r="O21" s="12">
        <f t="shared" si="7"/>
        <v>0.6666666666666666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4"/>
        <v>0.375</v>
      </c>
      <c r="C22" s="12"/>
      <c r="D22" s="12">
        <f aca="true" t="shared" si="8" ref="D22:O22">D8/D36</f>
        <v>1.4</v>
      </c>
      <c r="E22" s="12">
        <f t="shared" si="8"/>
        <v>0.6</v>
      </c>
      <c r="F22" s="12">
        <f t="shared" si="8"/>
        <v>5.2</v>
      </c>
      <c r="G22" s="12">
        <f t="shared" si="8"/>
        <v>1.4</v>
      </c>
      <c r="H22" s="12">
        <f t="shared" si="8"/>
        <v>1.4</v>
      </c>
      <c r="I22" s="12">
        <f t="shared" si="8"/>
        <v>0.4</v>
      </c>
      <c r="J22" s="12">
        <f t="shared" si="8"/>
        <v>0.8</v>
      </c>
      <c r="K22" s="12">
        <f t="shared" si="8"/>
        <v>0</v>
      </c>
      <c r="L22" s="12">
        <f t="shared" si="8"/>
        <v>0</v>
      </c>
      <c r="M22" s="12">
        <f t="shared" si="8"/>
        <v>1.8</v>
      </c>
      <c r="N22" s="12">
        <f t="shared" si="8"/>
        <v>0</v>
      </c>
      <c r="O22" s="12">
        <f t="shared" si="8"/>
        <v>4.4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4"/>
        <v>3.6666666666666665</v>
      </c>
      <c r="C23" s="12"/>
      <c r="D23" s="12">
        <f aca="true" t="shared" si="9" ref="D23:O23">D9/D37</f>
        <v>0.5</v>
      </c>
      <c r="E23" s="12">
        <f t="shared" si="9"/>
        <v>1</v>
      </c>
      <c r="F23" s="12">
        <f t="shared" si="9"/>
        <v>9</v>
      </c>
      <c r="G23" s="12">
        <f t="shared" si="9"/>
        <v>0.5</v>
      </c>
      <c r="H23" s="12">
        <f t="shared" si="9"/>
        <v>0</v>
      </c>
      <c r="I23" s="12">
        <f t="shared" si="9"/>
        <v>0</v>
      </c>
      <c r="J23" s="12">
        <f t="shared" si="9"/>
        <v>0</v>
      </c>
      <c r="K23" s="12">
        <f t="shared" si="9"/>
        <v>0</v>
      </c>
      <c r="L23" s="12">
        <f t="shared" si="9"/>
        <v>0</v>
      </c>
      <c r="M23" s="12">
        <f t="shared" si="9"/>
        <v>1</v>
      </c>
      <c r="N23" s="12">
        <f t="shared" si="9"/>
        <v>0</v>
      </c>
      <c r="O23" s="12">
        <f t="shared" si="9"/>
        <v>9.5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4"/>
        <v>0.6666666666666666</v>
      </c>
      <c r="C24" s="12">
        <f>C10/C38</f>
        <v>0</v>
      </c>
      <c r="D24" s="12">
        <f aca="true" t="shared" si="10" ref="D24:O24">D10/D38</f>
        <v>0</v>
      </c>
      <c r="E24" s="12">
        <f t="shared" si="10"/>
        <v>0</v>
      </c>
      <c r="F24" s="12">
        <f t="shared" si="10"/>
        <v>1.5</v>
      </c>
      <c r="G24" s="12">
        <f t="shared" si="10"/>
        <v>0</v>
      </c>
      <c r="H24" s="12">
        <f t="shared" si="10"/>
        <v>0</v>
      </c>
      <c r="I24" s="12">
        <f t="shared" si="10"/>
        <v>0</v>
      </c>
      <c r="J24" s="12">
        <f t="shared" si="10"/>
        <v>0</v>
      </c>
      <c r="K24" s="12">
        <f t="shared" si="10"/>
        <v>0</v>
      </c>
      <c r="L24" s="12">
        <f t="shared" si="10"/>
        <v>0</v>
      </c>
      <c r="M24" s="12">
        <f t="shared" si="10"/>
        <v>0</v>
      </c>
      <c r="N24" s="12">
        <f t="shared" si="10"/>
        <v>0</v>
      </c>
      <c r="O24" s="12">
        <f t="shared" si="10"/>
        <v>3</v>
      </c>
      <c r="P24" s="12"/>
      <c r="Q24" s="12"/>
      <c r="R24" s="12">
        <f aca="true" t="shared" si="11" ref="R24:V26">R10/R38</f>
        <v>0</v>
      </c>
      <c r="S24" s="12">
        <f t="shared" si="11"/>
        <v>0</v>
      </c>
      <c r="T24" s="12">
        <f t="shared" si="11"/>
        <v>0</v>
      </c>
      <c r="U24" s="12">
        <f t="shared" si="11"/>
        <v>0</v>
      </c>
      <c r="V24" s="12">
        <f t="shared" si="11"/>
        <v>0</v>
      </c>
    </row>
    <row r="25" spans="1:22" ht="26.25" customHeight="1">
      <c r="A25" s="6" t="s">
        <v>8</v>
      </c>
      <c r="B25" s="12">
        <f t="shared" si="4"/>
        <v>2</v>
      </c>
      <c r="C25" s="12">
        <f>C11/C39</f>
        <v>0</v>
      </c>
      <c r="D25" s="12">
        <f aca="true" t="shared" si="12" ref="D25:O25">D11/D39</f>
        <v>0</v>
      </c>
      <c r="E25" s="12">
        <f t="shared" si="12"/>
        <v>0</v>
      </c>
      <c r="F25" s="12">
        <f t="shared" si="12"/>
        <v>6</v>
      </c>
      <c r="G25" s="12">
        <f t="shared" si="12"/>
        <v>1.5</v>
      </c>
      <c r="H25" s="12">
        <f t="shared" si="12"/>
        <v>0.5</v>
      </c>
      <c r="I25" s="12">
        <f t="shared" si="12"/>
        <v>0</v>
      </c>
      <c r="J25" s="12">
        <f t="shared" si="12"/>
        <v>0</v>
      </c>
      <c r="K25" s="12">
        <f t="shared" si="12"/>
        <v>0</v>
      </c>
      <c r="L25" s="12">
        <f t="shared" si="12"/>
        <v>0</v>
      </c>
      <c r="M25" s="12">
        <f t="shared" si="12"/>
        <v>0</v>
      </c>
      <c r="N25" s="12">
        <f t="shared" si="12"/>
        <v>0</v>
      </c>
      <c r="O25" s="12">
        <f t="shared" si="12"/>
        <v>0</v>
      </c>
      <c r="P25" s="12"/>
      <c r="Q25" s="12"/>
      <c r="R25" s="12">
        <f t="shared" si="11"/>
        <v>0</v>
      </c>
      <c r="S25" s="12">
        <f t="shared" si="11"/>
        <v>0</v>
      </c>
      <c r="T25" s="12">
        <f t="shared" si="11"/>
        <v>0</v>
      </c>
      <c r="U25" s="12">
        <f t="shared" si="11"/>
        <v>0</v>
      </c>
      <c r="V25" s="12">
        <f t="shared" si="11"/>
        <v>0</v>
      </c>
    </row>
    <row r="26" spans="1:22" ht="26.25" customHeight="1">
      <c r="A26" s="6" t="s">
        <v>9</v>
      </c>
      <c r="B26" s="12">
        <f t="shared" si="4"/>
        <v>0.42857142857142855</v>
      </c>
      <c r="C26" s="12">
        <f>C12/C40</f>
        <v>0</v>
      </c>
      <c r="D26" s="12">
        <f aca="true" t="shared" si="13" ref="D26:O26">D12/D40</f>
        <v>5</v>
      </c>
      <c r="E26" s="12">
        <f t="shared" si="13"/>
        <v>2.25</v>
      </c>
      <c r="F26" s="12">
        <f t="shared" si="13"/>
        <v>0.25</v>
      </c>
      <c r="G26" s="12">
        <f t="shared" si="13"/>
        <v>1.25</v>
      </c>
      <c r="H26" s="12">
        <f t="shared" si="13"/>
        <v>0.75</v>
      </c>
      <c r="I26" s="12">
        <f t="shared" si="13"/>
        <v>0.25</v>
      </c>
      <c r="J26" s="12">
        <f t="shared" si="13"/>
        <v>1</v>
      </c>
      <c r="K26" s="12">
        <f t="shared" si="13"/>
        <v>0</v>
      </c>
      <c r="L26" s="12">
        <f t="shared" si="13"/>
        <v>0</v>
      </c>
      <c r="M26" s="12">
        <f t="shared" si="13"/>
        <v>2.75</v>
      </c>
      <c r="N26" s="12">
        <f t="shared" si="13"/>
        <v>0</v>
      </c>
      <c r="O26" s="12">
        <f t="shared" si="13"/>
        <v>4.5</v>
      </c>
      <c r="P26" s="12">
        <f>P12/P40</f>
        <v>0</v>
      </c>
      <c r="Q26" s="12">
        <f>Q12/Q40</f>
        <v>0</v>
      </c>
      <c r="R26" s="12">
        <f t="shared" si="11"/>
        <v>0</v>
      </c>
      <c r="S26" s="12">
        <f t="shared" si="11"/>
        <v>0</v>
      </c>
      <c r="T26" s="12">
        <f t="shared" si="11"/>
        <v>0</v>
      </c>
      <c r="U26" s="12">
        <f t="shared" si="11"/>
        <v>0</v>
      </c>
      <c r="V26" s="12">
        <f t="shared" si="11"/>
        <v>0</v>
      </c>
    </row>
    <row r="27" spans="1:22" ht="26.25" customHeight="1" thickBot="1">
      <c r="A27" s="8" t="s">
        <v>10</v>
      </c>
      <c r="B27" s="14">
        <f t="shared" si="4"/>
        <v>0</v>
      </c>
      <c r="C27" s="14"/>
      <c r="D27" s="14">
        <f aca="true" t="shared" si="14" ref="D27:O27">D13/D41</f>
        <v>0</v>
      </c>
      <c r="E27" s="14">
        <f t="shared" si="14"/>
        <v>0</v>
      </c>
      <c r="F27" s="14">
        <f t="shared" si="14"/>
        <v>0</v>
      </c>
      <c r="G27" s="14">
        <f t="shared" si="14"/>
        <v>2</v>
      </c>
      <c r="H27" s="14">
        <f t="shared" si="14"/>
        <v>0</v>
      </c>
      <c r="I27" s="14">
        <f t="shared" si="14"/>
        <v>0</v>
      </c>
      <c r="J27" s="14">
        <f t="shared" si="14"/>
        <v>0</v>
      </c>
      <c r="K27" s="14">
        <f t="shared" si="14"/>
        <v>0</v>
      </c>
      <c r="L27" s="14">
        <f t="shared" si="14"/>
        <v>0</v>
      </c>
      <c r="M27" s="14">
        <f t="shared" si="14"/>
        <v>0</v>
      </c>
      <c r="N27" s="14">
        <f t="shared" si="14"/>
        <v>0</v>
      </c>
      <c r="O27" s="14">
        <f t="shared" si="14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57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08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D4" sqref="D4"/>
      <selection pane="topRight" activeCell="D4" sqref="D4"/>
      <selection pane="bottomLeft" activeCell="D4" sqref="D4"/>
      <selection pane="bottomRight" activeCell="B3" sqref="B3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58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60</v>
      </c>
      <c r="C2" s="5">
        <f t="shared" si="0"/>
        <v>1</v>
      </c>
      <c r="D2" s="5">
        <f t="shared" si="0"/>
        <v>37</v>
      </c>
      <c r="E2" s="5">
        <f t="shared" si="0"/>
        <v>47</v>
      </c>
      <c r="F2" s="5">
        <f t="shared" si="0"/>
        <v>183</v>
      </c>
      <c r="G2" s="5">
        <f t="shared" si="0"/>
        <v>121</v>
      </c>
      <c r="H2" s="5">
        <f t="shared" si="0"/>
        <v>94</v>
      </c>
      <c r="I2" s="5">
        <f t="shared" si="0"/>
        <v>17</v>
      </c>
      <c r="J2" s="5">
        <f t="shared" si="0"/>
        <v>30</v>
      </c>
      <c r="K2" s="5">
        <f t="shared" si="0"/>
        <v>1</v>
      </c>
      <c r="L2" s="5">
        <f t="shared" si="0"/>
        <v>1</v>
      </c>
      <c r="M2" s="5">
        <f t="shared" si="0"/>
        <v>116</v>
      </c>
      <c r="N2" s="5">
        <f t="shared" si="0"/>
        <v>0</v>
      </c>
      <c r="O2" s="5">
        <f t="shared" si="0"/>
        <v>93</v>
      </c>
      <c r="P2" s="5">
        <f t="shared" si="0"/>
        <v>0</v>
      </c>
      <c r="Q2" s="5">
        <f t="shared" si="0"/>
        <v>5</v>
      </c>
      <c r="R2" s="5">
        <f t="shared" si="0"/>
        <v>0</v>
      </c>
      <c r="S2" s="5">
        <f t="shared" si="0"/>
        <v>0</v>
      </c>
      <c r="T2" s="5">
        <f t="shared" si="0"/>
        <v>4</v>
      </c>
      <c r="U2" s="5">
        <f t="shared" si="0"/>
        <v>2</v>
      </c>
      <c r="V2" s="5">
        <f t="shared" si="0"/>
        <v>0</v>
      </c>
    </row>
    <row r="3" spans="1:22" ht="26.25" customHeight="1">
      <c r="A3" s="6" t="s">
        <v>0</v>
      </c>
      <c r="B3" s="7">
        <v>12</v>
      </c>
      <c r="C3" s="7">
        <v>0</v>
      </c>
      <c r="D3" s="7">
        <v>12</v>
      </c>
      <c r="E3" s="7">
        <v>23</v>
      </c>
      <c r="F3" s="7">
        <v>40</v>
      </c>
      <c r="G3" s="7">
        <v>48</v>
      </c>
      <c r="H3" s="7">
        <v>26</v>
      </c>
      <c r="I3" s="7">
        <v>8</v>
      </c>
      <c r="J3" s="7">
        <v>13</v>
      </c>
      <c r="K3" s="7">
        <v>0</v>
      </c>
      <c r="L3" s="7">
        <v>0</v>
      </c>
      <c r="M3" s="7">
        <v>46</v>
      </c>
      <c r="N3" s="7">
        <v>0</v>
      </c>
      <c r="O3" s="7">
        <v>22</v>
      </c>
      <c r="P3" s="7">
        <v>0</v>
      </c>
      <c r="Q3" s="7">
        <v>4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34</v>
      </c>
      <c r="C4" s="7">
        <v>1</v>
      </c>
      <c r="D4" s="7">
        <v>7</v>
      </c>
      <c r="E4" s="7">
        <v>5</v>
      </c>
      <c r="F4" s="7">
        <v>55</v>
      </c>
      <c r="G4" s="7">
        <v>32</v>
      </c>
      <c r="H4" s="7">
        <v>24</v>
      </c>
      <c r="I4" s="7">
        <v>2</v>
      </c>
      <c r="J4" s="7">
        <v>7</v>
      </c>
      <c r="K4" s="7">
        <v>0</v>
      </c>
      <c r="L4" s="7">
        <v>0</v>
      </c>
      <c r="M4" s="7">
        <v>45</v>
      </c>
      <c r="N4" s="7">
        <v>0</v>
      </c>
      <c r="O4" s="7">
        <v>16</v>
      </c>
      <c r="P4" s="7">
        <v>0</v>
      </c>
      <c r="Q4" s="7">
        <v>1</v>
      </c>
      <c r="R4" s="7">
        <v>0</v>
      </c>
      <c r="S4" s="7">
        <v>0</v>
      </c>
      <c r="T4" s="7">
        <v>4</v>
      </c>
      <c r="U4" s="7">
        <v>2</v>
      </c>
      <c r="V4" s="7">
        <v>0</v>
      </c>
    </row>
    <row r="5" spans="1:22" ht="26.25" customHeight="1">
      <c r="A5" s="6" t="s">
        <v>2</v>
      </c>
      <c r="B5" s="7">
        <v>2</v>
      </c>
      <c r="C5" s="7">
        <v>0</v>
      </c>
      <c r="D5" s="7">
        <v>0</v>
      </c>
      <c r="E5" s="7">
        <v>2</v>
      </c>
      <c r="F5" s="7">
        <v>15</v>
      </c>
      <c r="G5" s="7">
        <v>21</v>
      </c>
      <c r="H5" s="7">
        <v>7</v>
      </c>
      <c r="I5" s="7">
        <v>0</v>
      </c>
      <c r="J5" s="7">
        <v>1</v>
      </c>
      <c r="K5" s="7">
        <v>0</v>
      </c>
      <c r="L5" s="7">
        <v>0</v>
      </c>
      <c r="M5" s="7">
        <v>2</v>
      </c>
      <c r="N5" s="7">
        <v>0</v>
      </c>
      <c r="O5" s="7">
        <v>6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1</v>
      </c>
      <c r="F6" s="7">
        <v>12</v>
      </c>
      <c r="G6" s="7">
        <v>0</v>
      </c>
      <c r="H6" s="7">
        <v>13</v>
      </c>
      <c r="I6" s="7">
        <v>3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3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5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5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2</v>
      </c>
      <c r="C8" s="7">
        <v>0</v>
      </c>
      <c r="D8" s="7">
        <v>1</v>
      </c>
      <c r="E8" s="7">
        <v>7</v>
      </c>
      <c r="F8" s="7">
        <v>12</v>
      </c>
      <c r="G8" s="7">
        <v>9</v>
      </c>
      <c r="H8" s="7">
        <v>12</v>
      </c>
      <c r="I8" s="7">
        <v>1</v>
      </c>
      <c r="J8" s="7">
        <v>2</v>
      </c>
      <c r="K8" s="7">
        <v>0</v>
      </c>
      <c r="L8" s="7">
        <v>0</v>
      </c>
      <c r="M8" s="7">
        <v>7</v>
      </c>
      <c r="N8" s="7">
        <v>0</v>
      </c>
      <c r="O8" s="7">
        <v>18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8</v>
      </c>
      <c r="C9" s="7">
        <v>0</v>
      </c>
      <c r="D9" s="7">
        <v>0</v>
      </c>
      <c r="E9" s="7">
        <v>0</v>
      </c>
      <c r="F9" s="7">
        <v>20</v>
      </c>
      <c r="G9" s="7">
        <v>3</v>
      </c>
      <c r="H9" s="7">
        <v>4</v>
      </c>
      <c r="I9" s="7">
        <v>1</v>
      </c>
      <c r="J9" s="7">
        <v>0</v>
      </c>
      <c r="K9" s="7">
        <v>0</v>
      </c>
      <c r="L9" s="7">
        <v>1</v>
      </c>
      <c r="M9" s="7">
        <v>3</v>
      </c>
      <c r="N9" s="7">
        <v>0</v>
      </c>
      <c r="O9" s="7">
        <v>5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7</v>
      </c>
      <c r="G10" s="7">
        <v>0</v>
      </c>
      <c r="H10" s="7">
        <v>1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5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1</v>
      </c>
      <c r="C11" s="7">
        <v>0</v>
      </c>
      <c r="D11" s="7">
        <v>0</v>
      </c>
      <c r="E11" s="7">
        <v>0</v>
      </c>
      <c r="F11" s="7">
        <v>13</v>
      </c>
      <c r="G11" s="7">
        <v>2</v>
      </c>
      <c r="H11" s="7">
        <v>6</v>
      </c>
      <c r="I11" s="7">
        <v>0</v>
      </c>
      <c r="J11" s="7">
        <v>1</v>
      </c>
      <c r="K11" s="7">
        <v>0</v>
      </c>
      <c r="L11" s="7">
        <v>0</v>
      </c>
      <c r="M11" s="7">
        <v>1</v>
      </c>
      <c r="N11" s="7">
        <v>0</v>
      </c>
      <c r="O11" s="7">
        <v>4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1</v>
      </c>
      <c r="C12" s="7">
        <v>0</v>
      </c>
      <c r="D12" s="7">
        <v>15</v>
      </c>
      <c r="E12" s="7">
        <v>6</v>
      </c>
      <c r="F12" s="7">
        <v>4</v>
      </c>
      <c r="G12" s="7">
        <v>6</v>
      </c>
      <c r="H12" s="7">
        <v>1</v>
      </c>
      <c r="I12" s="7">
        <v>2</v>
      </c>
      <c r="J12" s="7">
        <v>3</v>
      </c>
      <c r="K12" s="7">
        <v>1</v>
      </c>
      <c r="L12" s="7">
        <v>0</v>
      </c>
      <c r="M12" s="7">
        <v>9</v>
      </c>
      <c r="N12" s="7">
        <v>0</v>
      </c>
      <c r="O12" s="7">
        <v>9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2</v>
      </c>
      <c r="E13" s="9">
        <v>3</v>
      </c>
      <c r="F13" s="9">
        <v>0</v>
      </c>
      <c r="G13" s="9">
        <v>0</v>
      </c>
      <c r="H13" s="9">
        <v>0</v>
      </c>
      <c r="I13" s="9">
        <v>0</v>
      </c>
      <c r="J13" s="9">
        <v>2</v>
      </c>
      <c r="K13" s="9">
        <v>0</v>
      </c>
      <c r="L13" s="9">
        <v>0</v>
      </c>
      <c r="M13" s="9">
        <v>3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58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0.7142857142857143</v>
      </c>
      <c r="C16" s="11">
        <f t="shared" si="1"/>
        <v>0.018518518518518517</v>
      </c>
      <c r="D16" s="11">
        <f t="shared" si="1"/>
        <v>0.6851851851851852</v>
      </c>
      <c r="E16" s="11">
        <f t="shared" si="1"/>
        <v>0.8703703703703703</v>
      </c>
      <c r="F16" s="11">
        <f t="shared" si="1"/>
        <v>3.388888888888889</v>
      </c>
      <c r="G16" s="11">
        <f t="shared" si="1"/>
        <v>2.240740740740741</v>
      </c>
      <c r="H16" s="11">
        <f t="shared" si="1"/>
        <v>1.7407407407407407</v>
      </c>
      <c r="I16" s="11">
        <f t="shared" si="1"/>
        <v>0.3148148148148148</v>
      </c>
      <c r="J16" s="11">
        <f t="shared" si="1"/>
        <v>0.5555555555555556</v>
      </c>
      <c r="K16" s="11">
        <f t="shared" si="1"/>
        <v>0.018518518518518517</v>
      </c>
      <c r="L16" s="11">
        <f t="shared" si="1"/>
        <v>0.018518518518518517</v>
      </c>
      <c r="M16" s="11">
        <f t="shared" si="1"/>
        <v>2.1481481481481484</v>
      </c>
      <c r="N16" s="11">
        <f t="shared" si="1"/>
        <v>0</v>
      </c>
      <c r="O16" s="11">
        <f t="shared" si="1"/>
        <v>1.7222222222222223</v>
      </c>
      <c r="P16" s="11">
        <f t="shared" si="1"/>
        <v>0</v>
      </c>
      <c r="Q16" s="11">
        <f t="shared" si="1"/>
        <v>0.4166666666666667</v>
      </c>
      <c r="R16" s="11">
        <f t="shared" si="1"/>
        <v>0</v>
      </c>
      <c r="S16" s="11">
        <f t="shared" si="1"/>
        <v>0</v>
      </c>
      <c r="T16" s="11">
        <f t="shared" si="1"/>
        <v>0.8</v>
      </c>
      <c r="U16" s="11">
        <f t="shared" si="1"/>
        <v>0.4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0.5454545454545454</v>
      </c>
      <c r="C17" s="12">
        <f t="shared" si="2"/>
        <v>0</v>
      </c>
      <c r="D17" s="12">
        <f t="shared" si="2"/>
        <v>0.8571428571428571</v>
      </c>
      <c r="E17" s="12">
        <f t="shared" si="2"/>
        <v>1.6428571428571428</v>
      </c>
      <c r="F17" s="12">
        <f t="shared" si="2"/>
        <v>2.857142857142857</v>
      </c>
      <c r="G17" s="12">
        <f t="shared" si="2"/>
        <v>3.4285714285714284</v>
      </c>
      <c r="H17" s="12">
        <f t="shared" si="2"/>
        <v>1.8571428571428572</v>
      </c>
      <c r="I17" s="12">
        <f t="shared" si="2"/>
        <v>0.5714285714285714</v>
      </c>
      <c r="J17" s="12">
        <f t="shared" si="2"/>
        <v>0.9285714285714286</v>
      </c>
      <c r="K17" s="12">
        <f t="shared" si="2"/>
        <v>0</v>
      </c>
      <c r="L17" s="12">
        <f t="shared" si="2"/>
        <v>0</v>
      </c>
      <c r="M17" s="12">
        <f t="shared" si="2"/>
        <v>3.2857142857142856</v>
      </c>
      <c r="N17" s="12">
        <f t="shared" si="2"/>
        <v>0</v>
      </c>
      <c r="O17" s="12">
        <f t="shared" si="2"/>
        <v>1.5714285714285714</v>
      </c>
      <c r="P17" s="13">
        <f t="shared" si="2"/>
        <v>0</v>
      </c>
      <c r="Q17" s="12">
        <f t="shared" si="2"/>
        <v>0.8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2.2666666666666666</v>
      </c>
      <c r="C18" s="12">
        <f t="shared" si="3"/>
        <v>0.1</v>
      </c>
      <c r="D18" s="12">
        <f t="shared" si="3"/>
        <v>0.7</v>
      </c>
      <c r="E18" s="12">
        <f t="shared" si="3"/>
        <v>0.5</v>
      </c>
      <c r="F18" s="12">
        <f t="shared" si="3"/>
        <v>5.5</v>
      </c>
      <c r="G18" s="12">
        <f t="shared" si="3"/>
        <v>3.2</v>
      </c>
      <c r="H18" s="12">
        <f t="shared" si="3"/>
        <v>2.4</v>
      </c>
      <c r="I18" s="12">
        <f t="shared" si="3"/>
        <v>0.2</v>
      </c>
      <c r="J18" s="12">
        <f t="shared" si="3"/>
        <v>0.7</v>
      </c>
      <c r="K18" s="12">
        <f t="shared" si="3"/>
        <v>0</v>
      </c>
      <c r="L18" s="12">
        <f t="shared" si="3"/>
        <v>0</v>
      </c>
      <c r="M18" s="12">
        <f t="shared" si="3"/>
        <v>4.5</v>
      </c>
      <c r="N18" s="12">
        <f t="shared" si="3"/>
        <v>0</v>
      </c>
      <c r="O18" s="12">
        <f t="shared" si="3"/>
        <v>1.6</v>
      </c>
      <c r="P18" s="12">
        <f t="shared" si="3"/>
        <v>0</v>
      </c>
      <c r="Q18" s="12">
        <f t="shared" si="3"/>
        <v>0.25</v>
      </c>
      <c r="R18" s="12">
        <f t="shared" si="3"/>
        <v>0</v>
      </c>
      <c r="S18" s="12">
        <f t="shared" si="3"/>
        <v>0</v>
      </c>
      <c r="T18" s="12">
        <f t="shared" si="3"/>
        <v>4</v>
      </c>
      <c r="U18" s="12">
        <f t="shared" si="3"/>
        <v>2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B27">B5/B33</f>
        <v>0.2222222222222222</v>
      </c>
      <c r="C19" s="12"/>
      <c r="D19" s="12">
        <f aca="true" t="shared" si="5" ref="D19:Q19">D5/D33</f>
        <v>0</v>
      </c>
      <c r="E19" s="12">
        <f t="shared" si="5"/>
        <v>0.3333333333333333</v>
      </c>
      <c r="F19" s="12">
        <f t="shared" si="5"/>
        <v>2.5</v>
      </c>
      <c r="G19" s="12">
        <f t="shared" si="5"/>
        <v>3.5</v>
      </c>
      <c r="H19" s="12">
        <f t="shared" si="5"/>
        <v>1.1666666666666667</v>
      </c>
      <c r="I19" s="12">
        <f t="shared" si="5"/>
        <v>0</v>
      </c>
      <c r="J19" s="12">
        <f t="shared" si="5"/>
        <v>0.16666666666666666</v>
      </c>
      <c r="K19" s="12">
        <f t="shared" si="5"/>
        <v>0</v>
      </c>
      <c r="L19" s="12">
        <f t="shared" si="5"/>
        <v>0</v>
      </c>
      <c r="M19" s="12">
        <f t="shared" si="5"/>
        <v>0.3333333333333333</v>
      </c>
      <c r="N19" s="12">
        <f t="shared" si="5"/>
        <v>0</v>
      </c>
      <c r="O19" s="12">
        <f t="shared" si="5"/>
        <v>1</v>
      </c>
      <c r="P19" s="12">
        <f t="shared" si="5"/>
        <v>0</v>
      </c>
      <c r="Q19" s="12">
        <f t="shared" si="5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4"/>
        <v>0</v>
      </c>
      <c r="C20" s="12"/>
      <c r="D20" s="12">
        <f aca="true" t="shared" si="6" ref="D20:O20">D6/D34</f>
        <v>0</v>
      </c>
      <c r="E20" s="12">
        <f t="shared" si="6"/>
        <v>0.25</v>
      </c>
      <c r="F20" s="12">
        <f t="shared" si="6"/>
        <v>3</v>
      </c>
      <c r="G20" s="12">
        <f t="shared" si="6"/>
        <v>0</v>
      </c>
      <c r="H20" s="12">
        <f t="shared" si="6"/>
        <v>3.25</v>
      </c>
      <c r="I20" s="12">
        <f t="shared" si="6"/>
        <v>0.75</v>
      </c>
      <c r="J20" s="12">
        <f t="shared" si="6"/>
        <v>0.25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0.75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4"/>
        <v>0</v>
      </c>
      <c r="C21" s="12"/>
      <c r="D21" s="12">
        <f aca="true" t="shared" si="7" ref="D21:O21">D7/D35</f>
        <v>0</v>
      </c>
      <c r="E21" s="12">
        <f t="shared" si="7"/>
        <v>0</v>
      </c>
      <c r="F21" s="12">
        <f t="shared" si="7"/>
        <v>1.6666666666666667</v>
      </c>
      <c r="G21" s="12">
        <f t="shared" si="7"/>
        <v>0</v>
      </c>
      <c r="H21" s="12">
        <f t="shared" si="7"/>
        <v>0</v>
      </c>
      <c r="I21" s="12">
        <f t="shared" si="7"/>
        <v>0</v>
      </c>
      <c r="J21" s="12">
        <f t="shared" si="7"/>
        <v>0</v>
      </c>
      <c r="K21" s="12">
        <f t="shared" si="7"/>
        <v>0</v>
      </c>
      <c r="L21" s="12">
        <f t="shared" si="7"/>
        <v>0</v>
      </c>
      <c r="M21" s="12">
        <f t="shared" si="7"/>
        <v>0</v>
      </c>
      <c r="N21" s="12">
        <f t="shared" si="7"/>
        <v>0</v>
      </c>
      <c r="O21" s="12">
        <f t="shared" si="7"/>
        <v>1.6666666666666667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4"/>
        <v>0.25</v>
      </c>
      <c r="C22" s="12"/>
      <c r="D22" s="12">
        <f aca="true" t="shared" si="8" ref="D22:O22">D8/D36</f>
        <v>0.2</v>
      </c>
      <c r="E22" s="12">
        <f t="shared" si="8"/>
        <v>1.4</v>
      </c>
      <c r="F22" s="12">
        <f t="shared" si="8"/>
        <v>2.4</v>
      </c>
      <c r="G22" s="12">
        <f t="shared" si="8"/>
        <v>1.8</v>
      </c>
      <c r="H22" s="12">
        <f t="shared" si="8"/>
        <v>2.4</v>
      </c>
      <c r="I22" s="12">
        <f t="shared" si="8"/>
        <v>0.2</v>
      </c>
      <c r="J22" s="12">
        <f t="shared" si="8"/>
        <v>0.4</v>
      </c>
      <c r="K22" s="12">
        <f t="shared" si="8"/>
        <v>0</v>
      </c>
      <c r="L22" s="12">
        <f t="shared" si="8"/>
        <v>0</v>
      </c>
      <c r="M22" s="12">
        <f t="shared" si="8"/>
        <v>1.4</v>
      </c>
      <c r="N22" s="12">
        <f t="shared" si="8"/>
        <v>0</v>
      </c>
      <c r="O22" s="12">
        <f t="shared" si="8"/>
        <v>3.6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4"/>
        <v>2.6666666666666665</v>
      </c>
      <c r="C23" s="12"/>
      <c r="D23" s="12">
        <f aca="true" t="shared" si="9" ref="D23:O23">D9/D37</f>
        <v>0</v>
      </c>
      <c r="E23" s="12">
        <f t="shared" si="9"/>
        <v>0</v>
      </c>
      <c r="F23" s="12">
        <f t="shared" si="9"/>
        <v>10</v>
      </c>
      <c r="G23" s="12">
        <f t="shared" si="9"/>
        <v>1.5</v>
      </c>
      <c r="H23" s="12">
        <f t="shared" si="9"/>
        <v>2</v>
      </c>
      <c r="I23" s="12">
        <f t="shared" si="9"/>
        <v>0.5</v>
      </c>
      <c r="J23" s="12">
        <f t="shared" si="9"/>
        <v>0</v>
      </c>
      <c r="K23" s="12">
        <f t="shared" si="9"/>
        <v>0</v>
      </c>
      <c r="L23" s="12">
        <f t="shared" si="9"/>
        <v>0.5</v>
      </c>
      <c r="M23" s="12">
        <f t="shared" si="9"/>
        <v>1.5</v>
      </c>
      <c r="N23" s="12">
        <f t="shared" si="9"/>
        <v>0</v>
      </c>
      <c r="O23" s="12">
        <f t="shared" si="9"/>
        <v>2.5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4"/>
        <v>0</v>
      </c>
      <c r="C24" s="12">
        <f>C10/C38</f>
        <v>0</v>
      </c>
      <c r="D24" s="12">
        <f aca="true" t="shared" si="10" ref="D24:O24">D10/D38</f>
        <v>0</v>
      </c>
      <c r="E24" s="12">
        <f t="shared" si="10"/>
        <v>0</v>
      </c>
      <c r="F24" s="12">
        <f t="shared" si="10"/>
        <v>3.5</v>
      </c>
      <c r="G24" s="12">
        <f t="shared" si="10"/>
        <v>0</v>
      </c>
      <c r="H24" s="12">
        <f t="shared" si="10"/>
        <v>0.5</v>
      </c>
      <c r="I24" s="12">
        <f t="shared" si="10"/>
        <v>0</v>
      </c>
      <c r="J24" s="12">
        <f t="shared" si="10"/>
        <v>0</v>
      </c>
      <c r="K24" s="12">
        <f t="shared" si="10"/>
        <v>0</v>
      </c>
      <c r="L24" s="12">
        <f t="shared" si="10"/>
        <v>0</v>
      </c>
      <c r="M24" s="12">
        <f t="shared" si="10"/>
        <v>0</v>
      </c>
      <c r="N24" s="12">
        <f t="shared" si="10"/>
        <v>0</v>
      </c>
      <c r="O24" s="12">
        <f t="shared" si="10"/>
        <v>2.5</v>
      </c>
      <c r="P24" s="12"/>
      <c r="Q24" s="12"/>
      <c r="R24" s="12">
        <f aca="true" t="shared" si="11" ref="R24:V26">R10/R38</f>
        <v>0</v>
      </c>
      <c r="S24" s="12">
        <f t="shared" si="11"/>
        <v>0</v>
      </c>
      <c r="T24" s="12">
        <f t="shared" si="11"/>
        <v>0</v>
      </c>
      <c r="U24" s="12">
        <f t="shared" si="11"/>
        <v>0</v>
      </c>
      <c r="V24" s="12">
        <f t="shared" si="11"/>
        <v>0</v>
      </c>
    </row>
    <row r="25" spans="1:22" ht="26.25" customHeight="1">
      <c r="A25" s="6" t="s">
        <v>8</v>
      </c>
      <c r="B25" s="12">
        <f t="shared" si="4"/>
        <v>0.3333333333333333</v>
      </c>
      <c r="C25" s="12">
        <f>C11/C39</f>
        <v>0</v>
      </c>
      <c r="D25" s="12">
        <f aca="true" t="shared" si="12" ref="D25:O25">D11/D39</f>
        <v>0</v>
      </c>
      <c r="E25" s="12">
        <f t="shared" si="12"/>
        <v>0</v>
      </c>
      <c r="F25" s="12">
        <f t="shared" si="12"/>
        <v>6.5</v>
      </c>
      <c r="G25" s="12">
        <f t="shared" si="12"/>
        <v>1</v>
      </c>
      <c r="H25" s="12">
        <f t="shared" si="12"/>
        <v>3</v>
      </c>
      <c r="I25" s="12">
        <f t="shared" si="12"/>
        <v>0</v>
      </c>
      <c r="J25" s="12">
        <f t="shared" si="12"/>
        <v>0.5</v>
      </c>
      <c r="K25" s="12">
        <f t="shared" si="12"/>
        <v>0</v>
      </c>
      <c r="L25" s="12">
        <f t="shared" si="12"/>
        <v>0</v>
      </c>
      <c r="M25" s="12">
        <f t="shared" si="12"/>
        <v>0.5</v>
      </c>
      <c r="N25" s="12">
        <f t="shared" si="12"/>
        <v>0</v>
      </c>
      <c r="O25" s="12">
        <f t="shared" si="12"/>
        <v>2</v>
      </c>
      <c r="P25" s="12"/>
      <c r="Q25" s="12"/>
      <c r="R25" s="12">
        <f t="shared" si="11"/>
        <v>0</v>
      </c>
      <c r="S25" s="12">
        <f t="shared" si="11"/>
        <v>0</v>
      </c>
      <c r="T25" s="12">
        <f t="shared" si="11"/>
        <v>0</v>
      </c>
      <c r="U25" s="12">
        <f t="shared" si="11"/>
        <v>0</v>
      </c>
      <c r="V25" s="12">
        <f t="shared" si="11"/>
        <v>0</v>
      </c>
    </row>
    <row r="26" spans="1:22" ht="26.25" customHeight="1">
      <c r="A26" s="6" t="s">
        <v>9</v>
      </c>
      <c r="B26" s="12">
        <f t="shared" si="4"/>
        <v>0.14285714285714285</v>
      </c>
      <c r="C26" s="12">
        <f>C12/C40</f>
        <v>0</v>
      </c>
      <c r="D26" s="12">
        <f aca="true" t="shared" si="13" ref="D26:O26">D12/D40</f>
        <v>3.75</v>
      </c>
      <c r="E26" s="12">
        <f t="shared" si="13"/>
        <v>1.5</v>
      </c>
      <c r="F26" s="12">
        <f t="shared" si="13"/>
        <v>1</v>
      </c>
      <c r="G26" s="12">
        <f t="shared" si="13"/>
        <v>1.5</v>
      </c>
      <c r="H26" s="12">
        <f t="shared" si="13"/>
        <v>0.25</v>
      </c>
      <c r="I26" s="12">
        <f t="shared" si="13"/>
        <v>0.5</v>
      </c>
      <c r="J26" s="12">
        <f t="shared" si="13"/>
        <v>0.75</v>
      </c>
      <c r="K26" s="12">
        <f t="shared" si="13"/>
        <v>0.25</v>
      </c>
      <c r="L26" s="12">
        <f t="shared" si="13"/>
        <v>0</v>
      </c>
      <c r="M26" s="12">
        <f t="shared" si="13"/>
        <v>2.25</v>
      </c>
      <c r="N26" s="12">
        <f t="shared" si="13"/>
        <v>0</v>
      </c>
      <c r="O26" s="12">
        <f t="shared" si="13"/>
        <v>2.25</v>
      </c>
      <c r="P26" s="12">
        <f>P12/P40</f>
        <v>0</v>
      </c>
      <c r="Q26" s="12">
        <f>Q12/Q40</f>
        <v>0</v>
      </c>
      <c r="R26" s="12">
        <f t="shared" si="11"/>
        <v>0</v>
      </c>
      <c r="S26" s="12">
        <f t="shared" si="11"/>
        <v>0</v>
      </c>
      <c r="T26" s="12">
        <f t="shared" si="11"/>
        <v>0</v>
      </c>
      <c r="U26" s="12">
        <f t="shared" si="11"/>
        <v>0</v>
      </c>
      <c r="V26" s="12">
        <f t="shared" si="11"/>
        <v>0</v>
      </c>
    </row>
    <row r="27" spans="1:22" ht="26.25" customHeight="1" thickBot="1">
      <c r="A27" s="8" t="s">
        <v>10</v>
      </c>
      <c r="B27" s="14">
        <f t="shared" si="4"/>
        <v>0</v>
      </c>
      <c r="C27" s="14"/>
      <c r="D27" s="14">
        <f aca="true" t="shared" si="14" ref="D27:O27">D13/D41</f>
        <v>1</v>
      </c>
      <c r="E27" s="14">
        <f t="shared" si="14"/>
        <v>1.5</v>
      </c>
      <c r="F27" s="14">
        <f t="shared" si="14"/>
        <v>0</v>
      </c>
      <c r="G27" s="14">
        <f t="shared" si="14"/>
        <v>0</v>
      </c>
      <c r="H27" s="14">
        <f t="shared" si="14"/>
        <v>0</v>
      </c>
      <c r="I27" s="14">
        <f t="shared" si="14"/>
        <v>0</v>
      </c>
      <c r="J27" s="14">
        <f t="shared" si="14"/>
        <v>1</v>
      </c>
      <c r="K27" s="14">
        <f t="shared" si="14"/>
        <v>0</v>
      </c>
      <c r="L27" s="14">
        <f t="shared" si="14"/>
        <v>0</v>
      </c>
      <c r="M27" s="14">
        <f t="shared" si="14"/>
        <v>1.5</v>
      </c>
      <c r="N27" s="14">
        <f t="shared" si="14"/>
        <v>0</v>
      </c>
      <c r="O27" s="14">
        <f t="shared" si="14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58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09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D4" sqref="D4"/>
      <selection pane="topRight" activeCell="D4" sqref="D4"/>
      <selection pane="bottomLeft" activeCell="D4" sqref="D4"/>
      <selection pane="bottomRight" activeCell="B2" sqref="B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45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32</v>
      </c>
      <c r="C2" s="5">
        <f t="shared" si="0"/>
        <v>0</v>
      </c>
      <c r="D2" s="5">
        <f t="shared" si="0"/>
        <v>39</v>
      </c>
      <c r="E2" s="5">
        <f t="shared" si="0"/>
        <v>38</v>
      </c>
      <c r="F2" s="5">
        <f t="shared" si="0"/>
        <v>153</v>
      </c>
      <c r="G2" s="5">
        <f t="shared" si="0"/>
        <v>88</v>
      </c>
      <c r="H2" s="5">
        <f t="shared" si="0"/>
        <v>101</v>
      </c>
      <c r="I2" s="5">
        <f t="shared" si="0"/>
        <v>12</v>
      </c>
      <c r="J2" s="5">
        <f t="shared" si="0"/>
        <v>33</v>
      </c>
      <c r="K2" s="5">
        <f t="shared" si="0"/>
        <v>0</v>
      </c>
      <c r="L2" s="5">
        <f t="shared" si="0"/>
        <v>1</v>
      </c>
      <c r="M2" s="5">
        <f t="shared" si="0"/>
        <v>134</v>
      </c>
      <c r="N2" s="5">
        <f t="shared" si="0"/>
        <v>0</v>
      </c>
      <c r="O2" s="5">
        <f t="shared" si="0"/>
        <v>105</v>
      </c>
      <c r="P2" s="5">
        <f t="shared" si="0"/>
        <v>0</v>
      </c>
      <c r="Q2" s="5">
        <f t="shared" si="0"/>
        <v>11</v>
      </c>
      <c r="R2" s="5">
        <f t="shared" si="0"/>
        <v>0</v>
      </c>
      <c r="S2" s="5">
        <f t="shared" si="0"/>
        <v>1</v>
      </c>
      <c r="T2" s="5">
        <f t="shared" si="0"/>
        <v>0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3</v>
      </c>
      <c r="C3" s="7">
        <v>0</v>
      </c>
      <c r="D3" s="7">
        <v>12</v>
      </c>
      <c r="E3" s="7">
        <v>19</v>
      </c>
      <c r="F3" s="7">
        <v>29</v>
      </c>
      <c r="G3" s="7">
        <v>33</v>
      </c>
      <c r="H3" s="7">
        <v>34</v>
      </c>
      <c r="I3" s="7">
        <v>7</v>
      </c>
      <c r="J3" s="7">
        <v>12</v>
      </c>
      <c r="K3" s="7">
        <v>0</v>
      </c>
      <c r="L3" s="7">
        <v>0</v>
      </c>
      <c r="M3" s="7">
        <v>55</v>
      </c>
      <c r="N3" s="7">
        <v>0</v>
      </c>
      <c r="O3" s="7">
        <v>22</v>
      </c>
      <c r="P3" s="7">
        <v>0</v>
      </c>
      <c r="Q3" s="7">
        <v>4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16</v>
      </c>
      <c r="C4" s="7">
        <v>0</v>
      </c>
      <c r="D4" s="7">
        <v>7</v>
      </c>
      <c r="E4" s="7">
        <v>6</v>
      </c>
      <c r="F4" s="7">
        <v>40</v>
      </c>
      <c r="G4" s="7">
        <v>18</v>
      </c>
      <c r="H4" s="7">
        <v>24</v>
      </c>
      <c r="I4" s="7">
        <v>2</v>
      </c>
      <c r="J4" s="7">
        <v>10</v>
      </c>
      <c r="K4" s="7">
        <v>0</v>
      </c>
      <c r="L4" s="7">
        <v>0</v>
      </c>
      <c r="M4" s="7">
        <v>35</v>
      </c>
      <c r="N4" s="7">
        <v>0</v>
      </c>
      <c r="O4" s="7">
        <v>14</v>
      </c>
      <c r="P4" s="7">
        <v>0</v>
      </c>
      <c r="Q4" s="7">
        <v>4</v>
      </c>
      <c r="R4" s="7">
        <v>0</v>
      </c>
      <c r="S4" s="7">
        <v>1</v>
      </c>
      <c r="T4" s="7">
        <v>0</v>
      </c>
      <c r="U4" s="7">
        <v>0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1</v>
      </c>
      <c r="E5" s="7">
        <v>1</v>
      </c>
      <c r="F5" s="7">
        <v>24</v>
      </c>
      <c r="G5" s="7">
        <v>10</v>
      </c>
      <c r="H5" s="7">
        <v>13</v>
      </c>
      <c r="I5" s="7">
        <v>0</v>
      </c>
      <c r="J5" s="7">
        <v>1</v>
      </c>
      <c r="K5" s="7">
        <v>0</v>
      </c>
      <c r="L5" s="7">
        <v>0</v>
      </c>
      <c r="M5" s="7">
        <v>2</v>
      </c>
      <c r="N5" s="7">
        <v>0</v>
      </c>
      <c r="O5" s="7">
        <v>9</v>
      </c>
      <c r="P5" s="7">
        <v>0</v>
      </c>
      <c r="Q5" s="7">
        <v>3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1</v>
      </c>
      <c r="C6" s="7">
        <v>0</v>
      </c>
      <c r="D6" s="7">
        <v>2</v>
      </c>
      <c r="E6" s="7">
        <v>3</v>
      </c>
      <c r="F6" s="7">
        <v>7</v>
      </c>
      <c r="G6" s="7">
        <v>4</v>
      </c>
      <c r="H6" s="7">
        <v>7</v>
      </c>
      <c r="I6" s="7">
        <v>0</v>
      </c>
      <c r="J6" s="7">
        <v>3</v>
      </c>
      <c r="K6" s="7">
        <v>0</v>
      </c>
      <c r="L6" s="7">
        <v>0</v>
      </c>
      <c r="M6" s="7">
        <v>1</v>
      </c>
      <c r="N6" s="7">
        <v>0</v>
      </c>
      <c r="O6" s="7">
        <v>2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4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4</v>
      </c>
      <c r="N7" s="7">
        <v>0</v>
      </c>
      <c r="O7" s="7">
        <v>8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6</v>
      </c>
      <c r="C8" s="7">
        <v>0</v>
      </c>
      <c r="D8" s="7">
        <v>1</v>
      </c>
      <c r="E8" s="7">
        <v>6</v>
      </c>
      <c r="F8" s="7">
        <v>12</v>
      </c>
      <c r="G8" s="7">
        <v>4</v>
      </c>
      <c r="H8" s="7">
        <v>13</v>
      </c>
      <c r="I8" s="7">
        <v>1</v>
      </c>
      <c r="J8" s="7">
        <v>6</v>
      </c>
      <c r="K8" s="7">
        <v>0</v>
      </c>
      <c r="L8" s="7">
        <v>0</v>
      </c>
      <c r="M8" s="7">
        <v>16</v>
      </c>
      <c r="N8" s="7">
        <v>0</v>
      </c>
      <c r="O8" s="7">
        <v>16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4</v>
      </c>
      <c r="C9" s="7">
        <v>0</v>
      </c>
      <c r="D9" s="7">
        <v>0</v>
      </c>
      <c r="E9" s="7">
        <v>0</v>
      </c>
      <c r="F9" s="7">
        <v>15</v>
      </c>
      <c r="G9" s="7">
        <v>5</v>
      </c>
      <c r="H9" s="7">
        <v>1</v>
      </c>
      <c r="I9" s="7">
        <v>2</v>
      </c>
      <c r="J9" s="7">
        <v>0</v>
      </c>
      <c r="K9" s="7">
        <v>0</v>
      </c>
      <c r="L9" s="7">
        <v>1</v>
      </c>
      <c r="M9" s="7">
        <v>1</v>
      </c>
      <c r="N9" s="7">
        <v>0</v>
      </c>
      <c r="O9" s="7">
        <v>17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1</v>
      </c>
      <c r="E10" s="7">
        <v>0</v>
      </c>
      <c r="F10" s="7">
        <v>4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5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1</v>
      </c>
      <c r="E11" s="7">
        <v>0</v>
      </c>
      <c r="F11" s="7">
        <v>14</v>
      </c>
      <c r="G11" s="7">
        <v>8</v>
      </c>
      <c r="H11" s="7">
        <v>5</v>
      </c>
      <c r="I11" s="7">
        <v>0</v>
      </c>
      <c r="J11" s="7">
        <v>0</v>
      </c>
      <c r="K11" s="7">
        <v>0</v>
      </c>
      <c r="L11" s="7">
        <v>0</v>
      </c>
      <c r="M11" s="7">
        <v>7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2</v>
      </c>
      <c r="C12" s="7">
        <v>0</v>
      </c>
      <c r="D12" s="7">
        <v>14</v>
      </c>
      <c r="E12" s="7">
        <v>3</v>
      </c>
      <c r="F12" s="7">
        <v>2</v>
      </c>
      <c r="G12" s="7">
        <v>6</v>
      </c>
      <c r="H12" s="7">
        <v>4</v>
      </c>
      <c r="I12" s="7">
        <v>0</v>
      </c>
      <c r="J12" s="7">
        <v>1</v>
      </c>
      <c r="K12" s="7">
        <v>0</v>
      </c>
      <c r="L12" s="7">
        <v>0</v>
      </c>
      <c r="M12" s="7">
        <v>13</v>
      </c>
      <c r="N12" s="7">
        <v>0</v>
      </c>
      <c r="O12" s="7">
        <v>11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1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45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0.38095238095238093</v>
      </c>
      <c r="C16" s="11">
        <f t="shared" si="1"/>
        <v>0</v>
      </c>
      <c r="D16" s="11">
        <f t="shared" si="1"/>
        <v>0.7222222222222222</v>
      </c>
      <c r="E16" s="11">
        <f t="shared" si="1"/>
        <v>0.7037037037037037</v>
      </c>
      <c r="F16" s="11">
        <f t="shared" si="1"/>
        <v>2.8333333333333335</v>
      </c>
      <c r="G16" s="11">
        <f t="shared" si="1"/>
        <v>1.6296296296296295</v>
      </c>
      <c r="H16" s="11">
        <f t="shared" si="1"/>
        <v>1.8703703703703705</v>
      </c>
      <c r="I16" s="11">
        <f t="shared" si="1"/>
        <v>0.2222222222222222</v>
      </c>
      <c r="J16" s="11">
        <f t="shared" si="1"/>
        <v>0.6111111111111112</v>
      </c>
      <c r="K16" s="11">
        <f t="shared" si="1"/>
        <v>0</v>
      </c>
      <c r="L16" s="11">
        <f t="shared" si="1"/>
        <v>0.018518518518518517</v>
      </c>
      <c r="M16" s="11">
        <f t="shared" si="1"/>
        <v>2.4814814814814814</v>
      </c>
      <c r="N16" s="11">
        <f t="shared" si="1"/>
        <v>0</v>
      </c>
      <c r="O16" s="11">
        <f t="shared" si="1"/>
        <v>1.9444444444444444</v>
      </c>
      <c r="P16" s="11">
        <f t="shared" si="1"/>
        <v>0</v>
      </c>
      <c r="Q16" s="11">
        <f t="shared" si="1"/>
        <v>0.9166666666666666</v>
      </c>
      <c r="R16" s="11">
        <f t="shared" si="1"/>
        <v>0</v>
      </c>
      <c r="S16" s="11">
        <f t="shared" si="1"/>
        <v>0.2</v>
      </c>
      <c r="T16" s="11">
        <f t="shared" si="1"/>
        <v>0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0.13636363636363635</v>
      </c>
      <c r="C17" s="12">
        <f t="shared" si="2"/>
        <v>0</v>
      </c>
      <c r="D17" s="12">
        <f t="shared" si="2"/>
        <v>0.8571428571428571</v>
      </c>
      <c r="E17" s="12">
        <f t="shared" si="2"/>
        <v>1.3571428571428572</v>
      </c>
      <c r="F17" s="12">
        <f t="shared" si="2"/>
        <v>2.0714285714285716</v>
      </c>
      <c r="G17" s="12">
        <f t="shared" si="2"/>
        <v>2.357142857142857</v>
      </c>
      <c r="H17" s="12">
        <f t="shared" si="2"/>
        <v>2.4285714285714284</v>
      </c>
      <c r="I17" s="12">
        <f t="shared" si="2"/>
        <v>0.5</v>
      </c>
      <c r="J17" s="12">
        <f t="shared" si="2"/>
        <v>0.8571428571428571</v>
      </c>
      <c r="K17" s="12">
        <f t="shared" si="2"/>
        <v>0</v>
      </c>
      <c r="L17" s="12">
        <f t="shared" si="2"/>
        <v>0</v>
      </c>
      <c r="M17" s="12">
        <f t="shared" si="2"/>
        <v>3.9285714285714284</v>
      </c>
      <c r="N17" s="12">
        <f t="shared" si="2"/>
        <v>0</v>
      </c>
      <c r="O17" s="12">
        <f t="shared" si="2"/>
        <v>1.5714285714285714</v>
      </c>
      <c r="P17" s="13">
        <f t="shared" si="2"/>
        <v>0</v>
      </c>
      <c r="Q17" s="12">
        <f t="shared" si="2"/>
        <v>0.8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1.0666666666666667</v>
      </c>
      <c r="C18" s="12">
        <f t="shared" si="3"/>
        <v>0</v>
      </c>
      <c r="D18" s="12">
        <f t="shared" si="3"/>
        <v>0.7</v>
      </c>
      <c r="E18" s="12">
        <f t="shared" si="3"/>
        <v>0.6</v>
      </c>
      <c r="F18" s="12">
        <f t="shared" si="3"/>
        <v>4</v>
      </c>
      <c r="G18" s="12">
        <f t="shared" si="3"/>
        <v>1.8</v>
      </c>
      <c r="H18" s="12">
        <f t="shared" si="3"/>
        <v>2.4</v>
      </c>
      <c r="I18" s="12">
        <f t="shared" si="3"/>
        <v>0.2</v>
      </c>
      <c r="J18" s="12">
        <f t="shared" si="3"/>
        <v>1</v>
      </c>
      <c r="K18" s="12">
        <f t="shared" si="3"/>
        <v>0</v>
      </c>
      <c r="L18" s="12">
        <f t="shared" si="3"/>
        <v>0</v>
      </c>
      <c r="M18" s="12">
        <f t="shared" si="3"/>
        <v>3.5</v>
      </c>
      <c r="N18" s="12">
        <f t="shared" si="3"/>
        <v>0</v>
      </c>
      <c r="O18" s="12">
        <f t="shared" si="3"/>
        <v>1.4</v>
      </c>
      <c r="P18" s="12">
        <f t="shared" si="3"/>
        <v>0</v>
      </c>
      <c r="Q18" s="12">
        <f t="shared" si="3"/>
        <v>1</v>
      </c>
      <c r="R18" s="12">
        <f t="shared" si="3"/>
        <v>0</v>
      </c>
      <c r="S18" s="12">
        <f t="shared" si="3"/>
        <v>1</v>
      </c>
      <c r="T18" s="12">
        <f t="shared" si="3"/>
        <v>0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B27">B5/B33</f>
        <v>0</v>
      </c>
      <c r="C19" s="12"/>
      <c r="D19" s="12">
        <f aca="true" t="shared" si="5" ref="D19:Q19">D5/D33</f>
        <v>0.16666666666666666</v>
      </c>
      <c r="E19" s="12">
        <f t="shared" si="5"/>
        <v>0.16666666666666666</v>
      </c>
      <c r="F19" s="12">
        <f t="shared" si="5"/>
        <v>4</v>
      </c>
      <c r="G19" s="12">
        <f t="shared" si="5"/>
        <v>1.6666666666666667</v>
      </c>
      <c r="H19" s="12">
        <f t="shared" si="5"/>
        <v>2.1666666666666665</v>
      </c>
      <c r="I19" s="12">
        <f t="shared" si="5"/>
        <v>0</v>
      </c>
      <c r="J19" s="12">
        <f t="shared" si="5"/>
        <v>0.16666666666666666</v>
      </c>
      <c r="K19" s="12">
        <f t="shared" si="5"/>
        <v>0</v>
      </c>
      <c r="L19" s="12">
        <f t="shared" si="5"/>
        <v>0</v>
      </c>
      <c r="M19" s="12">
        <f t="shared" si="5"/>
        <v>0.3333333333333333</v>
      </c>
      <c r="N19" s="12">
        <f t="shared" si="5"/>
        <v>0</v>
      </c>
      <c r="O19" s="12">
        <f t="shared" si="5"/>
        <v>1.5</v>
      </c>
      <c r="P19" s="12">
        <f t="shared" si="5"/>
        <v>0</v>
      </c>
      <c r="Q19" s="12">
        <f t="shared" si="5"/>
        <v>3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4"/>
        <v>0.16666666666666666</v>
      </c>
      <c r="C20" s="12"/>
      <c r="D20" s="12">
        <f aca="true" t="shared" si="6" ref="D20:O20">D6/D34</f>
        <v>0.5</v>
      </c>
      <c r="E20" s="12">
        <f t="shared" si="6"/>
        <v>0.75</v>
      </c>
      <c r="F20" s="12">
        <f t="shared" si="6"/>
        <v>1.75</v>
      </c>
      <c r="G20" s="12">
        <f t="shared" si="6"/>
        <v>1</v>
      </c>
      <c r="H20" s="12">
        <f t="shared" si="6"/>
        <v>1.75</v>
      </c>
      <c r="I20" s="12">
        <f t="shared" si="6"/>
        <v>0</v>
      </c>
      <c r="J20" s="12">
        <f t="shared" si="6"/>
        <v>0.75</v>
      </c>
      <c r="K20" s="12">
        <f t="shared" si="6"/>
        <v>0</v>
      </c>
      <c r="L20" s="12">
        <f t="shared" si="6"/>
        <v>0</v>
      </c>
      <c r="M20" s="12">
        <f t="shared" si="6"/>
        <v>0.25</v>
      </c>
      <c r="N20" s="12">
        <f t="shared" si="6"/>
        <v>0</v>
      </c>
      <c r="O20" s="12">
        <f t="shared" si="6"/>
        <v>0.5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4"/>
        <v>0</v>
      </c>
      <c r="C21" s="12"/>
      <c r="D21" s="12">
        <f aca="true" t="shared" si="7" ref="D21:O21">D7/D35</f>
        <v>0</v>
      </c>
      <c r="E21" s="12">
        <f t="shared" si="7"/>
        <v>0</v>
      </c>
      <c r="F21" s="12">
        <f t="shared" si="7"/>
        <v>1.3333333333333333</v>
      </c>
      <c r="G21" s="12">
        <f t="shared" si="7"/>
        <v>0</v>
      </c>
      <c r="H21" s="12">
        <f t="shared" si="7"/>
        <v>0</v>
      </c>
      <c r="I21" s="12">
        <f t="shared" si="7"/>
        <v>0</v>
      </c>
      <c r="J21" s="12">
        <f t="shared" si="7"/>
        <v>0</v>
      </c>
      <c r="K21" s="12">
        <f t="shared" si="7"/>
        <v>0</v>
      </c>
      <c r="L21" s="12">
        <f t="shared" si="7"/>
        <v>0</v>
      </c>
      <c r="M21" s="12">
        <f t="shared" si="7"/>
        <v>1.3333333333333333</v>
      </c>
      <c r="N21" s="12">
        <f t="shared" si="7"/>
        <v>0</v>
      </c>
      <c r="O21" s="12">
        <f t="shared" si="7"/>
        <v>2.6666666666666665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4"/>
        <v>0.75</v>
      </c>
      <c r="C22" s="12"/>
      <c r="D22" s="12">
        <f aca="true" t="shared" si="8" ref="D22:O22">D8/D36</f>
        <v>0.2</v>
      </c>
      <c r="E22" s="12">
        <f t="shared" si="8"/>
        <v>1.2</v>
      </c>
      <c r="F22" s="12">
        <f t="shared" si="8"/>
        <v>2.4</v>
      </c>
      <c r="G22" s="12">
        <f t="shared" si="8"/>
        <v>0.8</v>
      </c>
      <c r="H22" s="12">
        <f t="shared" si="8"/>
        <v>2.6</v>
      </c>
      <c r="I22" s="12">
        <f t="shared" si="8"/>
        <v>0.2</v>
      </c>
      <c r="J22" s="12">
        <f t="shared" si="8"/>
        <v>1.2</v>
      </c>
      <c r="K22" s="12">
        <f t="shared" si="8"/>
        <v>0</v>
      </c>
      <c r="L22" s="12">
        <f t="shared" si="8"/>
        <v>0</v>
      </c>
      <c r="M22" s="12">
        <f t="shared" si="8"/>
        <v>3.2</v>
      </c>
      <c r="N22" s="12">
        <f t="shared" si="8"/>
        <v>0</v>
      </c>
      <c r="O22" s="12">
        <f t="shared" si="8"/>
        <v>3.2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4"/>
        <v>1.3333333333333333</v>
      </c>
      <c r="C23" s="12"/>
      <c r="D23" s="12">
        <f aca="true" t="shared" si="9" ref="D23:O23">D9/D37</f>
        <v>0</v>
      </c>
      <c r="E23" s="12">
        <f t="shared" si="9"/>
        <v>0</v>
      </c>
      <c r="F23" s="12">
        <f t="shared" si="9"/>
        <v>7.5</v>
      </c>
      <c r="G23" s="12">
        <f t="shared" si="9"/>
        <v>2.5</v>
      </c>
      <c r="H23" s="12">
        <f t="shared" si="9"/>
        <v>0.5</v>
      </c>
      <c r="I23" s="12">
        <f t="shared" si="9"/>
        <v>1</v>
      </c>
      <c r="J23" s="12">
        <f t="shared" si="9"/>
        <v>0</v>
      </c>
      <c r="K23" s="12">
        <f t="shared" si="9"/>
        <v>0</v>
      </c>
      <c r="L23" s="12">
        <f t="shared" si="9"/>
        <v>0.5</v>
      </c>
      <c r="M23" s="12">
        <f t="shared" si="9"/>
        <v>0.5</v>
      </c>
      <c r="N23" s="12">
        <f t="shared" si="9"/>
        <v>0</v>
      </c>
      <c r="O23" s="12">
        <f t="shared" si="9"/>
        <v>8.5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4"/>
        <v>0</v>
      </c>
      <c r="C24" s="12">
        <f>C10/C38</f>
        <v>0</v>
      </c>
      <c r="D24" s="12">
        <f aca="true" t="shared" si="10" ref="D24:O24">D10/D38</f>
        <v>0.5</v>
      </c>
      <c r="E24" s="12">
        <f t="shared" si="10"/>
        <v>0</v>
      </c>
      <c r="F24" s="12">
        <f t="shared" si="10"/>
        <v>2</v>
      </c>
      <c r="G24" s="12">
        <f t="shared" si="10"/>
        <v>0</v>
      </c>
      <c r="H24" s="12">
        <f t="shared" si="10"/>
        <v>0</v>
      </c>
      <c r="I24" s="12">
        <f t="shared" si="10"/>
        <v>0</v>
      </c>
      <c r="J24" s="12">
        <f t="shared" si="10"/>
        <v>0</v>
      </c>
      <c r="K24" s="12">
        <f t="shared" si="10"/>
        <v>0</v>
      </c>
      <c r="L24" s="12">
        <f t="shared" si="10"/>
        <v>0</v>
      </c>
      <c r="M24" s="12">
        <f t="shared" si="10"/>
        <v>0</v>
      </c>
      <c r="N24" s="12">
        <f t="shared" si="10"/>
        <v>0</v>
      </c>
      <c r="O24" s="12">
        <f t="shared" si="10"/>
        <v>2.5</v>
      </c>
      <c r="P24" s="12"/>
      <c r="Q24" s="12"/>
      <c r="R24" s="12">
        <f aca="true" t="shared" si="11" ref="R24:V26">R10/R38</f>
        <v>0</v>
      </c>
      <c r="S24" s="12">
        <f t="shared" si="11"/>
        <v>0</v>
      </c>
      <c r="T24" s="12">
        <f t="shared" si="11"/>
        <v>0</v>
      </c>
      <c r="U24" s="12">
        <f t="shared" si="11"/>
        <v>0</v>
      </c>
      <c r="V24" s="12">
        <f t="shared" si="11"/>
        <v>0</v>
      </c>
    </row>
    <row r="25" spans="1:22" ht="26.25" customHeight="1">
      <c r="A25" s="6" t="s">
        <v>8</v>
      </c>
      <c r="B25" s="12">
        <f t="shared" si="4"/>
        <v>0</v>
      </c>
      <c r="C25" s="12">
        <f>C11/C39</f>
        <v>0</v>
      </c>
      <c r="D25" s="12">
        <f aca="true" t="shared" si="12" ref="D25:O25">D11/D39</f>
        <v>0.5</v>
      </c>
      <c r="E25" s="12">
        <f t="shared" si="12"/>
        <v>0</v>
      </c>
      <c r="F25" s="12">
        <f t="shared" si="12"/>
        <v>7</v>
      </c>
      <c r="G25" s="12">
        <f t="shared" si="12"/>
        <v>4</v>
      </c>
      <c r="H25" s="12">
        <f t="shared" si="12"/>
        <v>2.5</v>
      </c>
      <c r="I25" s="12">
        <f t="shared" si="12"/>
        <v>0</v>
      </c>
      <c r="J25" s="12">
        <f t="shared" si="12"/>
        <v>0</v>
      </c>
      <c r="K25" s="12">
        <f t="shared" si="12"/>
        <v>0</v>
      </c>
      <c r="L25" s="12">
        <f t="shared" si="12"/>
        <v>0</v>
      </c>
      <c r="M25" s="12">
        <f t="shared" si="12"/>
        <v>3.5</v>
      </c>
      <c r="N25" s="12">
        <f t="shared" si="12"/>
        <v>0</v>
      </c>
      <c r="O25" s="12">
        <f t="shared" si="12"/>
        <v>0</v>
      </c>
      <c r="P25" s="12"/>
      <c r="Q25" s="12"/>
      <c r="R25" s="12">
        <f t="shared" si="11"/>
        <v>0</v>
      </c>
      <c r="S25" s="12">
        <f t="shared" si="11"/>
        <v>0</v>
      </c>
      <c r="T25" s="12">
        <f t="shared" si="11"/>
        <v>0</v>
      </c>
      <c r="U25" s="12">
        <f t="shared" si="11"/>
        <v>0</v>
      </c>
      <c r="V25" s="12">
        <f t="shared" si="11"/>
        <v>0</v>
      </c>
    </row>
    <row r="26" spans="1:22" ht="26.25" customHeight="1">
      <c r="A26" s="6" t="s">
        <v>9</v>
      </c>
      <c r="B26" s="12">
        <f t="shared" si="4"/>
        <v>0.2857142857142857</v>
      </c>
      <c r="C26" s="12">
        <f>C12/C40</f>
        <v>0</v>
      </c>
      <c r="D26" s="12">
        <f aca="true" t="shared" si="13" ref="D26:O26">D12/D40</f>
        <v>3.5</v>
      </c>
      <c r="E26" s="12">
        <f t="shared" si="13"/>
        <v>0.75</v>
      </c>
      <c r="F26" s="12">
        <f t="shared" si="13"/>
        <v>0.5</v>
      </c>
      <c r="G26" s="12">
        <f t="shared" si="13"/>
        <v>1.5</v>
      </c>
      <c r="H26" s="12">
        <f t="shared" si="13"/>
        <v>1</v>
      </c>
      <c r="I26" s="12">
        <f t="shared" si="13"/>
        <v>0</v>
      </c>
      <c r="J26" s="12">
        <f t="shared" si="13"/>
        <v>0.25</v>
      </c>
      <c r="K26" s="12">
        <f t="shared" si="13"/>
        <v>0</v>
      </c>
      <c r="L26" s="12">
        <f t="shared" si="13"/>
        <v>0</v>
      </c>
      <c r="M26" s="12">
        <f t="shared" si="13"/>
        <v>3.25</v>
      </c>
      <c r="N26" s="12">
        <f t="shared" si="13"/>
        <v>0</v>
      </c>
      <c r="O26" s="12">
        <f t="shared" si="13"/>
        <v>2.75</v>
      </c>
      <c r="P26" s="12">
        <f>P12/P40</f>
        <v>0</v>
      </c>
      <c r="Q26" s="12">
        <f>Q12/Q40</f>
        <v>0</v>
      </c>
      <c r="R26" s="12">
        <f t="shared" si="11"/>
        <v>0</v>
      </c>
      <c r="S26" s="12">
        <f t="shared" si="11"/>
        <v>0</v>
      </c>
      <c r="T26" s="12">
        <f t="shared" si="11"/>
        <v>0</v>
      </c>
      <c r="U26" s="12">
        <f t="shared" si="11"/>
        <v>0</v>
      </c>
      <c r="V26" s="12">
        <f t="shared" si="11"/>
        <v>0</v>
      </c>
    </row>
    <row r="27" spans="1:22" ht="26.25" customHeight="1" thickBot="1">
      <c r="A27" s="8" t="s">
        <v>10</v>
      </c>
      <c r="B27" s="14">
        <f t="shared" si="4"/>
        <v>0</v>
      </c>
      <c r="C27" s="14"/>
      <c r="D27" s="14">
        <f aca="true" t="shared" si="14" ref="D27:O27">D13/D41</f>
        <v>0</v>
      </c>
      <c r="E27" s="14">
        <f t="shared" si="14"/>
        <v>0</v>
      </c>
      <c r="F27" s="14">
        <f t="shared" si="14"/>
        <v>1</v>
      </c>
      <c r="G27" s="14">
        <f t="shared" si="14"/>
        <v>0</v>
      </c>
      <c r="H27" s="14">
        <f t="shared" si="14"/>
        <v>0</v>
      </c>
      <c r="I27" s="14">
        <f t="shared" si="14"/>
        <v>0</v>
      </c>
      <c r="J27" s="14">
        <f t="shared" si="14"/>
        <v>0</v>
      </c>
      <c r="K27" s="14">
        <f t="shared" si="14"/>
        <v>0</v>
      </c>
      <c r="L27" s="14">
        <f t="shared" si="14"/>
        <v>0</v>
      </c>
      <c r="M27" s="14">
        <f t="shared" si="14"/>
        <v>0</v>
      </c>
      <c r="N27" s="14">
        <f t="shared" si="14"/>
        <v>0</v>
      </c>
      <c r="O27" s="14">
        <f t="shared" si="14"/>
        <v>0.5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45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10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D4" sqref="D4"/>
      <selection pane="topRight" activeCell="D4" sqref="D4"/>
      <selection pane="bottomLeft" activeCell="D4" sqref="D4"/>
      <selection pane="bottomRight" activeCell="O22" sqref="O2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59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23</v>
      </c>
      <c r="C2" s="5">
        <v>1</v>
      </c>
      <c r="D2" s="5">
        <v>34</v>
      </c>
      <c r="E2" s="5">
        <v>30</v>
      </c>
      <c r="F2" s="5">
        <v>206</v>
      </c>
      <c r="G2" s="5">
        <v>98</v>
      </c>
      <c r="H2" s="5">
        <v>98</v>
      </c>
      <c r="I2" s="5">
        <v>17</v>
      </c>
      <c r="J2" s="5">
        <v>42</v>
      </c>
      <c r="K2" s="5">
        <v>1</v>
      </c>
      <c r="L2" s="5">
        <v>1</v>
      </c>
      <c r="M2" s="5">
        <v>189</v>
      </c>
      <c r="N2" s="5">
        <v>1</v>
      </c>
      <c r="O2" s="5">
        <v>105</v>
      </c>
      <c r="P2" s="5">
        <v>0</v>
      </c>
      <c r="Q2" s="5">
        <v>6</v>
      </c>
      <c r="R2" s="5">
        <v>0</v>
      </c>
      <c r="S2" s="5">
        <v>0</v>
      </c>
      <c r="T2" s="5">
        <v>2</v>
      </c>
      <c r="U2" s="5">
        <v>1</v>
      </c>
      <c r="V2" s="5">
        <v>0</v>
      </c>
    </row>
    <row r="3" spans="1:22" ht="26.25" customHeight="1">
      <c r="A3" s="6" t="s">
        <v>0</v>
      </c>
      <c r="B3" s="7">
        <v>3</v>
      </c>
      <c r="C3" s="7">
        <v>0</v>
      </c>
      <c r="D3" s="7">
        <v>14</v>
      </c>
      <c r="E3" s="7">
        <v>8</v>
      </c>
      <c r="F3" s="7">
        <v>44</v>
      </c>
      <c r="G3" s="7">
        <v>52</v>
      </c>
      <c r="H3" s="7">
        <v>32</v>
      </c>
      <c r="I3" s="7">
        <v>7</v>
      </c>
      <c r="J3" s="7">
        <v>18</v>
      </c>
      <c r="K3" s="7">
        <v>0</v>
      </c>
      <c r="L3" s="7">
        <v>0</v>
      </c>
      <c r="M3" s="7">
        <v>81</v>
      </c>
      <c r="N3" s="7">
        <v>0</v>
      </c>
      <c r="O3" s="7">
        <v>32</v>
      </c>
      <c r="P3" s="7">
        <v>0</v>
      </c>
      <c r="Q3" s="7">
        <v>2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10</v>
      </c>
      <c r="C4" s="7">
        <v>1</v>
      </c>
      <c r="D4" s="7">
        <v>9</v>
      </c>
      <c r="E4" s="7">
        <v>11</v>
      </c>
      <c r="F4" s="7">
        <v>50</v>
      </c>
      <c r="G4" s="7">
        <v>17</v>
      </c>
      <c r="H4" s="7">
        <v>24</v>
      </c>
      <c r="I4" s="7">
        <v>5</v>
      </c>
      <c r="J4" s="7">
        <v>9</v>
      </c>
      <c r="K4" s="7">
        <v>1</v>
      </c>
      <c r="L4" s="7">
        <v>0</v>
      </c>
      <c r="M4" s="7">
        <v>41</v>
      </c>
      <c r="N4" s="7">
        <v>0</v>
      </c>
      <c r="O4" s="7">
        <v>24</v>
      </c>
      <c r="P4" s="7">
        <v>0</v>
      </c>
      <c r="Q4" s="7">
        <v>3</v>
      </c>
      <c r="R4" s="7">
        <v>0</v>
      </c>
      <c r="S4" s="7">
        <v>0</v>
      </c>
      <c r="T4" s="7">
        <v>2</v>
      </c>
      <c r="U4" s="7">
        <v>1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2</v>
      </c>
      <c r="E5" s="7">
        <v>4</v>
      </c>
      <c r="F5" s="7">
        <v>41</v>
      </c>
      <c r="G5" s="7">
        <v>8</v>
      </c>
      <c r="H5" s="7">
        <v>5</v>
      </c>
      <c r="I5" s="7">
        <v>0</v>
      </c>
      <c r="J5" s="7">
        <v>2</v>
      </c>
      <c r="K5" s="7">
        <v>0</v>
      </c>
      <c r="L5" s="7">
        <v>0</v>
      </c>
      <c r="M5" s="7">
        <v>2</v>
      </c>
      <c r="N5" s="7">
        <v>0</v>
      </c>
      <c r="O5" s="7">
        <v>5</v>
      </c>
      <c r="P5" s="7">
        <v>0</v>
      </c>
      <c r="Q5" s="7">
        <v>1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1</v>
      </c>
      <c r="F6" s="7">
        <v>10</v>
      </c>
      <c r="G6" s="7">
        <v>2</v>
      </c>
      <c r="H6" s="7">
        <v>6</v>
      </c>
      <c r="I6" s="7">
        <v>0</v>
      </c>
      <c r="J6" s="7">
        <v>0</v>
      </c>
      <c r="K6" s="7">
        <v>0</v>
      </c>
      <c r="L6" s="7">
        <v>0</v>
      </c>
      <c r="M6" s="7">
        <v>12</v>
      </c>
      <c r="N6" s="7">
        <v>0</v>
      </c>
      <c r="O6" s="7">
        <v>2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5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2</v>
      </c>
      <c r="C8" s="7">
        <v>0</v>
      </c>
      <c r="D8" s="7">
        <v>2</v>
      </c>
      <c r="E8" s="7">
        <v>0</v>
      </c>
      <c r="F8" s="7">
        <v>20</v>
      </c>
      <c r="G8" s="7">
        <v>5</v>
      </c>
      <c r="H8" s="7">
        <v>20</v>
      </c>
      <c r="I8" s="7">
        <v>2</v>
      </c>
      <c r="J8" s="7">
        <v>8</v>
      </c>
      <c r="K8" s="7">
        <v>0</v>
      </c>
      <c r="L8" s="7">
        <v>1</v>
      </c>
      <c r="M8" s="7">
        <v>16</v>
      </c>
      <c r="N8" s="7">
        <v>1</v>
      </c>
      <c r="O8" s="7">
        <v>17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2</v>
      </c>
      <c r="C9" s="7">
        <v>0</v>
      </c>
      <c r="D9" s="7">
        <v>0</v>
      </c>
      <c r="E9" s="7">
        <v>0</v>
      </c>
      <c r="F9" s="7">
        <v>20</v>
      </c>
      <c r="G9" s="7">
        <v>5</v>
      </c>
      <c r="H9" s="7">
        <v>3</v>
      </c>
      <c r="I9" s="7">
        <v>1</v>
      </c>
      <c r="J9" s="7">
        <v>1</v>
      </c>
      <c r="K9" s="7">
        <v>0</v>
      </c>
      <c r="L9" s="7">
        <v>0</v>
      </c>
      <c r="M9" s="7">
        <v>10</v>
      </c>
      <c r="N9" s="7">
        <v>0</v>
      </c>
      <c r="O9" s="7">
        <v>6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1</v>
      </c>
      <c r="N10" s="7">
        <v>0</v>
      </c>
      <c r="O10" s="7">
        <v>1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3</v>
      </c>
      <c r="C11" s="7">
        <v>0</v>
      </c>
      <c r="D11" s="7">
        <v>0</v>
      </c>
      <c r="E11" s="7">
        <v>0</v>
      </c>
      <c r="F11" s="7">
        <v>16</v>
      </c>
      <c r="G11" s="7">
        <v>4</v>
      </c>
      <c r="H11" s="7">
        <v>2</v>
      </c>
      <c r="I11" s="7">
        <v>1</v>
      </c>
      <c r="J11" s="7">
        <v>0</v>
      </c>
      <c r="K11" s="7">
        <v>0</v>
      </c>
      <c r="L11" s="7">
        <v>0</v>
      </c>
      <c r="M11" s="7">
        <v>5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3</v>
      </c>
      <c r="C12" s="7">
        <v>0</v>
      </c>
      <c r="D12" s="7">
        <v>7</v>
      </c>
      <c r="E12" s="7">
        <v>6</v>
      </c>
      <c r="F12" s="7">
        <v>3</v>
      </c>
      <c r="G12" s="7">
        <v>3</v>
      </c>
      <c r="H12" s="7">
        <v>6</v>
      </c>
      <c r="I12" s="7">
        <v>1</v>
      </c>
      <c r="J12" s="7">
        <v>4</v>
      </c>
      <c r="K12" s="7">
        <v>0</v>
      </c>
      <c r="L12" s="7">
        <v>0</v>
      </c>
      <c r="M12" s="7">
        <v>20</v>
      </c>
      <c r="N12" s="7">
        <v>0</v>
      </c>
      <c r="O12" s="7">
        <v>13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1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59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0.27380952380952384</v>
      </c>
      <c r="C16" s="11">
        <f t="shared" si="0"/>
        <v>0.018518518518518517</v>
      </c>
      <c r="D16" s="11">
        <f t="shared" si="0"/>
        <v>0.6296296296296297</v>
      </c>
      <c r="E16" s="11">
        <f t="shared" si="0"/>
        <v>0.5555555555555556</v>
      </c>
      <c r="F16" s="11">
        <f t="shared" si="0"/>
        <v>3.814814814814815</v>
      </c>
      <c r="G16" s="11">
        <f t="shared" si="0"/>
        <v>1.8148148148148149</v>
      </c>
      <c r="H16" s="11">
        <f t="shared" si="0"/>
        <v>1.8148148148148149</v>
      </c>
      <c r="I16" s="11">
        <f t="shared" si="0"/>
        <v>0.3148148148148148</v>
      </c>
      <c r="J16" s="11">
        <f t="shared" si="0"/>
        <v>0.7777777777777778</v>
      </c>
      <c r="K16" s="11">
        <f t="shared" si="0"/>
        <v>0.018518518518518517</v>
      </c>
      <c r="L16" s="11">
        <f t="shared" si="0"/>
        <v>0.018518518518518517</v>
      </c>
      <c r="M16" s="11">
        <f t="shared" si="0"/>
        <v>3.5</v>
      </c>
      <c r="N16" s="11">
        <f t="shared" si="0"/>
        <v>0.018518518518518517</v>
      </c>
      <c r="O16" s="11">
        <f t="shared" si="0"/>
        <v>1.9444444444444444</v>
      </c>
      <c r="P16" s="11">
        <f t="shared" si="0"/>
        <v>0</v>
      </c>
      <c r="Q16" s="11">
        <f t="shared" si="0"/>
        <v>0.5</v>
      </c>
      <c r="R16" s="11">
        <f t="shared" si="0"/>
        <v>0</v>
      </c>
      <c r="S16" s="11">
        <f t="shared" si="0"/>
        <v>0</v>
      </c>
      <c r="T16" s="11">
        <f t="shared" si="0"/>
        <v>0.4</v>
      </c>
      <c r="U16" s="11">
        <f t="shared" si="0"/>
        <v>0.2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0.13636363636363635</v>
      </c>
      <c r="C17" s="12">
        <f t="shared" si="1"/>
        <v>0</v>
      </c>
      <c r="D17" s="12">
        <f t="shared" si="1"/>
        <v>1</v>
      </c>
      <c r="E17" s="12">
        <f t="shared" si="1"/>
        <v>0.5714285714285714</v>
      </c>
      <c r="F17" s="12">
        <f t="shared" si="1"/>
        <v>3.142857142857143</v>
      </c>
      <c r="G17" s="12">
        <f t="shared" si="1"/>
        <v>3.7142857142857144</v>
      </c>
      <c r="H17" s="12">
        <f t="shared" si="1"/>
        <v>2.2857142857142856</v>
      </c>
      <c r="I17" s="12">
        <f t="shared" si="1"/>
        <v>0.5</v>
      </c>
      <c r="J17" s="12">
        <f t="shared" si="1"/>
        <v>1.2857142857142858</v>
      </c>
      <c r="K17" s="12">
        <f t="shared" si="1"/>
        <v>0</v>
      </c>
      <c r="L17" s="12">
        <f t="shared" si="1"/>
        <v>0</v>
      </c>
      <c r="M17" s="12">
        <f t="shared" si="1"/>
        <v>5.785714285714286</v>
      </c>
      <c r="N17" s="12">
        <f t="shared" si="1"/>
        <v>0</v>
      </c>
      <c r="O17" s="12">
        <f t="shared" si="1"/>
        <v>2.2857142857142856</v>
      </c>
      <c r="P17" s="13">
        <f t="shared" si="1"/>
        <v>0</v>
      </c>
      <c r="Q17" s="12">
        <f t="shared" si="1"/>
        <v>0.4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0.6666666666666666</v>
      </c>
      <c r="C18" s="12">
        <f t="shared" si="2"/>
        <v>0.1</v>
      </c>
      <c r="D18" s="12">
        <f t="shared" si="2"/>
        <v>0.9</v>
      </c>
      <c r="E18" s="12">
        <f t="shared" si="2"/>
        <v>1.1</v>
      </c>
      <c r="F18" s="12">
        <f t="shared" si="2"/>
        <v>5</v>
      </c>
      <c r="G18" s="12">
        <f t="shared" si="2"/>
        <v>1.7</v>
      </c>
      <c r="H18" s="12">
        <f t="shared" si="2"/>
        <v>2.4</v>
      </c>
      <c r="I18" s="12">
        <f t="shared" si="2"/>
        <v>0.5</v>
      </c>
      <c r="J18" s="12">
        <f t="shared" si="2"/>
        <v>0.9</v>
      </c>
      <c r="K18" s="12">
        <f t="shared" si="2"/>
        <v>0.1</v>
      </c>
      <c r="L18" s="12">
        <f t="shared" si="2"/>
        <v>0</v>
      </c>
      <c r="M18" s="12">
        <f t="shared" si="2"/>
        <v>4.1</v>
      </c>
      <c r="N18" s="12">
        <f t="shared" si="2"/>
        <v>0</v>
      </c>
      <c r="O18" s="12">
        <f t="shared" si="2"/>
        <v>2.4</v>
      </c>
      <c r="P18" s="12">
        <f t="shared" si="2"/>
        <v>0</v>
      </c>
      <c r="Q18" s="12">
        <f t="shared" si="2"/>
        <v>0.75</v>
      </c>
      <c r="R18" s="12">
        <f t="shared" si="2"/>
        <v>0</v>
      </c>
      <c r="S18" s="12">
        <f t="shared" si="2"/>
        <v>0</v>
      </c>
      <c r="T18" s="12">
        <f t="shared" si="2"/>
        <v>2</v>
      </c>
      <c r="U18" s="12">
        <f t="shared" si="2"/>
        <v>1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0.3333333333333333</v>
      </c>
      <c r="E19" s="12">
        <f t="shared" si="4"/>
        <v>0.6666666666666666</v>
      </c>
      <c r="F19" s="12">
        <f t="shared" si="4"/>
        <v>6.833333333333333</v>
      </c>
      <c r="G19" s="12">
        <f t="shared" si="4"/>
        <v>1.3333333333333333</v>
      </c>
      <c r="H19" s="12">
        <f t="shared" si="4"/>
        <v>0.8333333333333334</v>
      </c>
      <c r="I19" s="12">
        <f t="shared" si="4"/>
        <v>0</v>
      </c>
      <c r="J19" s="12">
        <f t="shared" si="4"/>
        <v>0.3333333333333333</v>
      </c>
      <c r="K19" s="12">
        <f t="shared" si="4"/>
        <v>0</v>
      </c>
      <c r="L19" s="12">
        <f t="shared" si="4"/>
        <v>0</v>
      </c>
      <c r="M19" s="12">
        <f t="shared" si="4"/>
        <v>0.3333333333333333</v>
      </c>
      <c r="N19" s="12">
        <f t="shared" si="4"/>
        <v>0</v>
      </c>
      <c r="O19" s="12">
        <f t="shared" si="4"/>
        <v>0.8333333333333334</v>
      </c>
      <c r="P19" s="12">
        <f t="shared" si="4"/>
        <v>0</v>
      </c>
      <c r="Q19" s="12">
        <f t="shared" si="4"/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</v>
      </c>
      <c r="E20" s="12">
        <f t="shared" si="5"/>
        <v>0.25</v>
      </c>
      <c r="F20" s="12">
        <f t="shared" si="5"/>
        <v>2.5</v>
      </c>
      <c r="G20" s="12">
        <f t="shared" si="5"/>
        <v>0.5</v>
      </c>
      <c r="H20" s="12">
        <f t="shared" si="5"/>
        <v>1.5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3</v>
      </c>
      <c r="N20" s="12">
        <f t="shared" si="5"/>
        <v>0</v>
      </c>
      <c r="O20" s="12">
        <f t="shared" si="5"/>
        <v>0.5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</v>
      </c>
      <c r="E21" s="12">
        <f t="shared" si="6"/>
        <v>0</v>
      </c>
      <c r="F21" s="12">
        <f t="shared" si="6"/>
        <v>0</v>
      </c>
      <c r="G21" s="12">
        <f t="shared" si="6"/>
        <v>0.3333333333333333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1.6666666666666667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0.25</v>
      </c>
      <c r="C22" s="12"/>
      <c r="D22" s="12">
        <f aca="true" t="shared" si="7" ref="D22:O22">D8/D36</f>
        <v>0.4</v>
      </c>
      <c r="E22" s="12">
        <f t="shared" si="7"/>
        <v>0</v>
      </c>
      <c r="F22" s="12">
        <f t="shared" si="7"/>
        <v>4</v>
      </c>
      <c r="G22" s="12">
        <f t="shared" si="7"/>
        <v>1</v>
      </c>
      <c r="H22" s="12">
        <f t="shared" si="7"/>
        <v>4</v>
      </c>
      <c r="I22" s="12">
        <f t="shared" si="7"/>
        <v>0.4</v>
      </c>
      <c r="J22" s="12">
        <f t="shared" si="7"/>
        <v>1.6</v>
      </c>
      <c r="K22" s="12">
        <f t="shared" si="7"/>
        <v>0</v>
      </c>
      <c r="L22" s="12">
        <f t="shared" si="7"/>
        <v>0.2</v>
      </c>
      <c r="M22" s="12">
        <f t="shared" si="7"/>
        <v>3.2</v>
      </c>
      <c r="N22" s="12">
        <f t="shared" si="7"/>
        <v>0.2</v>
      </c>
      <c r="O22" s="12">
        <f t="shared" si="7"/>
        <v>3.4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0.6666666666666666</v>
      </c>
      <c r="C23" s="12"/>
      <c r="D23" s="12">
        <f aca="true" t="shared" si="8" ref="D23:O23">D9/D37</f>
        <v>0</v>
      </c>
      <c r="E23" s="12">
        <f t="shared" si="8"/>
        <v>0</v>
      </c>
      <c r="F23" s="12">
        <f t="shared" si="8"/>
        <v>10</v>
      </c>
      <c r="G23" s="12">
        <f t="shared" si="8"/>
        <v>2.5</v>
      </c>
      <c r="H23" s="12">
        <f t="shared" si="8"/>
        <v>1.5</v>
      </c>
      <c r="I23" s="12">
        <f t="shared" si="8"/>
        <v>0.5</v>
      </c>
      <c r="J23" s="12">
        <f t="shared" si="8"/>
        <v>0.5</v>
      </c>
      <c r="K23" s="12">
        <f t="shared" si="8"/>
        <v>0</v>
      </c>
      <c r="L23" s="12">
        <f t="shared" si="8"/>
        <v>0</v>
      </c>
      <c r="M23" s="12">
        <f t="shared" si="8"/>
        <v>5</v>
      </c>
      <c r="N23" s="12">
        <f t="shared" si="8"/>
        <v>0</v>
      </c>
      <c r="O23" s="12">
        <f t="shared" si="8"/>
        <v>3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0</v>
      </c>
      <c r="G24" s="12">
        <f t="shared" si="9"/>
        <v>0.5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0.5</v>
      </c>
      <c r="N24" s="12">
        <f t="shared" si="9"/>
        <v>0</v>
      </c>
      <c r="O24" s="12">
        <f t="shared" si="9"/>
        <v>0.5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1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0</v>
      </c>
      <c r="F25" s="12">
        <f t="shared" si="11"/>
        <v>8</v>
      </c>
      <c r="G25" s="12">
        <f t="shared" si="11"/>
        <v>2</v>
      </c>
      <c r="H25" s="12">
        <f t="shared" si="11"/>
        <v>1</v>
      </c>
      <c r="I25" s="12">
        <f t="shared" si="11"/>
        <v>0.5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2.5</v>
      </c>
      <c r="N25" s="12">
        <f t="shared" si="11"/>
        <v>0</v>
      </c>
      <c r="O25" s="12">
        <f t="shared" si="11"/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0.42857142857142855</v>
      </c>
      <c r="C26" s="12">
        <f>C12/C40</f>
        <v>0</v>
      </c>
      <c r="D26" s="12">
        <f aca="true" t="shared" si="12" ref="D26:O26">D12/D40</f>
        <v>1.75</v>
      </c>
      <c r="E26" s="12">
        <f t="shared" si="12"/>
        <v>1.5</v>
      </c>
      <c r="F26" s="12">
        <f t="shared" si="12"/>
        <v>0.75</v>
      </c>
      <c r="G26" s="12">
        <f t="shared" si="12"/>
        <v>0.75</v>
      </c>
      <c r="H26" s="12">
        <f t="shared" si="12"/>
        <v>1.5</v>
      </c>
      <c r="I26" s="12">
        <f t="shared" si="12"/>
        <v>0.25</v>
      </c>
      <c r="J26" s="12">
        <f t="shared" si="12"/>
        <v>1</v>
      </c>
      <c r="K26" s="12">
        <f t="shared" si="12"/>
        <v>0</v>
      </c>
      <c r="L26" s="12">
        <f t="shared" si="12"/>
        <v>0</v>
      </c>
      <c r="M26" s="12">
        <f t="shared" si="12"/>
        <v>5</v>
      </c>
      <c r="N26" s="12">
        <f t="shared" si="12"/>
        <v>0</v>
      </c>
      <c r="O26" s="12">
        <f t="shared" si="12"/>
        <v>3.25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</v>
      </c>
      <c r="E27" s="14">
        <f t="shared" si="13"/>
        <v>0</v>
      </c>
      <c r="F27" s="14">
        <f t="shared" si="13"/>
        <v>1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0.5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59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11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D4" sqref="D4"/>
      <selection pane="topRight" activeCell="D4" sqref="D4"/>
      <selection pane="bottomLeft" activeCell="D4" sqref="D4"/>
      <selection pane="bottomRight" activeCell="Q23" sqref="Q23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60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9</v>
      </c>
      <c r="C2" s="5">
        <v>2</v>
      </c>
      <c r="D2" s="5">
        <v>29</v>
      </c>
      <c r="E2" s="5">
        <v>28</v>
      </c>
      <c r="F2" s="5">
        <v>127</v>
      </c>
      <c r="G2" s="5">
        <v>80</v>
      </c>
      <c r="H2" s="5">
        <v>115</v>
      </c>
      <c r="I2" s="5">
        <v>5</v>
      </c>
      <c r="J2" s="5">
        <v>39</v>
      </c>
      <c r="K2" s="5">
        <v>0</v>
      </c>
      <c r="L2" s="5">
        <v>0</v>
      </c>
      <c r="M2" s="5">
        <v>170</v>
      </c>
      <c r="N2" s="5">
        <v>0</v>
      </c>
      <c r="O2" s="5">
        <v>93</v>
      </c>
      <c r="P2" s="5">
        <v>0</v>
      </c>
      <c r="Q2" s="5">
        <v>6</v>
      </c>
      <c r="R2" s="5">
        <v>0</v>
      </c>
      <c r="S2" s="5">
        <v>0</v>
      </c>
      <c r="T2" s="5">
        <v>1</v>
      </c>
      <c r="U2" s="5">
        <v>0</v>
      </c>
      <c r="V2" s="5">
        <v>0</v>
      </c>
    </row>
    <row r="3" spans="1:22" ht="26.25" customHeight="1">
      <c r="A3" s="6" t="s">
        <v>0</v>
      </c>
      <c r="B3" s="7">
        <v>0</v>
      </c>
      <c r="C3" s="7">
        <v>0</v>
      </c>
      <c r="D3" s="7">
        <v>12</v>
      </c>
      <c r="E3" s="7">
        <v>11</v>
      </c>
      <c r="F3" s="7">
        <v>28</v>
      </c>
      <c r="G3" s="7">
        <v>37</v>
      </c>
      <c r="H3" s="7">
        <v>19</v>
      </c>
      <c r="I3" s="7">
        <v>3</v>
      </c>
      <c r="J3" s="7">
        <v>20</v>
      </c>
      <c r="K3" s="7">
        <v>0</v>
      </c>
      <c r="L3" s="7">
        <v>0</v>
      </c>
      <c r="M3" s="7">
        <v>77</v>
      </c>
      <c r="N3" s="7">
        <v>0</v>
      </c>
      <c r="O3" s="7">
        <v>21</v>
      </c>
      <c r="P3" s="7">
        <v>0</v>
      </c>
      <c r="Q3" s="7">
        <v>3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5</v>
      </c>
      <c r="C4" s="7">
        <v>1</v>
      </c>
      <c r="D4" s="7">
        <v>3</v>
      </c>
      <c r="E4" s="7">
        <v>6</v>
      </c>
      <c r="F4" s="7">
        <v>32</v>
      </c>
      <c r="G4" s="7">
        <v>15</v>
      </c>
      <c r="H4" s="7">
        <v>43</v>
      </c>
      <c r="I4" s="7">
        <v>0</v>
      </c>
      <c r="J4" s="7">
        <v>12</v>
      </c>
      <c r="K4" s="7">
        <v>0</v>
      </c>
      <c r="L4" s="7">
        <v>0</v>
      </c>
      <c r="M4" s="7">
        <v>30</v>
      </c>
      <c r="N4" s="7">
        <v>0</v>
      </c>
      <c r="O4" s="7">
        <v>17</v>
      </c>
      <c r="P4" s="7">
        <v>0</v>
      </c>
      <c r="Q4" s="7">
        <v>2</v>
      </c>
      <c r="R4" s="7">
        <v>0</v>
      </c>
      <c r="S4" s="7">
        <v>0</v>
      </c>
      <c r="T4" s="7">
        <v>1</v>
      </c>
      <c r="U4" s="7">
        <v>0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2</v>
      </c>
      <c r="E5" s="7">
        <v>1</v>
      </c>
      <c r="F5" s="7">
        <v>21</v>
      </c>
      <c r="G5" s="7">
        <v>6</v>
      </c>
      <c r="H5" s="7">
        <v>5</v>
      </c>
      <c r="I5" s="7">
        <v>1</v>
      </c>
      <c r="J5" s="7">
        <v>1</v>
      </c>
      <c r="K5" s="7">
        <v>0</v>
      </c>
      <c r="L5" s="7">
        <v>0</v>
      </c>
      <c r="M5" s="7">
        <v>9</v>
      </c>
      <c r="N5" s="7">
        <v>0</v>
      </c>
      <c r="O5" s="7">
        <v>6</v>
      </c>
      <c r="P5" s="7">
        <v>0</v>
      </c>
      <c r="Q5" s="7">
        <v>1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2</v>
      </c>
      <c r="F6" s="7">
        <v>11</v>
      </c>
      <c r="G6" s="7">
        <v>3</v>
      </c>
      <c r="H6" s="7">
        <v>9</v>
      </c>
      <c r="I6" s="7">
        <v>0</v>
      </c>
      <c r="J6" s="7">
        <v>0</v>
      </c>
      <c r="K6" s="7">
        <v>0</v>
      </c>
      <c r="L6" s="7">
        <v>0</v>
      </c>
      <c r="M6" s="7">
        <v>7</v>
      </c>
      <c r="N6" s="7">
        <v>0</v>
      </c>
      <c r="O6" s="7">
        <v>2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4</v>
      </c>
      <c r="E7" s="7">
        <v>0</v>
      </c>
      <c r="F7" s="7">
        <v>4</v>
      </c>
      <c r="G7" s="7">
        <v>0</v>
      </c>
      <c r="H7" s="7">
        <v>3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0</v>
      </c>
      <c r="O7" s="7">
        <v>8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1</v>
      </c>
      <c r="C8" s="7">
        <v>1</v>
      </c>
      <c r="D8" s="7">
        <v>0</v>
      </c>
      <c r="E8" s="7">
        <v>3</v>
      </c>
      <c r="F8" s="7">
        <v>9</v>
      </c>
      <c r="G8" s="7">
        <v>4</v>
      </c>
      <c r="H8" s="7">
        <v>28</v>
      </c>
      <c r="I8" s="7">
        <v>0</v>
      </c>
      <c r="J8" s="7">
        <v>5</v>
      </c>
      <c r="K8" s="7">
        <v>0</v>
      </c>
      <c r="L8" s="7">
        <v>0</v>
      </c>
      <c r="M8" s="7">
        <v>21</v>
      </c>
      <c r="N8" s="7">
        <v>0</v>
      </c>
      <c r="O8" s="7">
        <v>19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3</v>
      </c>
      <c r="C9" s="7">
        <v>0</v>
      </c>
      <c r="D9" s="7">
        <v>0</v>
      </c>
      <c r="E9" s="7">
        <v>1</v>
      </c>
      <c r="F9" s="7">
        <v>16</v>
      </c>
      <c r="G9" s="7">
        <v>5</v>
      </c>
      <c r="H9" s="7">
        <v>2</v>
      </c>
      <c r="I9" s="7">
        <v>1</v>
      </c>
      <c r="J9" s="7">
        <v>0</v>
      </c>
      <c r="K9" s="7">
        <v>0</v>
      </c>
      <c r="L9" s="7">
        <v>0</v>
      </c>
      <c r="M9" s="7">
        <v>8</v>
      </c>
      <c r="N9" s="7">
        <v>0</v>
      </c>
      <c r="O9" s="7">
        <v>7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2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3</v>
      </c>
      <c r="G11" s="7">
        <v>7</v>
      </c>
      <c r="H11" s="7">
        <v>1</v>
      </c>
      <c r="I11" s="7">
        <v>0</v>
      </c>
      <c r="J11" s="7">
        <v>0</v>
      </c>
      <c r="K11" s="7">
        <v>0</v>
      </c>
      <c r="L11" s="7">
        <v>0</v>
      </c>
      <c r="M11" s="7">
        <v>2</v>
      </c>
      <c r="N11" s="7">
        <v>0</v>
      </c>
      <c r="O11" s="7">
        <v>1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0</v>
      </c>
      <c r="D12" s="7">
        <v>8</v>
      </c>
      <c r="E12" s="7">
        <v>4</v>
      </c>
      <c r="F12" s="7">
        <v>1</v>
      </c>
      <c r="G12" s="7">
        <v>3</v>
      </c>
      <c r="H12" s="7">
        <v>5</v>
      </c>
      <c r="I12" s="7">
        <v>0</v>
      </c>
      <c r="J12" s="7">
        <v>0</v>
      </c>
      <c r="K12" s="7">
        <v>0</v>
      </c>
      <c r="L12" s="7">
        <v>0</v>
      </c>
      <c r="M12" s="7">
        <v>14</v>
      </c>
      <c r="N12" s="7">
        <v>0</v>
      </c>
      <c r="O12" s="7">
        <v>9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2</v>
      </c>
      <c r="N13" s="9">
        <v>0</v>
      </c>
      <c r="O13" s="9">
        <v>1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60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0.10714285714285714</v>
      </c>
      <c r="C16" s="11">
        <f t="shared" si="0"/>
        <v>0.037037037037037035</v>
      </c>
      <c r="D16" s="11">
        <f t="shared" si="0"/>
        <v>0.5370370370370371</v>
      </c>
      <c r="E16" s="11">
        <f t="shared" si="0"/>
        <v>0.5185185185185185</v>
      </c>
      <c r="F16" s="11">
        <f t="shared" si="0"/>
        <v>2.3518518518518516</v>
      </c>
      <c r="G16" s="11">
        <f t="shared" si="0"/>
        <v>1.4814814814814814</v>
      </c>
      <c r="H16" s="11">
        <f t="shared" si="0"/>
        <v>2.1296296296296298</v>
      </c>
      <c r="I16" s="11">
        <f t="shared" si="0"/>
        <v>0.09259259259259259</v>
      </c>
      <c r="J16" s="11">
        <f t="shared" si="0"/>
        <v>0.7222222222222222</v>
      </c>
      <c r="K16" s="11">
        <f t="shared" si="0"/>
        <v>0</v>
      </c>
      <c r="L16" s="11">
        <f t="shared" si="0"/>
        <v>0</v>
      </c>
      <c r="M16" s="11">
        <f t="shared" si="0"/>
        <v>3.1481481481481484</v>
      </c>
      <c r="N16" s="11">
        <f t="shared" si="0"/>
        <v>0</v>
      </c>
      <c r="O16" s="11">
        <f t="shared" si="0"/>
        <v>1.7222222222222223</v>
      </c>
      <c r="P16" s="11">
        <f t="shared" si="0"/>
        <v>0</v>
      </c>
      <c r="Q16" s="11">
        <f t="shared" si="0"/>
        <v>0.5</v>
      </c>
      <c r="R16" s="11">
        <f t="shared" si="0"/>
        <v>0</v>
      </c>
      <c r="S16" s="11">
        <f t="shared" si="0"/>
        <v>0</v>
      </c>
      <c r="T16" s="11">
        <f t="shared" si="0"/>
        <v>0.2</v>
      </c>
      <c r="U16" s="11">
        <f t="shared" si="0"/>
        <v>0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</v>
      </c>
      <c r="C17" s="12">
        <f t="shared" si="1"/>
        <v>0</v>
      </c>
      <c r="D17" s="12">
        <f t="shared" si="1"/>
        <v>0.8571428571428571</v>
      </c>
      <c r="E17" s="12">
        <f t="shared" si="1"/>
        <v>0.7857142857142857</v>
      </c>
      <c r="F17" s="12">
        <f t="shared" si="1"/>
        <v>2</v>
      </c>
      <c r="G17" s="12">
        <f t="shared" si="1"/>
        <v>2.642857142857143</v>
      </c>
      <c r="H17" s="12">
        <f t="shared" si="1"/>
        <v>1.3571428571428572</v>
      </c>
      <c r="I17" s="12">
        <f t="shared" si="1"/>
        <v>0.21428571428571427</v>
      </c>
      <c r="J17" s="12">
        <f t="shared" si="1"/>
        <v>1.4285714285714286</v>
      </c>
      <c r="K17" s="12">
        <f t="shared" si="1"/>
        <v>0</v>
      </c>
      <c r="L17" s="12">
        <f t="shared" si="1"/>
        <v>0</v>
      </c>
      <c r="M17" s="12">
        <f t="shared" si="1"/>
        <v>5.5</v>
      </c>
      <c r="N17" s="12">
        <f t="shared" si="1"/>
        <v>0</v>
      </c>
      <c r="O17" s="12">
        <f t="shared" si="1"/>
        <v>1.5</v>
      </c>
      <c r="P17" s="13">
        <f t="shared" si="1"/>
        <v>0</v>
      </c>
      <c r="Q17" s="12">
        <f t="shared" si="1"/>
        <v>0.6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0.3333333333333333</v>
      </c>
      <c r="C18" s="12">
        <f t="shared" si="2"/>
        <v>0.1</v>
      </c>
      <c r="D18" s="12">
        <f t="shared" si="2"/>
        <v>0.3</v>
      </c>
      <c r="E18" s="12">
        <f t="shared" si="2"/>
        <v>0.6</v>
      </c>
      <c r="F18" s="12">
        <f t="shared" si="2"/>
        <v>3.2</v>
      </c>
      <c r="G18" s="12">
        <f t="shared" si="2"/>
        <v>1.5</v>
      </c>
      <c r="H18" s="12">
        <f t="shared" si="2"/>
        <v>4.3</v>
      </c>
      <c r="I18" s="12">
        <f t="shared" si="2"/>
        <v>0</v>
      </c>
      <c r="J18" s="12">
        <f t="shared" si="2"/>
        <v>1.2</v>
      </c>
      <c r="K18" s="12">
        <f t="shared" si="2"/>
        <v>0</v>
      </c>
      <c r="L18" s="12">
        <f t="shared" si="2"/>
        <v>0</v>
      </c>
      <c r="M18" s="12">
        <f t="shared" si="2"/>
        <v>3</v>
      </c>
      <c r="N18" s="12">
        <f t="shared" si="2"/>
        <v>0</v>
      </c>
      <c r="O18" s="12">
        <f t="shared" si="2"/>
        <v>1.7</v>
      </c>
      <c r="P18" s="12">
        <f t="shared" si="2"/>
        <v>0</v>
      </c>
      <c r="Q18" s="12">
        <f t="shared" si="2"/>
        <v>0.5</v>
      </c>
      <c r="R18" s="12">
        <f t="shared" si="2"/>
        <v>0</v>
      </c>
      <c r="S18" s="12">
        <f t="shared" si="2"/>
        <v>0</v>
      </c>
      <c r="T18" s="12">
        <f t="shared" si="2"/>
        <v>1</v>
      </c>
      <c r="U18" s="12">
        <f t="shared" si="2"/>
        <v>0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0.3333333333333333</v>
      </c>
      <c r="E19" s="12">
        <f t="shared" si="4"/>
        <v>0.16666666666666666</v>
      </c>
      <c r="F19" s="12">
        <f t="shared" si="4"/>
        <v>3.5</v>
      </c>
      <c r="G19" s="12">
        <f t="shared" si="4"/>
        <v>1</v>
      </c>
      <c r="H19" s="12">
        <f t="shared" si="4"/>
        <v>0.8333333333333334</v>
      </c>
      <c r="I19" s="12">
        <f t="shared" si="4"/>
        <v>0.16666666666666666</v>
      </c>
      <c r="J19" s="12">
        <f t="shared" si="4"/>
        <v>0.16666666666666666</v>
      </c>
      <c r="K19" s="12">
        <f t="shared" si="4"/>
        <v>0</v>
      </c>
      <c r="L19" s="12">
        <f t="shared" si="4"/>
        <v>0</v>
      </c>
      <c r="M19" s="12">
        <f t="shared" si="4"/>
        <v>1.5</v>
      </c>
      <c r="N19" s="12">
        <f t="shared" si="4"/>
        <v>0</v>
      </c>
      <c r="O19" s="12">
        <f t="shared" si="4"/>
        <v>1</v>
      </c>
      <c r="P19" s="12">
        <f t="shared" si="4"/>
        <v>0</v>
      </c>
      <c r="Q19" s="12">
        <f t="shared" si="4"/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</v>
      </c>
      <c r="E20" s="12">
        <f t="shared" si="5"/>
        <v>0.5</v>
      </c>
      <c r="F20" s="12">
        <f t="shared" si="5"/>
        <v>2.75</v>
      </c>
      <c r="G20" s="12">
        <f t="shared" si="5"/>
        <v>0.75</v>
      </c>
      <c r="H20" s="12">
        <f t="shared" si="5"/>
        <v>2.25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1.75</v>
      </c>
      <c r="N20" s="12">
        <f t="shared" si="5"/>
        <v>0</v>
      </c>
      <c r="O20" s="12">
        <f t="shared" si="5"/>
        <v>0.5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1.3333333333333333</v>
      </c>
      <c r="E21" s="12">
        <f t="shared" si="6"/>
        <v>0</v>
      </c>
      <c r="F21" s="12">
        <f t="shared" si="6"/>
        <v>1.3333333333333333</v>
      </c>
      <c r="G21" s="12">
        <f t="shared" si="6"/>
        <v>0</v>
      </c>
      <c r="H21" s="12">
        <f t="shared" si="6"/>
        <v>1</v>
      </c>
      <c r="I21" s="12">
        <f t="shared" si="6"/>
        <v>0</v>
      </c>
      <c r="J21" s="12">
        <f t="shared" si="6"/>
        <v>0.3333333333333333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2.6666666666666665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0.125</v>
      </c>
      <c r="C22" s="12"/>
      <c r="D22" s="12">
        <f aca="true" t="shared" si="7" ref="D22:O22">D8/D36</f>
        <v>0</v>
      </c>
      <c r="E22" s="12">
        <f t="shared" si="7"/>
        <v>0.6</v>
      </c>
      <c r="F22" s="12">
        <f t="shared" si="7"/>
        <v>1.8</v>
      </c>
      <c r="G22" s="12">
        <f t="shared" si="7"/>
        <v>0.8</v>
      </c>
      <c r="H22" s="12">
        <f t="shared" si="7"/>
        <v>5.6</v>
      </c>
      <c r="I22" s="12">
        <f t="shared" si="7"/>
        <v>0</v>
      </c>
      <c r="J22" s="12">
        <f t="shared" si="7"/>
        <v>1</v>
      </c>
      <c r="K22" s="12">
        <f t="shared" si="7"/>
        <v>0</v>
      </c>
      <c r="L22" s="12">
        <f t="shared" si="7"/>
        <v>0</v>
      </c>
      <c r="M22" s="12">
        <f t="shared" si="7"/>
        <v>4.2</v>
      </c>
      <c r="N22" s="12">
        <f t="shared" si="7"/>
        <v>0</v>
      </c>
      <c r="O22" s="12">
        <f t="shared" si="7"/>
        <v>3.8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1</v>
      </c>
      <c r="C23" s="12"/>
      <c r="D23" s="12">
        <f aca="true" t="shared" si="8" ref="D23:O23">D9/D37</f>
        <v>0</v>
      </c>
      <c r="E23" s="12">
        <f t="shared" si="8"/>
        <v>0.5</v>
      </c>
      <c r="F23" s="12">
        <f t="shared" si="8"/>
        <v>8</v>
      </c>
      <c r="G23" s="12">
        <f t="shared" si="8"/>
        <v>2.5</v>
      </c>
      <c r="H23" s="12">
        <f t="shared" si="8"/>
        <v>1</v>
      </c>
      <c r="I23" s="12">
        <f t="shared" si="8"/>
        <v>0.5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4</v>
      </c>
      <c r="N23" s="12">
        <f t="shared" si="8"/>
        <v>0</v>
      </c>
      <c r="O23" s="12">
        <f t="shared" si="8"/>
        <v>3.5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1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0</v>
      </c>
      <c r="F25" s="12">
        <f t="shared" si="11"/>
        <v>1.5</v>
      </c>
      <c r="G25" s="12">
        <f t="shared" si="11"/>
        <v>3.5</v>
      </c>
      <c r="H25" s="12">
        <f t="shared" si="11"/>
        <v>0.5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1</v>
      </c>
      <c r="N25" s="12">
        <f t="shared" si="11"/>
        <v>0</v>
      </c>
      <c r="O25" s="12">
        <f t="shared" si="11"/>
        <v>0.5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</v>
      </c>
      <c r="C26" s="12">
        <f>C12/C40</f>
        <v>0</v>
      </c>
      <c r="D26" s="12">
        <f aca="true" t="shared" si="12" ref="D26:O26">D12/D40</f>
        <v>2</v>
      </c>
      <c r="E26" s="12">
        <f t="shared" si="12"/>
        <v>1</v>
      </c>
      <c r="F26" s="12">
        <f t="shared" si="12"/>
        <v>0.25</v>
      </c>
      <c r="G26" s="12">
        <f t="shared" si="12"/>
        <v>0.75</v>
      </c>
      <c r="H26" s="12">
        <f t="shared" si="12"/>
        <v>1.25</v>
      </c>
      <c r="I26" s="12">
        <f t="shared" si="12"/>
        <v>0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3.5</v>
      </c>
      <c r="N26" s="12">
        <f t="shared" si="12"/>
        <v>0</v>
      </c>
      <c r="O26" s="12">
        <f t="shared" si="12"/>
        <v>2.25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</v>
      </c>
      <c r="E27" s="14">
        <f t="shared" si="13"/>
        <v>0</v>
      </c>
      <c r="F27" s="14">
        <f t="shared" si="13"/>
        <v>1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1</v>
      </c>
      <c r="N27" s="14">
        <f t="shared" si="13"/>
        <v>0</v>
      </c>
      <c r="O27" s="14">
        <f t="shared" si="13"/>
        <v>0.5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60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12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K12" sqref="K1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61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1</v>
      </c>
      <c r="C2" s="5">
        <v>0</v>
      </c>
      <c r="D2" s="5">
        <v>31</v>
      </c>
      <c r="E2" s="5">
        <v>28</v>
      </c>
      <c r="F2" s="5">
        <v>133</v>
      </c>
      <c r="G2" s="5">
        <v>50</v>
      </c>
      <c r="H2" s="5">
        <v>92</v>
      </c>
      <c r="I2" s="5">
        <v>9</v>
      </c>
      <c r="J2" s="5">
        <v>37</v>
      </c>
      <c r="K2" s="5">
        <v>0</v>
      </c>
      <c r="L2" s="5">
        <v>0</v>
      </c>
      <c r="M2" s="5">
        <v>166</v>
      </c>
      <c r="N2" s="5">
        <v>0</v>
      </c>
      <c r="O2" s="5">
        <v>93</v>
      </c>
      <c r="P2" s="5">
        <v>0</v>
      </c>
      <c r="Q2" s="5">
        <v>6</v>
      </c>
      <c r="R2" s="5">
        <v>0</v>
      </c>
      <c r="S2" s="5">
        <v>0</v>
      </c>
      <c r="T2" s="5">
        <v>4</v>
      </c>
      <c r="U2" s="5">
        <v>2</v>
      </c>
      <c r="V2" s="5">
        <v>0</v>
      </c>
    </row>
    <row r="3" spans="1:22" ht="26.25" customHeight="1">
      <c r="A3" s="6" t="s">
        <v>0</v>
      </c>
      <c r="B3" s="7">
        <v>0</v>
      </c>
      <c r="C3" s="7">
        <v>0</v>
      </c>
      <c r="D3" s="7">
        <v>12</v>
      </c>
      <c r="E3" s="7">
        <v>12</v>
      </c>
      <c r="F3" s="7">
        <v>33</v>
      </c>
      <c r="G3" s="7">
        <v>25</v>
      </c>
      <c r="H3" s="7">
        <v>21</v>
      </c>
      <c r="I3" s="7">
        <v>5</v>
      </c>
      <c r="J3" s="7">
        <v>17</v>
      </c>
      <c r="K3" s="7">
        <v>0</v>
      </c>
      <c r="L3" s="7">
        <v>0</v>
      </c>
      <c r="M3" s="7">
        <v>65</v>
      </c>
      <c r="N3" s="7">
        <v>0</v>
      </c>
      <c r="O3" s="7">
        <v>32</v>
      </c>
      <c r="P3" s="7">
        <v>0</v>
      </c>
      <c r="Q3" s="7">
        <v>3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1</v>
      </c>
      <c r="C4" s="7">
        <v>0</v>
      </c>
      <c r="D4" s="7">
        <v>8</v>
      </c>
      <c r="E4" s="7">
        <v>6</v>
      </c>
      <c r="F4" s="7">
        <v>42</v>
      </c>
      <c r="G4" s="7">
        <v>12</v>
      </c>
      <c r="H4" s="7">
        <v>32</v>
      </c>
      <c r="I4" s="7">
        <v>4</v>
      </c>
      <c r="J4" s="7">
        <v>9</v>
      </c>
      <c r="K4" s="7">
        <v>0</v>
      </c>
      <c r="L4" s="7">
        <v>0</v>
      </c>
      <c r="M4" s="7">
        <v>35</v>
      </c>
      <c r="N4" s="7">
        <v>0</v>
      </c>
      <c r="O4" s="7">
        <v>12</v>
      </c>
      <c r="P4" s="7">
        <v>0</v>
      </c>
      <c r="Q4" s="7">
        <v>3</v>
      </c>
      <c r="R4" s="7">
        <v>0</v>
      </c>
      <c r="S4" s="7">
        <v>0</v>
      </c>
      <c r="T4" s="7">
        <v>4</v>
      </c>
      <c r="U4" s="7">
        <v>2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1</v>
      </c>
      <c r="E5" s="7">
        <v>0</v>
      </c>
      <c r="F5" s="7">
        <v>22</v>
      </c>
      <c r="G5" s="7">
        <v>4</v>
      </c>
      <c r="H5" s="7">
        <v>8</v>
      </c>
      <c r="I5" s="7">
        <v>0</v>
      </c>
      <c r="J5" s="7">
        <v>1</v>
      </c>
      <c r="K5" s="7">
        <v>0</v>
      </c>
      <c r="L5" s="7">
        <v>0</v>
      </c>
      <c r="M5" s="7">
        <v>12</v>
      </c>
      <c r="N5" s="7">
        <v>0</v>
      </c>
      <c r="O5" s="7">
        <v>8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1</v>
      </c>
      <c r="E6" s="7">
        <v>0</v>
      </c>
      <c r="F6" s="7">
        <v>5</v>
      </c>
      <c r="G6" s="7">
        <v>1</v>
      </c>
      <c r="H6" s="7">
        <v>4</v>
      </c>
      <c r="I6" s="7">
        <v>0</v>
      </c>
      <c r="J6" s="7">
        <v>2</v>
      </c>
      <c r="K6" s="7">
        <v>0</v>
      </c>
      <c r="L6" s="7">
        <v>0</v>
      </c>
      <c r="M6" s="7">
        <v>21</v>
      </c>
      <c r="N6" s="7">
        <v>0</v>
      </c>
      <c r="O6" s="7">
        <v>0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1</v>
      </c>
      <c r="E7" s="7">
        <v>0</v>
      </c>
      <c r="F7" s="7">
        <v>3</v>
      </c>
      <c r="G7" s="7">
        <v>2</v>
      </c>
      <c r="H7" s="7">
        <v>2</v>
      </c>
      <c r="I7" s="7">
        <v>0</v>
      </c>
      <c r="J7" s="7">
        <v>1</v>
      </c>
      <c r="K7" s="7">
        <v>0</v>
      </c>
      <c r="L7" s="7">
        <v>0</v>
      </c>
      <c r="M7" s="7">
        <v>1</v>
      </c>
      <c r="N7" s="7">
        <v>0</v>
      </c>
      <c r="O7" s="7">
        <v>5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0</v>
      </c>
      <c r="D8" s="7">
        <v>0</v>
      </c>
      <c r="E8" s="7">
        <v>2</v>
      </c>
      <c r="F8" s="7">
        <v>5</v>
      </c>
      <c r="G8" s="7">
        <v>2</v>
      </c>
      <c r="H8" s="7">
        <v>12</v>
      </c>
      <c r="I8" s="7">
        <v>0</v>
      </c>
      <c r="J8" s="7">
        <v>3</v>
      </c>
      <c r="K8" s="7">
        <v>0</v>
      </c>
      <c r="L8" s="7">
        <v>0</v>
      </c>
      <c r="M8" s="7">
        <v>16</v>
      </c>
      <c r="N8" s="7">
        <v>0</v>
      </c>
      <c r="O8" s="7">
        <v>16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1</v>
      </c>
      <c r="E9" s="7">
        <v>0</v>
      </c>
      <c r="F9" s="7">
        <v>11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5</v>
      </c>
      <c r="N9" s="7">
        <v>0</v>
      </c>
      <c r="O9" s="7">
        <v>2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3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2</v>
      </c>
      <c r="F11" s="7">
        <v>6</v>
      </c>
      <c r="G11" s="7">
        <v>3</v>
      </c>
      <c r="H11" s="7">
        <v>11</v>
      </c>
      <c r="I11" s="7">
        <v>0</v>
      </c>
      <c r="J11" s="7">
        <v>1</v>
      </c>
      <c r="K11" s="7">
        <v>0</v>
      </c>
      <c r="L11" s="7">
        <v>0</v>
      </c>
      <c r="M11" s="7">
        <v>2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0</v>
      </c>
      <c r="D12" s="7">
        <v>2</v>
      </c>
      <c r="E12" s="7">
        <v>6</v>
      </c>
      <c r="F12" s="7">
        <v>2</v>
      </c>
      <c r="G12" s="7">
        <v>1</v>
      </c>
      <c r="H12" s="7">
        <v>2</v>
      </c>
      <c r="I12" s="7">
        <v>0</v>
      </c>
      <c r="J12" s="7">
        <v>3</v>
      </c>
      <c r="K12" s="7">
        <v>0</v>
      </c>
      <c r="L12" s="7">
        <v>0</v>
      </c>
      <c r="M12" s="7">
        <v>8</v>
      </c>
      <c r="N12" s="7">
        <v>0</v>
      </c>
      <c r="O12" s="7">
        <v>16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5</v>
      </c>
      <c r="E13" s="9">
        <v>0</v>
      </c>
      <c r="F13" s="9">
        <v>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1</v>
      </c>
      <c r="N13" s="9">
        <v>0</v>
      </c>
      <c r="O13" s="9">
        <v>1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61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0.011904761904761904</v>
      </c>
      <c r="C16" s="11">
        <f t="shared" si="0"/>
        <v>0</v>
      </c>
      <c r="D16" s="11">
        <f t="shared" si="0"/>
        <v>0.5740740740740741</v>
      </c>
      <c r="E16" s="11">
        <f t="shared" si="0"/>
        <v>0.5185185185185185</v>
      </c>
      <c r="F16" s="11">
        <f t="shared" si="0"/>
        <v>2.462962962962963</v>
      </c>
      <c r="G16" s="11">
        <f t="shared" si="0"/>
        <v>0.9259259259259259</v>
      </c>
      <c r="H16" s="11">
        <f t="shared" si="0"/>
        <v>1.7037037037037037</v>
      </c>
      <c r="I16" s="11">
        <f t="shared" si="0"/>
        <v>0.16666666666666666</v>
      </c>
      <c r="J16" s="11">
        <f t="shared" si="0"/>
        <v>0.6851851851851852</v>
      </c>
      <c r="K16" s="11">
        <f t="shared" si="0"/>
        <v>0</v>
      </c>
      <c r="L16" s="11">
        <f t="shared" si="0"/>
        <v>0</v>
      </c>
      <c r="M16" s="11">
        <f t="shared" si="0"/>
        <v>3.074074074074074</v>
      </c>
      <c r="N16" s="11">
        <f t="shared" si="0"/>
        <v>0</v>
      </c>
      <c r="O16" s="11">
        <f t="shared" si="0"/>
        <v>1.7222222222222223</v>
      </c>
      <c r="P16" s="11">
        <f t="shared" si="0"/>
        <v>0</v>
      </c>
      <c r="Q16" s="11">
        <f t="shared" si="0"/>
        <v>0.5</v>
      </c>
      <c r="R16" s="11">
        <f t="shared" si="0"/>
        <v>0</v>
      </c>
      <c r="S16" s="11">
        <f t="shared" si="0"/>
        <v>0</v>
      </c>
      <c r="T16" s="11">
        <f t="shared" si="0"/>
        <v>0.8</v>
      </c>
      <c r="U16" s="11">
        <f t="shared" si="0"/>
        <v>0.4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</v>
      </c>
      <c r="C17" s="12">
        <f t="shared" si="1"/>
        <v>0</v>
      </c>
      <c r="D17" s="12">
        <f t="shared" si="1"/>
        <v>0.8571428571428571</v>
      </c>
      <c r="E17" s="12">
        <f t="shared" si="1"/>
        <v>0.8571428571428571</v>
      </c>
      <c r="F17" s="12">
        <f t="shared" si="1"/>
        <v>2.357142857142857</v>
      </c>
      <c r="G17" s="12">
        <f t="shared" si="1"/>
        <v>1.7857142857142858</v>
      </c>
      <c r="H17" s="12">
        <f t="shared" si="1"/>
        <v>1.5</v>
      </c>
      <c r="I17" s="12">
        <f t="shared" si="1"/>
        <v>0.35714285714285715</v>
      </c>
      <c r="J17" s="12">
        <f t="shared" si="1"/>
        <v>1.2142857142857142</v>
      </c>
      <c r="K17" s="12">
        <f t="shared" si="1"/>
        <v>0</v>
      </c>
      <c r="L17" s="12">
        <f t="shared" si="1"/>
        <v>0</v>
      </c>
      <c r="M17" s="12">
        <f t="shared" si="1"/>
        <v>4.642857142857143</v>
      </c>
      <c r="N17" s="12">
        <f t="shared" si="1"/>
        <v>0</v>
      </c>
      <c r="O17" s="12">
        <f t="shared" si="1"/>
        <v>2.2857142857142856</v>
      </c>
      <c r="P17" s="13">
        <f t="shared" si="1"/>
        <v>0</v>
      </c>
      <c r="Q17" s="12">
        <f t="shared" si="1"/>
        <v>0.6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0.06666666666666667</v>
      </c>
      <c r="C18" s="12">
        <f t="shared" si="2"/>
        <v>0</v>
      </c>
      <c r="D18" s="12">
        <f t="shared" si="2"/>
        <v>0.8</v>
      </c>
      <c r="E18" s="12">
        <f t="shared" si="2"/>
        <v>0.6</v>
      </c>
      <c r="F18" s="12">
        <f t="shared" si="2"/>
        <v>4.2</v>
      </c>
      <c r="G18" s="12">
        <f t="shared" si="2"/>
        <v>1.2</v>
      </c>
      <c r="H18" s="12">
        <f t="shared" si="2"/>
        <v>3.2</v>
      </c>
      <c r="I18" s="12">
        <f t="shared" si="2"/>
        <v>0.4</v>
      </c>
      <c r="J18" s="12">
        <f t="shared" si="2"/>
        <v>0.9</v>
      </c>
      <c r="K18" s="12">
        <f t="shared" si="2"/>
        <v>0</v>
      </c>
      <c r="L18" s="12">
        <f t="shared" si="2"/>
        <v>0</v>
      </c>
      <c r="M18" s="12">
        <f t="shared" si="2"/>
        <v>3.5</v>
      </c>
      <c r="N18" s="12">
        <f t="shared" si="2"/>
        <v>0</v>
      </c>
      <c r="O18" s="12">
        <f t="shared" si="2"/>
        <v>1.2</v>
      </c>
      <c r="P18" s="12">
        <f t="shared" si="2"/>
        <v>0</v>
      </c>
      <c r="Q18" s="12">
        <f t="shared" si="2"/>
        <v>0.75</v>
      </c>
      <c r="R18" s="12">
        <f t="shared" si="2"/>
        <v>0</v>
      </c>
      <c r="S18" s="12">
        <f t="shared" si="2"/>
        <v>0</v>
      </c>
      <c r="T18" s="12">
        <f t="shared" si="2"/>
        <v>4</v>
      </c>
      <c r="U18" s="12">
        <f t="shared" si="2"/>
        <v>2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0.16666666666666666</v>
      </c>
      <c r="E19" s="12">
        <f t="shared" si="4"/>
        <v>0</v>
      </c>
      <c r="F19" s="12">
        <f t="shared" si="4"/>
        <v>3.6666666666666665</v>
      </c>
      <c r="G19" s="12">
        <f t="shared" si="4"/>
        <v>0.6666666666666666</v>
      </c>
      <c r="H19" s="12">
        <f t="shared" si="4"/>
        <v>1.3333333333333333</v>
      </c>
      <c r="I19" s="12">
        <f t="shared" si="4"/>
        <v>0</v>
      </c>
      <c r="J19" s="12">
        <f t="shared" si="4"/>
        <v>0.16666666666666666</v>
      </c>
      <c r="K19" s="12">
        <f t="shared" si="4"/>
        <v>0</v>
      </c>
      <c r="L19" s="12">
        <f t="shared" si="4"/>
        <v>0</v>
      </c>
      <c r="M19" s="12">
        <f t="shared" si="4"/>
        <v>2</v>
      </c>
      <c r="N19" s="12">
        <f t="shared" si="4"/>
        <v>0</v>
      </c>
      <c r="O19" s="12">
        <f t="shared" si="4"/>
        <v>1.3333333333333333</v>
      </c>
      <c r="P19" s="12">
        <f t="shared" si="4"/>
        <v>0</v>
      </c>
      <c r="Q19" s="12">
        <f t="shared" si="4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0.25</v>
      </c>
      <c r="E20" s="12">
        <f t="shared" si="5"/>
        <v>0</v>
      </c>
      <c r="F20" s="12">
        <f t="shared" si="5"/>
        <v>1.25</v>
      </c>
      <c r="G20" s="12">
        <f t="shared" si="5"/>
        <v>0.25</v>
      </c>
      <c r="H20" s="12">
        <f t="shared" si="5"/>
        <v>1</v>
      </c>
      <c r="I20" s="12">
        <f t="shared" si="5"/>
        <v>0</v>
      </c>
      <c r="J20" s="12">
        <f t="shared" si="5"/>
        <v>0.5</v>
      </c>
      <c r="K20" s="12">
        <f t="shared" si="5"/>
        <v>0</v>
      </c>
      <c r="L20" s="12">
        <f t="shared" si="5"/>
        <v>0</v>
      </c>
      <c r="M20" s="12">
        <f t="shared" si="5"/>
        <v>5.25</v>
      </c>
      <c r="N20" s="12">
        <f t="shared" si="5"/>
        <v>0</v>
      </c>
      <c r="O20" s="12">
        <f t="shared" si="5"/>
        <v>0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0.3333333333333333</v>
      </c>
      <c r="E21" s="12">
        <f t="shared" si="6"/>
        <v>0</v>
      </c>
      <c r="F21" s="12">
        <f t="shared" si="6"/>
        <v>1</v>
      </c>
      <c r="G21" s="12">
        <f t="shared" si="6"/>
        <v>0.6666666666666666</v>
      </c>
      <c r="H21" s="12">
        <f t="shared" si="6"/>
        <v>0.6666666666666666</v>
      </c>
      <c r="I21" s="12">
        <f t="shared" si="6"/>
        <v>0</v>
      </c>
      <c r="J21" s="12">
        <f t="shared" si="6"/>
        <v>0.3333333333333333</v>
      </c>
      <c r="K21" s="12">
        <f t="shared" si="6"/>
        <v>0</v>
      </c>
      <c r="L21" s="12">
        <f t="shared" si="6"/>
        <v>0</v>
      </c>
      <c r="M21" s="12">
        <f t="shared" si="6"/>
        <v>0.3333333333333333</v>
      </c>
      <c r="N21" s="12">
        <f t="shared" si="6"/>
        <v>0</v>
      </c>
      <c r="O21" s="12">
        <f t="shared" si="6"/>
        <v>1.6666666666666667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</v>
      </c>
      <c r="C22" s="12"/>
      <c r="D22" s="12">
        <f aca="true" t="shared" si="7" ref="D22:O22">D8/D36</f>
        <v>0</v>
      </c>
      <c r="E22" s="12">
        <f t="shared" si="7"/>
        <v>0.4</v>
      </c>
      <c r="F22" s="12">
        <f t="shared" si="7"/>
        <v>1</v>
      </c>
      <c r="G22" s="12">
        <f t="shared" si="7"/>
        <v>0.4</v>
      </c>
      <c r="H22" s="12">
        <f t="shared" si="7"/>
        <v>2.4</v>
      </c>
      <c r="I22" s="12">
        <f t="shared" si="7"/>
        <v>0</v>
      </c>
      <c r="J22" s="12">
        <f t="shared" si="7"/>
        <v>0.6</v>
      </c>
      <c r="K22" s="12">
        <f t="shared" si="7"/>
        <v>0</v>
      </c>
      <c r="L22" s="12">
        <f t="shared" si="7"/>
        <v>0</v>
      </c>
      <c r="M22" s="12">
        <f t="shared" si="7"/>
        <v>3.2</v>
      </c>
      <c r="N22" s="12">
        <f t="shared" si="7"/>
        <v>0</v>
      </c>
      <c r="O22" s="12">
        <f t="shared" si="7"/>
        <v>3.2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0.5</v>
      </c>
      <c r="E23" s="12">
        <f t="shared" si="8"/>
        <v>0</v>
      </c>
      <c r="F23" s="12">
        <f t="shared" si="8"/>
        <v>5.5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2.5</v>
      </c>
      <c r="N23" s="12">
        <f t="shared" si="8"/>
        <v>0</v>
      </c>
      <c r="O23" s="12">
        <f t="shared" si="8"/>
        <v>1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1.5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0.5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1</v>
      </c>
      <c r="F25" s="12">
        <f t="shared" si="11"/>
        <v>3</v>
      </c>
      <c r="G25" s="12">
        <f t="shared" si="11"/>
        <v>1.5</v>
      </c>
      <c r="H25" s="12">
        <f t="shared" si="11"/>
        <v>5.5</v>
      </c>
      <c r="I25" s="12">
        <f t="shared" si="11"/>
        <v>0</v>
      </c>
      <c r="J25" s="12">
        <f t="shared" si="11"/>
        <v>0.5</v>
      </c>
      <c r="K25" s="12">
        <f t="shared" si="11"/>
        <v>0</v>
      </c>
      <c r="L25" s="12">
        <f t="shared" si="11"/>
        <v>0</v>
      </c>
      <c r="M25" s="12">
        <f t="shared" si="11"/>
        <v>1</v>
      </c>
      <c r="N25" s="12">
        <f t="shared" si="11"/>
        <v>0</v>
      </c>
      <c r="O25" s="12">
        <f t="shared" si="11"/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</v>
      </c>
      <c r="C26" s="12">
        <f>C12/C40</f>
        <v>0</v>
      </c>
      <c r="D26" s="12">
        <f aca="true" t="shared" si="12" ref="D26:O26">D12/D40</f>
        <v>0.5</v>
      </c>
      <c r="E26" s="12">
        <f t="shared" si="12"/>
        <v>1.5</v>
      </c>
      <c r="F26" s="12">
        <f t="shared" si="12"/>
        <v>0.5</v>
      </c>
      <c r="G26" s="12">
        <f t="shared" si="12"/>
        <v>0.25</v>
      </c>
      <c r="H26" s="12">
        <f t="shared" si="12"/>
        <v>0.5</v>
      </c>
      <c r="I26" s="12">
        <f t="shared" si="12"/>
        <v>0</v>
      </c>
      <c r="J26" s="12">
        <f t="shared" si="12"/>
        <v>0.75</v>
      </c>
      <c r="K26" s="12">
        <f t="shared" si="12"/>
        <v>0</v>
      </c>
      <c r="L26" s="12">
        <f t="shared" si="12"/>
        <v>0</v>
      </c>
      <c r="M26" s="12">
        <f t="shared" si="12"/>
        <v>2</v>
      </c>
      <c r="N26" s="12">
        <f t="shared" si="12"/>
        <v>0</v>
      </c>
      <c r="O26" s="12">
        <f t="shared" si="12"/>
        <v>4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2.5</v>
      </c>
      <c r="E27" s="14">
        <f t="shared" si="13"/>
        <v>0</v>
      </c>
      <c r="F27" s="14">
        <f t="shared" si="13"/>
        <v>0.5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0.5</v>
      </c>
      <c r="N27" s="14">
        <f t="shared" si="13"/>
        <v>0</v>
      </c>
      <c r="O27" s="14">
        <f t="shared" si="13"/>
        <v>0.5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61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13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M3" sqref="M3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62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63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2</v>
      </c>
      <c r="C2" s="5">
        <v>0</v>
      </c>
      <c r="D2" s="5">
        <v>55</v>
      </c>
      <c r="E2" s="5">
        <v>24</v>
      </c>
      <c r="F2" s="5">
        <v>163</v>
      </c>
      <c r="G2" s="5">
        <v>48</v>
      </c>
      <c r="H2" s="5">
        <v>91</v>
      </c>
      <c r="I2" s="5">
        <v>5</v>
      </c>
      <c r="J2" s="5">
        <v>29</v>
      </c>
      <c r="K2" s="5">
        <v>3</v>
      </c>
      <c r="L2" s="5">
        <v>0</v>
      </c>
      <c r="M2" s="5">
        <v>117</v>
      </c>
      <c r="N2" s="5"/>
      <c r="O2" s="5">
        <v>92</v>
      </c>
      <c r="P2" s="5">
        <v>0</v>
      </c>
      <c r="Q2" s="5">
        <v>5</v>
      </c>
      <c r="R2" s="5">
        <v>0</v>
      </c>
      <c r="S2" s="5">
        <v>0</v>
      </c>
      <c r="T2" s="5">
        <v>0</v>
      </c>
      <c r="U2" s="5">
        <v>0</v>
      </c>
      <c r="V2" s="5">
        <v>0</v>
      </c>
    </row>
    <row r="3" spans="1:22" ht="26.25" customHeight="1">
      <c r="A3" s="6" t="s">
        <v>0</v>
      </c>
      <c r="B3" s="7">
        <v>1</v>
      </c>
      <c r="C3" s="7">
        <v>0</v>
      </c>
      <c r="D3" s="7">
        <v>19</v>
      </c>
      <c r="E3" s="7">
        <v>9</v>
      </c>
      <c r="F3" s="7">
        <v>38</v>
      </c>
      <c r="G3" s="7">
        <v>18</v>
      </c>
      <c r="H3" s="7">
        <v>14</v>
      </c>
      <c r="I3" s="7">
        <v>4</v>
      </c>
      <c r="J3" s="7">
        <v>11</v>
      </c>
      <c r="K3" s="7">
        <v>0</v>
      </c>
      <c r="L3" s="7">
        <v>0</v>
      </c>
      <c r="M3" s="7">
        <v>39</v>
      </c>
      <c r="N3" s="7">
        <v>0</v>
      </c>
      <c r="O3" s="7">
        <v>29</v>
      </c>
      <c r="P3" s="7">
        <v>0</v>
      </c>
      <c r="Q3" s="7">
        <v>2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0</v>
      </c>
      <c r="C4" s="7">
        <v>0</v>
      </c>
      <c r="D4" s="7">
        <v>18</v>
      </c>
      <c r="E4" s="7">
        <v>5</v>
      </c>
      <c r="F4" s="7">
        <v>63</v>
      </c>
      <c r="G4" s="7">
        <v>20</v>
      </c>
      <c r="H4" s="7">
        <v>43</v>
      </c>
      <c r="I4" s="7">
        <v>1</v>
      </c>
      <c r="J4" s="7">
        <v>13</v>
      </c>
      <c r="K4" s="7">
        <v>3</v>
      </c>
      <c r="L4" s="7">
        <v>0</v>
      </c>
      <c r="M4" s="7">
        <v>35</v>
      </c>
      <c r="N4" s="7">
        <v>0</v>
      </c>
      <c r="O4" s="7">
        <v>13</v>
      </c>
      <c r="P4" s="7">
        <v>0</v>
      </c>
      <c r="Q4" s="7">
        <v>2</v>
      </c>
      <c r="R4" s="7">
        <v>0</v>
      </c>
      <c r="S4" s="7">
        <v>0</v>
      </c>
      <c r="T4" s="7">
        <v>0</v>
      </c>
      <c r="U4" s="7">
        <v>0</v>
      </c>
      <c r="V4" s="7">
        <v>0</v>
      </c>
    </row>
    <row r="5" spans="1:22" ht="26.25" customHeight="1">
      <c r="A5" s="6" t="s">
        <v>2</v>
      </c>
      <c r="B5" s="7">
        <v>1</v>
      </c>
      <c r="C5" s="7">
        <v>0</v>
      </c>
      <c r="D5" s="7">
        <v>1</v>
      </c>
      <c r="E5" s="7">
        <v>0</v>
      </c>
      <c r="F5" s="7">
        <v>18</v>
      </c>
      <c r="G5" s="7">
        <v>0</v>
      </c>
      <c r="H5" s="7">
        <v>2</v>
      </c>
      <c r="I5" s="7">
        <v>0</v>
      </c>
      <c r="J5" s="7">
        <v>1</v>
      </c>
      <c r="K5" s="7">
        <v>0</v>
      </c>
      <c r="L5" s="7">
        <v>0</v>
      </c>
      <c r="M5" s="7">
        <v>4</v>
      </c>
      <c r="N5" s="7">
        <v>0</v>
      </c>
      <c r="O5" s="7">
        <v>8</v>
      </c>
      <c r="P5" s="7">
        <v>0</v>
      </c>
      <c r="Q5" s="7">
        <v>1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1</v>
      </c>
      <c r="F6" s="7">
        <v>13</v>
      </c>
      <c r="G6" s="7">
        <v>0</v>
      </c>
      <c r="H6" s="7">
        <v>1</v>
      </c>
      <c r="I6" s="7">
        <v>0</v>
      </c>
      <c r="J6" s="7">
        <v>0</v>
      </c>
      <c r="K6" s="7">
        <v>0</v>
      </c>
      <c r="L6" s="7">
        <v>0</v>
      </c>
      <c r="M6" s="7">
        <v>5</v>
      </c>
      <c r="N6" s="7">
        <v>0</v>
      </c>
      <c r="O6" s="7">
        <v>1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2</v>
      </c>
      <c r="F7" s="7">
        <v>7</v>
      </c>
      <c r="G7" s="7">
        <v>1</v>
      </c>
      <c r="H7" s="7">
        <v>1</v>
      </c>
      <c r="I7" s="7">
        <v>0</v>
      </c>
      <c r="J7" s="7">
        <v>0</v>
      </c>
      <c r="K7" s="7">
        <v>0</v>
      </c>
      <c r="L7" s="7">
        <v>0</v>
      </c>
      <c r="M7" s="7">
        <v>1</v>
      </c>
      <c r="N7" s="7">
        <v>0</v>
      </c>
      <c r="O7" s="7">
        <v>6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0</v>
      </c>
      <c r="D8" s="7">
        <v>2</v>
      </c>
      <c r="E8" s="7">
        <v>2</v>
      </c>
      <c r="F8" s="7">
        <v>3</v>
      </c>
      <c r="G8" s="7">
        <v>1</v>
      </c>
      <c r="H8" s="7">
        <v>12</v>
      </c>
      <c r="I8" s="7">
        <v>0</v>
      </c>
      <c r="J8" s="7">
        <v>2</v>
      </c>
      <c r="K8" s="7">
        <v>0</v>
      </c>
      <c r="L8" s="7">
        <v>0</v>
      </c>
      <c r="M8" s="7">
        <v>11</v>
      </c>
      <c r="N8" s="7"/>
      <c r="O8" s="7">
        <v>17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0</v>
      </c>
      <c r="E9" s="7">
        <v>0</v>
      </c>
      <c r="F9" s="7">
        <v>10</v>
      </c>
      <c r="G9" s="7">
        <v>0</v>
      </c>
      <c r="H9" s="7">
        <v>1</v>
      </c>
      <c r="I9" s="7">
        <v>0</v>
      </c>
      <c r="J9" s="7">
        <v>1</v>
      </c>
      <c r="K9" s="7">
        <v>0</v>
      </c>
      <c r="L9" s="7">
        <v>0</v>
      </c>
      <c r="M9" s="7">
        <v>3</v>
      </c>
      <c r="N9" s="7">
        <v>0</v>
      </c>
      <c r="O9" s="7">
        <v>3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3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7</v>
      </c>
      <c r="G11" s="7">
        <v>7</v>
      </c>
      <c r="H11" s="7">
        <v>12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1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0</v>
      </c>
      <c r="D12" s="7">
        <v>11</v>
      </c>
      <c r="E12" s="7">
        <v>5</v>
      </c>
      <c r="F12" s="7">
        <v>0</v>
      </c>
      <c r="G12" s="7">
        <v>1</v>
      </c>
      <c r="H12" s="7">
        <v>5</v>
      </c>
      <c r="I12" s="7">
        <v>0</v>
      </c>
      <c r="J12" s="7">
        <v>1</v>
      </c>
      <c r="K12" s="7">
        <v>0</v>
      </c>
      <c r="L12" s="7">
        <v>0</v>
      </c>
      <c r="M12" s="7">
        <v>16</v>
      </c>
      <c r="N12" s="7">
        <v>0</v>
      </c>
      <c r="O12" s="7">
        <v>14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4</v>
      </c>
      <c r="E13" s="9">
        <v>0</v>
      </c>
      <c r="F13" s="9">
        <v>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3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64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63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0.023809523809523808</v>
      </c>
      <c r="C16" s="11">
        <f t="shared" si="0"/>
        <v>0</v>
      </c>
      <c r="D16" s="11">
        <f t="shared" si="0"/>
        <v>1.0185185185185186</v>
      </c>
      <c r="E16" s="11">
        <f t="shared" si="0"/>
        <v>0.4444444444444444</v>
      </c>
      <c r="F16" s="11">
        <f t="shared" si="0"/>
        <v>3.0185185185185186</v>
      </c>
      <c r="G16" s="11">
        <f t="shared" si="0"/>
        <v>0.8888888888888888</v>
      </c>
      <c r="H16" s="11">
        <f t="shared" si="0"/>
        <v>1.6851851851851851</v>
      </c>
      <c r="I16" s="11">
        <f t="shared" si="0"/>
        <v>0.09259259259259259</v>
      </c>
      <c r="J16" s="11">
        <f t="shared" si="0"/>
        <v>0.5370370370370371</v>
      </c>
      <c r="K16" s="11">
        <f t="shared" si="0"/>
        <v>0.05555555555555555</v>
      </c>
      <c r="L16" s="11">
        <f t="shared" si="0"/>
        <v>0</v>
      </c>
      <c r="M16" s="11">
        <f t="shared" si="0"/>
        <v>2.1666666666666665</v>
      </c>
      <c r="N16" s="11">
        <f t="shared" si="0"/>
        <v>0</v>
      </c>
      <c r="O16" s="11">
        <f t="shared" si="0"/>
        <v>1.7037037037037037</v>
      </c>
      <c r="P16" s="11">
        <f t="shared" si="0"/>
        <v>0</v>
      </c>
      <c r="Q16" s="11">
        <f t="shared" si="0"/>
        <v>0.4166666666666667</v>
      </c>
      <c r="R16" s="11">
        <f t="shared" si="0"/>
        <v>0</v>
      </c>
      <c r="S16" s="11">
        <f t="shared" si="0"/>
        <v>0</v>
      </c>
      <c r="T16" s="11">
        <f t="shared" si="0"/>
        <v>0</v>
      </c>
      <c r="U16" s="11">
        <f t="shared" si="0"/>
        <v>0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0.045454545454545456</v>
      </c>
      <c r="C17" s="12">
        <f t="shared" si="1"/>
        <v>0</v>
      </c>
      <c r="D17" s="12">
        <f t="shared" si="1"/>
        <v>1.3571428571428572</v>
      </c>
      <c r="E17" s="12">
        <f t="shared" si="1"/>
        <v>0.6428571428571429</v>
      </c>
      <c r="F17" s="12">
        <f t="shared" si="1"/>
        <v>2.7142857142857144</v>
      </c>
      <c r="G17" s="12">
        <f t="shared" si="1"/>
        <v>1.2857142857142858</v>
      </c>
      <c r="H17" s="12">
        <f t="shared" si="1"/>
        <v>1</v>
      </c>
      <c r="I17" s="12">
        <f t="shared" si="1"/>
        <v>0.2857142857142857</v>
      </c>
      <c r="J17" s="12">
        <f t="shared" si="1"/>
        <v>0.7857142857142857</v>
      </c>
      <c r="K17" s="12">
        <f t="shared" si="1"/>
        <v>0</v>
      </c>
      <c r="L17" s="12">
        <f t="shared" si="1"/>
        <v>0</v>
      </c>
      <c r="M17" s="12">
        <f t="shared" si="1"/>
        <v>2.7857142857142856</v>
      </c>
      <c r="N17" s="12">
        <f t="shared" si="1"/>
        <v>0</v>
      </c>
      <c r="O17" s="12">
        <f t="shared" si="1"/>
        <v>2.0714285714285716</v>
      </c>
      <c r="P17" s="13">
        <f t="shared" si="1"/>
        <v>0</v>
      </c>
      <c r="Q17" s="12">
        <f t="shared" si="1"/>
        <v>0.4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</v>
      </c>
      <c r="C18" s="12">
        <f t="shared" si="2"/>
        <v>0</v>
      </c>
      <c r="D18" s="12">
        <f t="shared" si="2"/>
        <v>1.8</v>
      </c>
      <c r="E18" s="12">
        <f t="shared" si="2"/>
        <v>0.5</v>
      </c>
      <c r="F18" s="12">
        <f t="shared" si="2"/>
        <v>6.3</v>
      </c>
      <c r="G18" s="12">
        <f t="shared" si="2"/>
        <v>2</v>
      </c>
      <c r="H18" s="12">
        <f t="shared" si="2"/>
        <v>4.3</v>
      </c>
      <c r="I18" s="12">
        <f t="shared" si="2"/>
        <v>0.1</v>
      </c>
      <c r="J18" s="12">
        <f t="shared" si="2"/>
        <v>1.3</v>
      </c>
      <c r="K18" s="12">
        <f t="shared" si="2"/>
        <v>0.3</v>
      </c>
      <c r="L18" s="12">
        <f t="shared" si="2"/>
        <v>0</v>
      </c>
      <c r="M18" s="12">
        <f t="shared" si="2"/>
        <v>3.5</v>
      </c>
      <c r="N18" s="12">
        <f t="shared" si="2"/>
        <v>0</v>
      </c>
      <c r="O18" s="12">
        <f t="shared" si="2"/>
        <v>1.3</v>
      </c>
      <c r="P18" s="12">
        <f t="shared" si="2"/>
        <v>0</v>
      </c>
      <c r="Q18" s="12">
        <f t="shared" si="2"/>
        <v>0.5</v>
      </c>
      <c r="R18" s="12">
        <f t="shared" si="2"/>
        <v>0</v>
      </c>
      <c r="S18" s="12">
        <f t="shared" si="2"/>
        <v>0</v>
      </c>
      <c r="T18" s="12">
        <f t="shared" si="2"/>
        <v>0</v>
      </c>
      <c r="U18" s="12">
        <f t="shared" si="2"/>
        <v>0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0.1111111111111111</v>
      </c>
      <c r="C19" s="12"/>
      <c r="D19" s="12">
        <f aca="true" t="shared" si="4" ref="D19:Q19">D5/D33</f>
        <v>0.16666666666666666</v>
      </c>
      <c r="E19" s="12">
        <f t="shared" si="4"/>
        <v>0</v>
      </c>
      <c r="F19" s="12">
        <f t="shared" si="4"/>
        <v>3</v>
      </c>
      <c r="G19" s="12">
        <f t="shared" si="4"/>
        <v>0</v>
      </c>
      <c r="H19" s="12">
        <f t="shared" si="4"/>
        <v>0.3333333333333333</v>
      </c>
      <c r="I19" s="12">
        <f t="shared" si="4"/>
        <v>0</v>
      </c>
      <c r="J19" s="12">
        <f t="shared" si="4"/>
        <v>0.16666666666666666</v>
      </c>
      <c r="K19" s="12">
        <f t="shared" si="4"/>
        <v>0</v>
      </c>
      <c r="L19" s="12">
        <f t="shared" si="4"/>
        <v>0</v>
      </c>
      <c r="M19" s="12">
        <f t="shared" si="4"/>
        <v>0.6666666666666666</v>
      </c>
      <c r="N19" s="12">
        <f t="shared" si="4"/>
        <v>0</v>
      </c>
      <c r="O19" s="12">
        <f t="shared" si="4"/>
        <v>1.3333333333333333</v>
      </c>
      <c r="P19" s="12">
        <f t="shared" si="4"/>
        <v>0</v>
      </c>
      <c r="Q19" s="12">
        <f t="shared" si="4"/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</v>
      </c>
      <c r="E20" s="12">
        <f t="shared" si="5"/>
        <v>0.25</v>
      </c>
      <c r="F20" s="12">
        <f t="shared" si="5"/>
        <v>3.25</v>
      </c>
      <c r="G20" s="12">
        <f t="shared" si="5"/>
        <v>0</v>
      </c>
      <c r="H20" s="12">
        <f t="shared" si="5"/>
        <v>0.25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1.25</v>
      </c>
      <c r="N20" s="12">
        <f t="shared" si="5"/>
        <v>0</v>
      </c>
      <c r="O20" s="12">
        <f t="shared" si="5"/>
        <v>0.25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</v>
      </c>
      <c r="E21" s="12">
        <f t="shared" si="6"/>
        <v>0.6666666666666666</v>
      </c>
      <c r="F21" s="12">
        <f t="shared" si="6"/>
        <v>2.3333333333333335</v>
      </c>
      <c r="G21" s="12">
        <f t="shared" si="6"/>
        <v>0.3333333333333333</v>
      </c>
      <c r="H21" s="12">
        <f t="shared" si="6"/>
        <v>0.3333333333333333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0.3333333333333333</v>
      </c>
      <c r="N21" s="12">
        <f t="shared" si="6"/>
        <v>0</v>
      </c>
      <c r="O21" s="12">
        <f t="shared" si="6"/>
        <v>2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</v>
      </c>
      <c r="C22" s="12"/>
      <c r="D22" s="12">
        <f aca="true" t="shared" si="7" ref="D22:O22">D8/D36</f>
        <v>0.4</v>
      </c>
      <c r="E22" s="12">
        <f t="shared" si="7"/>
        <v>0.4</v>
      </c>
      <c r="F22" s="12">
        <f t="shared" si="7"/>
        <v>0.6</v>
      </c>
      <c r="G22" s="12">
        <f t="shared" si="7"/>
        <v>0.2</v>
      </c>
      <c r="H22" s="12">
        <f t="shared" si="7"/>
        <v>2.4</v>
      </c>
      <c r="I22" s="12">
        <f t="shared" si="7"/>
        <v>0</v>
      </c>
      <c r="J22" s="12">
        <f t="shared" si="7"/>
        <v>0.4</v>
      </c>
      <c r="K22" s="12">
        <f t="shared" si="7"/>
        <v>0</v>
      </c>
      <c r="L22" s="12">
        <f t="shared" si="7"/>
        <v>0</v>
      </c>
      <c r="M22" s="12">
        <f t="shared" si="7"/>
        <v>2.2</v>
      </c>
      <c r="N22" s="12">
        <f t="shared" si="7"/>
        <v>0</v>
      </c>
      <c r="O22" s="12">
        <f t="shared" si="7"/>
        <v>3.4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0</v>
      </c>
      <c r="E23" s="12">
        <f t="shared" si="8"/>
        <v>0</v>
      </c>
      <c r="F23" s="12">
        <f t="shared" si="8"/>
        <v>5</v>
      </c>
      <c r="G23" s="12">
        <f t="shared" si="8"/>
        <v>0</v>
      </c>
      <c r="H23" s="12">
        <f t="shared" si="8"/>
        <v>0.5</v>
      </c>
      <c r="I23" s="12">
        <f t="shared" si="8"/>
        <v>0</v>
      </c>
      <c r="J23" s="12">
        <f t="shared" si="8"/>
        <v>0.5</v>
      </c>
      <c r="K23" s="12">
        <f t="shared" si="8"/>
        <v>0</v>
      </c>
      <c r="L23" s="12">
        <f t="shared" si="8"/>
        <v>0</v>
      </c>
      <c r="M23" s="12">
        <f t="shared" si="8"/>
        <v>1.5</v>
      </c>
      <c r="N23" s="12">
        <f t="shared" si="8"/>
        <v>0</v>
      </c>
      <c r="O23" s="12">
        <f t="shared" si="8"/>
        <v>1.5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1.5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0</v>
      </c>
      <c r="F25" s="12">
        <f t="shared" si="11"/>
        <v>3.5</v>
      </c>
      <c r="G25" s="12">
        <f t="shared" si="11"/>
        <v>3.5</v>
      </c>
      <c r="H25" s="12">
        <f t="shared" si="11"/>
        <v>6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0.5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</v>
      </c>
      <c r="C26" s="12">
        <f>C12/C40</f>
        <v>0</v>
      </c>
      <c r="D26" s="12">
        <f aca="true" t="shared" si="12" ref="D26:O26">D12/D40</f>
        <v>2.75</v>
      </c>
      <c r="E26" s="12">
        <f t="shared" si="12"/>
        <v>1.25</v>
      </c>
      <c r="F26" s="12">
        <f t="shared" si="12"/>
        <v>0</v>
      </c>
      <c r="G26" s="12">
        <f t="shared" si="12"/>
        <v>0.25</v>
      </c>
      <c r="H26" s="12">
        <f t="shared" si="12"/>
        <v>1.25</v>
      </c>
      <c r="I26" s="12">
        <f t="shared" si="12"/>
        <v>0</v>
      </c>
      <c r="J26" s="12">
        <f t="shared" si="12"/>
        <v>0.25</v>
      </c>
      <c r="K26" s="12">
        <f t="shared" si="12"/>
        <v>0</v>
      </c>
      <c r="L26" s="12">
        <f t="shared" si="12"/>
        <v>0</v>
      </c>
      <c r="M26" s="12">
        <f t="shared" si="12"/>
        <v>4</v>
      </c>
      <c r="N26" s="12">
        <f t="shared" si="12"/>
        <v>0</v>
      </c>
      <c r="O26" s="12">
        <f t="shared" si="12"/>
        <v>3.5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2</v>
      </c>
      <c r="E27" s="14">
        <f t="shared" si="13"/>
        <v>0</v>
      </c>
      <c r="F27" s="14">
        <f t="shared" si="13"/>
        <v>0.5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1.5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64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63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V41"/>
  <sheetViews>
    <sheetView view="pageBreakPreview" zoomScale="55" zoomScaleSheetLayoutView="55" workbookViewId="0" topLeftCell="A1">
      <pane xSplit="1" ySplit="1" topLeftCell="B2" activePane="bottomRight" state="frozen"/>
      <selection pane="topLeft" activeCell="V2" sqref="V2"/>
      <selection pane="topRight" activeCell="V2" sqref="V2"/>
      <selection pane="bottomLeft" activeCell="V2" sqref="V2"/>
      <selection pane="bottomRight" activeCell="V2" sqref="V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45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1791</v>
      </c>
      <c r="C2" s="5">
        <f>SUM(C3:C13)</f>
        <v>11</v>
      </c>
      <c r="D2" s="5">
        <f t="shared" si="0"/>
        <v>7</v>
      </c>
      <c r="E2" s="5">
        <f t="shared" si="0"/>
        <v>52</v>
      </c>
      <c r="F2" s="5">
        <f t="shared" si="0"/>
        <v>363</v>
      </c>
      <c r="G2" s="5">
        <f t="shared" si="0"/>
        <v>98</v>
      </c>
      <c r="H2" s="5">
        <f t="shared" si="0"/>
        <v>1</v>
      </c>
      <c r="I2" s="5">
        <f t="shared" si="0"/>
        <v>4</v>
      </c>
      <c r="J2" s="5">
        <f t="shared" si="0"/>
        <v>22</v>
      </c>
      <c r="K2" s="5">
        <f t="shared" si="0"/>
        <v>3</v>
      </c>
      <c r="L2" s="5">
        <f t="shared" si="0"/>
        <v>0</v>
      </c>
      <c r="M2" s="5">
        <f t="shared" si="0"/>
        <v>0</v>
      </c>
      <c r="N2" s="5">
        <f t="shared" si="0"/>
        <v>0</v>
      </c>
      <c r="O2" s="5">
        <f t="shared" si="0"/>
        <v>72</v>
      </c>
      <c r="P2" s="5">
        <f t="shared" si="0"/>
        <v>1</v>
      </c>
      <c r="Q2" s="5">
        <f t="shared" si="0"/>
        <v>4</v>
      </c>
      <c r="R2" s="5">
        <f t="shared" si="0"/>
        <v>0</v>
      </c>
      <c r="S2" s="5">
        <f t="shared" si="0"/>
        <v>0</v>
      </c>
      <c r="T2" s="5">
        <f t="shared" si="0"/>
        <v>5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483</v>
      </c>
      <c r="C3" s="7"/>
      <c r="D3" s="7">
        <v>7</v>
      </c>
      <c r="E3" s="7">
        <v>10</v>
      </c>
      <c r="F3" s="7">
        <v>99</v>
      </c>
      <c r="G3" s="7">
        <v>49</v>
      </c>
      <c r="H3" s="7">
        <v>0</v>
      </c>
      <c r="I3" s="7">
        <v>3</v>
      </c>
      <c r="J3" s="7">
        <v>9</v>
      </c>
      <c r="K3" s="7">
        <v>0</v>
      </c>
      <c r="L3" s="7">
        <v>0</v>
      </c>
      <c r="M3" s="7">
        <v>0</v>
      </c>
      <c r="N3" s="7">
        <v>0</v>
      </c>
      <c r="O3" s="7">
        <v>10</v>
      </c>
      <c r="P3" s="7">
        <v>0</v>
      </c>
      <c r="Q3" s="7">
        <v>3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289</v>
      </c>
      <c r="C4" s="7">
        <v>9</v>
      </c>
      <c r="D4" s="7">
        <v>0</v>
      </c>
      <c r="E4" s="7">
        <v>18</v>
      </c>
      <c r="F4" s="7">
        <v>94</v>
      </c>
      <c r="G4" s="7">
        <v>32</v>
      </c>
      <c r="H4" s="7">
        <v>0</v>
      </c>
      <c r="I4" s="7">
        <v>0</v>
      </c>
      <c r="J4" s="7">
        <v>3</v>
      </c>
      <c r="K4" s="7">
        <v>0</v>
      </c>
      <c r="L4" s="7">
        <v>0</v>
      </c>
      <c r="M4" s="7">
        <v>0</v>
      </c>
      <c r="N4" s="7">
        <v>0</v>
      </c>
      <c r="O4" s="7">
        <v>21</v>
      </c>
      <c r="P4" s="7">
        <v>1</v>
      </c>
      <c r="Q4" s="7">
        <v>1</v>
      </c>
      <c r="R4" s="7"/>
      <c r="S4" s="7"/>
      <c r="T4" s="7">
        <v>5</v>
      </c>
      <c r="U4" s="7"/>
      <c r="V4" s="7"/>
    </row>
    <row r="5" spans="1:22" ht="26.25" customHeight="1">
      <c r="A5" s="6" t="s">
        <v>2</v>
      </c>
      <c r="B5" s="7">
        <v>227</v>
      </c>
      <c r="C5" s="7"/>
      <c r="D5" s="7">
        <v>0</v>
      </c>
      <c r="E5" s="7">
        <v>4</v>
      </c>
      <c r="F5" s="7">
        <v>53</v>
      </c>
      <c r="G5" s="7">
        <v>0</v>
      </c>
      <c r="H5" s="7">
        <v>0</v>
      </c>
      <c r="I5" s="7">
        <v>0</v>
      </c>
      <c r="J5" s="7">
        <v>1</v>
      </c>
      <c r="K5" s="7">
        <v>0</v>
      </c>
      <c r="L5" s="7">
        <v>0</v>
      </c>
      <c r="M5" s="7">
        <v>0</v>
      </c>
      <c r="N5" s="7">
        <v>0</v>
      </c>
      <c r="O5" s="7">
        <v>4</v>
      </c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138</v>
      </c>
      <c r="C6" s="7"/>
      <c r="D6" s="7">
        <v>0</v>
      </c>
      <c r="E6" s="7">
        <v>6</v>
      </c>
      <c r="F6" s="7">
        <v>19</v>
      </c>
      <c r="G6" s="7">
        <v>1</v>
      </c>
      <c r="H6" s="7">
        <v>0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61</v>
      </c>
      <c r="C7" s="7"/>
      <c r="D7" s="7">
        <v>0</v>
      </c>
      <c r="E7" s="7">
        <v>0</v>
      </c>
      <c r="F7" s="7">
        <v>12</v>
      </c>
      <c r="G7" s="7">
        <v>2</v>
      </c>
      <c r="H7" s="7">
        <v>1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2</v>
      </c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199</v>
      </c>
      <c r="C8" s="7">
        <v>2</v>
      </c>
      <c r="D8" s="7">
        <v>0</v>
      </c>
      <c r="E8" s="7">
        <v>6</v>
      </c>
      <c r="F8" s="7">
        <v>15</v>
      </c>
      <c r="G8" s="7">
        <v>4</v>
      </c>
      <c r="H8" s="7">
        <v>0</v>
      </c>
      <c r="I8" s="7">
        <v>1</v>
      </c>
      <c r="J8" s="7">
        <v>4</v>
      </c>
      <c r="K8" s="7">
        <v>0</v>
      </c>
      <c r="L8" s="7">
        <v>0</v>
      </c>
      <c r="M8" s="7">
        <v>0</v>
      </c>
      <c r="N8" s="7">
        <v>0</v>
      </c>
      <c r="O8" s="7">
        <v>24</v>
      </c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154</v>
      </c>
      <c r="C9" s="7"/>
      <c r="D9" s="7">
        <v>0</v>
      </c>
      <c r="E9" s="7">
        <v>0</v>
      </c>
      <c r="F9" s="7">
        <v>16</v>
      </c>
      <c r="G9" s="7">
        <v>0</v>
      </c>
      <c r="H9" s="7">
        <v>0</v>
      </c>
      <c r="I9" s="7">
        <v>0</v>
      </c>
      <c r="J9" s="7">
        <v>2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38</v>
      </c>
      <c r="B10" s="7">
        <v>64</v>
      </c>
      <c r="C10" s="7"/>
      <c r="D10" s="7">
        <v>0</v>
      </c>
      <c r="E10" s="7">
        <v>1</v>
      </c>
      <c r="F10" s="7">
        <v>19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4</v>
      </c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46</v>
      </c>
      <c r="C11" s="7"/>
      <c r="D11" s="7">
        <v>0</v>
      </c>
      <c r="E11" s="7">
        <v>2</v>
      </c>
      <c r="F11" s="7">
        <v>19</v>
      </c>
      <c r="G11" s="7">
        <v>0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1</v>
      </c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102</v>
      </c>
      <c r="C12" s="7"/>
      <c r="D12" s="7">
        <v>0</v>
      </c>
      <c r="E12" s="7">
        <v>5</v>
      </c>
      <c r="F12" s="7">
        <v>11</v>
      </c>
      <c r="G12" s="7">
        <v>7</v>
      </c>
      <c r="H12" s="7">
        <v>0</v>
      </c>
      <c r="I12" s="7">
        <v>0</v>
      </c>
      <c r="J12" s="7">
        <v>1</v>
      </c>
      <c r="K12" s="7">
        <v>3</v>
      </c>
      <c r="L12" s="7">
        <v>0</v>
      </c>
      <c r="M12" s="7">
        <v>0</v>
      </c>
      <c r="N12" s="7">
        <v>0</v>
      </c>
      <c r="O12" s="7">
        <v>4</v>
      </c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28</v>
      </c>
      <c r="C13" s="9"/>
      <c r="D13" s="9">
        <v>0</v>
      </c>
      <c r="E13" s="9">
        <v>0</v>
      </c>
      <c r="F13" s="9">
        <v>6</v>
      </c>
      <c r="G13" s="9">
        <v>2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2</v>
      </c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45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21.321428571428573</v>
      </c>
      <c r="C16" s="11">
        <f>C2/C30</f>
        <v>0.2037037037037037</v>
      </c>
      <c r="D16" s="11">
        <f t="shared" si="1"/>
        <v>0.12962962962962962</v>
      </c>
      <c r="E16" s="11">
        <f t="shared" si="1"/>
        <v>0.9629629629629629</v>
      </c>
      <c r="F16" s="11">
        <f t="shared" si="1"/>
        <v>6.722222222222222</v>
      </c>
      <c r="G16" s="11">
        <f t="shared" si="1"/>
        <v>1.8148148148148149</v>
      </c>
      <c r="H16" s="11">
        <f t="shared" si="1"/>
        <v>0.018518518518518517</v>
      </c>
      <c r="I16" s="11">
        <f t="shared" si="1"/>
        <v>0.07407407407407407</v>
      </c>
      <c r="J16" s="11">
        <f t="shared" si="1"/>
        <v>0.4074074074074074</v>
      </c>
      <c r="K16" s="11">
        <f t="shared" si="1"/>
        <v>0.05555555555555555</v>
      </c>
      <c r="L16" s="11">
        <f t="shared" si="1"/>
        <v>0</v>
      </c>
      <c r="M16" s="11">
        <f t="shared" si="1"/>
        <v>0</v>
      </c>
      <c r="N16" s="11">
        <f t="shared" si="1"/>
        <v>0</v>
      </c>
      <c r="O16" s="11">
        <f t="shared" si="1"/>
        <v>1.3333333333333333</v>
      </c>
      <c r="P16" s="11">
        <f t="shared" si="1"/>
        <v>0.08333333333333333</v>
      </c>
      <c r="Q16" s="11">
        <f t="shared" si="1"/>
        <v>0.3333333333333333</v>
      </c>
      <c r="R16" s="11">
        <f t="shared" si="1"/>
        <v>0</v>
      </c>
      <c r="S16" s="11">
        <f t="shared" si="1"/>
        <v>0</v>
      </c>
      <c r="T16" s="11">
        <f t="shared" si="1"/>
        <v>1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21.954545454545453</v>
      </c>
      <c r="C17" s="12">
        <f>C3/C31</f>
        <v>0</v>
      </c>
      <c r="D17" s="12">
        <f t="shared" si="2"/>
        <v>0.5</v>
      </c>
      <c r="E17" s="12">
        <f t="shared" si="2"/>
        <v>0.7142857142857143</v>
      </c>
      <c r="F17" s="12">
        <f t="shared" si="2"/>
        <v>7.071428571428571</v>
      </c>
      <c r="G17" s="12">
        <f t="shared" si="2"/>
        <v>3.5</v>
      </c>
      <c r="H17" s="12">
        <f t="shared" si="2"/>
        <v>0</v>
      </c>
      <c r="I17" s="12">
        <f t="shared" si="2"/>
        <v>0.21428571428571427</v>
      </c>
      <c r="J17" s="12">
        <f t="shared" si="2"/>
        <v>0.6428571428571429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12">
        <f t="shared" si="2"/>
        <v>0.7142857142857143</v>
      </c>
      <c r="P17" s="13">
        <f t="shared" si="2"/>
        <v>0</v>
      </c>
      <c r="Q17" s="12">
        <f t="shared" si="2"/>
        <v>0.6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19.266666666666666</v>
      </c>
      <c r="C18" s="12">
        <f>C4/C32</f>
        <v>0.9</v>
      </c>
      <c r="D18" s="12">
        <f t="shared" si="3"/>
        <v>0</v>
      </c>
      <c r="E18" s="12">
        <f t="shared" si="3"/>
        <v>1.8</v>
      </c>
      <c r="F18" s="12">
        <f t="shared" si="3"/>
        <v>9.4</v>
      </c>
      <c r="G18" s="12">
        <f t="shared" si="3"/>
        <v>3.2</v>
      </c>
      <c r="H18" s="12">
        <f t="shared" si="3"/>
        <v>0</v>
      </c>
      <c r="I18" s="12">
        <f t="shared" si="3"/>
        <v>0</v>
      </c>
      <c r="J18" s="12">
        <f t="shared" si="3"/>
        <v>0.3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</v>
      </c>
      <c r="O18" s="12">
        <f t="shared" si="3"/>
        <v>2.1</v>
      </c>
      <c r="P18" s="12">
        <f t="shared" si="3"/>
        <v>0.25</v>
      </c>
      <c r="Q18" s="12">
        <f t="shared" si="3"/>
        <v>0.25</v>
      </c>
      <c r="R18" s="12">
        <f t="shared" si="3"/>
        <v>0</v>
      </c>
      <c r="S18" s="12">
        <f t="shared" si="3"/>
        <v>0</v>
      </c>
      <c r="T18" s="12">
        <f t="shared" si="3"/>
        <v>5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O19">B5/B33</f>
        <v>25.22222222222222</v>
      </c>
      <c r="C19" s="12"/>
      <c r="D19" s="12">
        <f t="shared" si="4"/>
        <v>0</v>
      </c>
      <c r="E19" s="12">
        <f t="shared" si="4"/>
        <v>0.6666666666666666</v>
      </c>
      <c r="F19" s="12">
        <f t="shared" si="4"/>
        <v>8.833333333333334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0.16666666666666666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0.6666666666666666</v>
      </c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O20">B6/B34</f>
        <v>23</v>
      </c>
      <c r="C20" s="12"/>
      <c r="D20" s="12">
        <f t="shared" si="5"/>
        <v>0</v>
      </c>
      <c r="E20" s="12">
        <f t="shared" si="5"/>
        <v>1.5</v>
      </c>
      <c r="F20" s="12">
        <f t="shared" si="5"/>
        <v>4.75</v>
      </c>
      <c r="G20" s="12">
        <f t="shared" si="5"/>
        <v>0.25</v>
      </c>
      <c r="H20" s="12">
        <f t="shared" si="5"/>
        <v>0</v>
      </c>
      <c r="I20" s="12">
        <f t="shared" si="5"/>
        <v>0</v>
      </c>
      <c r="J20" s="12">
        <f t="shared" si="5"/>
        <v>0.25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0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O21">B7/B35</f>
        <v>12.2</v>
      </c>
      <c r="C21" s="12"/>
      <c r="D21" s="12">
        <f t="shared" si="6"/>
        <v>0</v>
      </c>
      <c r="E21" s="12">
        <f t="shared" si="6"/>
        <v>0</v>
      </c>
      <c r="F21" s="12">
        <f t="shared" si="6"/>
        <v>4</v>
      </c>
      <c r="G21" s="12">
        <f t="shared" si="6"/>
        <v>0.6666666666666666</v>
      </c>
      <c r="H21" s="12">
        <f t="shared" si="6"/>
        <v>0.3333333333333333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0.6666666666666666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O22">B8/B36</f>
        <v>24.875</v>
      </c>
      <c r="C22" s="12"/>
      <c r="D22" s="12">
        <f t="shared" si="7"/>
        <v>0</v>
      </c>
      <c r="E22" s="12">
        <f t="shared" si="7"/>
        <v>1.2</v>
      </c>
      <c r="F22" s="12">
        <f t="shared" si="7"/>
        <v>3</v>
      </c>
      <c r="G22" s="12">
        <f t="shared" si="7"/>
        <v>0.8</v>
      </c>
      <c r="H22" s="12">
        <f t="shared" si="7"/>
        <v>0</v>
      </c>
      <c r="I22" s="12">
        <f t="shared" si="7"/>
        <v>0.2</v>
      </c>
      <c r="J22" s="12">
        <f t="shared" si="7"/>
        <v>0.8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>
        <f t="shared" si="7"/>
        <v>4.8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O23">B9/B37</f>
        <v>51.333333333333336</v>
      </c>
      <c r="C23" s="12"/>
      <c r="D23" s="12">
        <f t="shared" si="8"/>
        <v>0</v>
      </c>
      <c r="E23" s="12">
        <f t="shared" si="8"/>
        <v>0</v>
      </c>
      <c r="F23" s="12">
        <f t="shared" si="8"/>
        <v>8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1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0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38</v>
      </c>
      <c r="B24" s="12">
        <f aca="true" t="shared" si="9" ref="B24:O24">B10/B38</f>
        <v>21.333333333333332</v>
      </c>
      <c r="C24" s="12">
        <f>C10/C38</f>
        <v>0</v>
      </c>
      <c r="D24" s="12">
        <f t="shared" si="9"/>
        <v>0</v>
      </c>
      <c r="E24" s="12">
        <f t="shared" si="9"/>
        <v>0.5</v>
      </c>
      <c r="F24" s="12">
        <f t="shared" si="9"/>
        <v>9.5</v>
      </c>
      <c r="G24" s="12">
        <f t="shared" si="9"/>
        <v>0.5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2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O25">B11/B39</f>
        <v>15.333333333333334</v>
      </c>
      <c r="C25" s="12">
        <f>C11/C39</f>
        <v>0</v>
      </c>
      <c r="D25" s="12">
        <f t="shared" si="11"/>
        <v>0</v>
      </c>
      <c r="E25" s="12">
        <f t="shared" si="11"/>
        <v>1</v>
      </c>
      <c r="F25" s="12">
        <f t="shared" si="11"/>
        <v>9.5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0.5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0.5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O26">B12/B40</f>
        <v>14.571428571428571</v>
      </c>
      <c r="C26" s="12">
        <f>C12/C40</f>
        <v>0</v>
      </c>
      <c r="D26" s="12">
        <f t="shared" si="12"/>
        <v>0</v>
      </c>
      <c r="E26" s="12">
        <f t="shared" si="12"/>
        <v>1.25</v>
      </c>
      <c r="F26" s="12">
        <f t="shared" si="12"/>
        <v>2.75</v>
      </c>
      <c r="G26" s="12">
        <f t="shared" si="12"/>
        <v>1.75</v>
      </c>
      <c r="H26" s="12">
        <f t="shared" si="12"/>
        <v>0</v>
      </c>
      <c r="I26" s="12">
        <f t="shared" si="12"/>
        <v>0</v>
      </c>
      <c r="J26" s="12">
        <f t="shared" si="12"/>
        <v>0.25</v>
      </c>
      <c r="K26" s="12">
        <f t="shared" si="12"/>
        <v>0.75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1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O27">B13/B41</f>
        <v>9.333333333333334</v>
      </c>
      <c r="C27" s="14"/>
      <c r="D27" s="14">
        <f t="shared" si="13"/>
        <v>0</v>
      </c>
      <c r="E27" s="14">
        <f t="shared" si="13"/>
        <v>0</v>
      </c>
      <c r="F27" s="14">
        <f t="shared" si="13"/>
        <v>3</v>
      </c>
      <c r="G27" s="14">
        <f t="shared" si="13"/>
        <v>1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1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45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&amp;L表1：保健所別、疾病別、報告数、定点当たり報告数&amp;C第3週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14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M8" sqref="M8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65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0</v>
      </c>
      <c r="C2" s="5">
        <v>0</v>
      </c>
      <c r="D2" s="5">
        <v>44</v>
      </c>
      <c r="E2" s="5">
        <v>24</v>
      </c>
      <c r="F2" s="5">
        <v>156</v>
      </c>
      <c r="G2" s="5">
        <v>23</v>
      </c>
      <c r="H2" s="5">
        <v>61</v>
      </c>
      <c r="I2" s="5">
        <v>8</v>
      </c>
      <c r="J2" s="5">
        <v>28</v>
      </c>
      <c r="K2" s="5">
        <v>0</v>
      </c>
      <c r="L2" s="5">
        <v>0</v>
      </c>
      <c r="M2" s="5">
        <v>111</v>
      </c>
      <c r="N2" s="5">
        <v>0</v>
      </c>
      <c r="O2" s="5">
        <v>80</v>
      </c>
      <c r="P2" s="5">
        <v>0</v>
      </c>
      <c r="Q2" s="5">
        <v>4</v>
      </c>
      <c r="R2" s="5">
        <v>1</v>
      </c>
      <c r="S2" s="5">
        <v>0</v>
      </c>
      <c r="T2" s="5">
        <v>2</v>
      </c>
      <c r="U2" s="5">
        <v>1</v>
      </c>
      <c r="V2" s="5">
        <v>0</v>
      </c>
    </row>
    <row r="3" spans="1:22" ht="26.25" customHeight="1">
      <c r="A3" s="6" t="s">
        <v>0</v>
      </c>
      <c r="B3" s="7">
        <v>0</v>
      </c>
      <c r="C3" s="7">
        <v>0</v>
      </c>
      <c r="D3" s="7">
        <v>14</v>
      </c>
      <c r="E3" s="7">
        <v>9</v>
      </c>
      <c r="F3" s="7">
        <v>46</v>
      </c>
      <c r="G3" s="7">
        <v>11</v>
      </c>
      <c r="H3" s="7">
        <v>11</v>
      </c>
      <c r="I3" s="7">
        <v>7</v>
      </c>
      <c r="J3" s="7">
        <v>8</v>
      </c>
      <c r="K3" s="7">
        <v>0</v>
      </c>
      <c r="L3" s="7">
        <v>0</v>
      </c>
      <c r="M3" s="7">
        <v>46</v>
      </c>
      <c r="N3" s="7">
        <v>0</v>
      </c>
      <c r="O3" s="7">
        <v>26</v>
      </c>
      <c r="P3" s="7">
        <v>0</v>
      </c>
      <c r="Q3" s="7">
        <v>1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0</v>
      </c>
      <c r="C4" s="7">
        <v>0</v>
      </c>
      <c r="D4" s="7">
        <v>13</v>
      </c>
      <c r="E4" s="7">
        <v>3</v>
      </c>
      <c r="F4" s="7">
        <v>44</v>
      </c>
      <c r="G4" s="7">
        <v>8</v>
      </c>
      <c r="H4" s="7">
        <v>22</v>
      </c>
      <c r="I4" s="7">
        <v>0</v>
      </c>
      <c r="J4" s="7">
        <v>9</v>
      </c>
      <c r="K4" s="7">
        <v>0</v>
      </c>
      <c r="L4" s="7">
        <v>0</v>
      </c>
      <c r="M4" s="7">
        <v>24</v>
      </c>
      <c r="N4" s="7">
        <v>0</v>
      </c>
      <c r="O4" s="7">
        <v>16</v>
      </c>
      <c r="P4" s="7">
        <v>0</v>
      </c>
      <c r="Q4" s="7">
        <v>3</v>
      </c>
      <c r="R4" s="7">
        <v>1</v>
      </c>
      <c r="S4" s="7">
        <v>0</v>
      </c>
      <c r="T4" s="7">
        <v>2</v>
      </c>
      <c r="U4" s="7">
        <v>1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0</v>
      </c>
      <c r="F5" s="7">
        <v>24</v>
      </c>
      <c r="G5" s="7">
        <v>1</v>
      </c>
      <c r="H5" s="7">
        <v>3</v>
      </c>
      <c r="I5" s="7">
        <v>1</v>
      </c>
      <c r="J5" s="7">
        <v>1</v>
      </c>
      <c r="K5" s="7">
        <v>0</v>
      </c>
      <c r="L5" s="7">
        <v>0</v>
      </c>
      <c r="M5" s="7">
        <v>5</v>
      </c>
      <c r="N5" s="7">
        <v>0</v>
      </c>
      <c r="O5" s="7">
        <v>5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3</v>
      </c>
      <c r="F6" s="7">
        <v>12</v>
      </c>
      <c r="G6" s="7">
        <v>0</v>
      </c>
      <c r="H6" s="7">
        <v>1</v>
      </c>
      <c r="I6" s="7">
        <v>0</v>
      </c>
      <c r="J6" s="7">
        <v>1</v>
      </c>
      <c r="K6" s="7">
        <v>0</v>
      </c>
      <c r="L6" s="7">
        <v>0</v>
      </c>
      <c r="M6" s="7">
        <v>8</v>
      </c>
      <c r="N6" s="7">
        <v>0</v>
      </c>
      <c r="O6" s="7">
        <v>2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2</v>
      </c>
      <c r="G7" s="7">
        <v>0</v>
      </c>
      <c r="H7" s="7">
        <v>1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0</v>
      </c>
      <c r="D8" s="7">
        <v>0</v>
      </c>
      <c r="E8" s="7">
        <v>1</v>
      </c>
      <c r="F8" s="7">
        <v>5</v>
      </c>
      <c r="G8" s="7">
        <v>2</v>
      </c>
      <c r="H8" s="7">
        <v>7</v>
      </c>
      <c r="I8" s="7">
        <v>0</v>
      </c>
      <c r="J8" s="7">
        <v>5</v>
      </c>
      <c r="K8" s="7">
        <v>0</v>
      </c>
      <c r="L8" s="7">
        <v>0</v>
      </c>
      <c r="M8" s="7">
        <v>15</v>
      </c>
      <c r="N8" s="7">
        <v>0</v>
      </c>
      <c r="O8" s="7">
        <v>15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4</v>
      </c>
      <c r="E9" s="7">
        <v>5</v>
      </c>
      <c r="F9" s="7">
        <v>15</v>
      </c>
      <c r="G9" s="7">
        <v>0</v>
      </c>
      <c r="H9" s="7">
        <v>2</v>
      </c>
      <c r="I9" s="7">
        <v>0</v>
      </c>
      <c r="J9" s="7">
        <v>3</v>
      </c>
      <c r="K9" s="7">
        <v>0</v>
      </c>
      <c r="L9" s="7">
        <v>0</v>
      </c>
      <c r="M9" s="7">
        <v>2</v>
      </c>
      <c r="N9" s="7">
        <v>0</v>
      </c>
      <c r="O9" s="7">
        <v>3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4</v>
      </c>
      <c r="G11" s="7">
        <v>0</v>
      </c>
      <c r="H11" s="7">
        <v>9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2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0</v>
      </c>
      <c r="D12" s="7">
        <v>12</v>
      </c>
      <c r="E12" s="7">
        <v>2</v>
      </c>
      <c r="F12" s="7">
        <v>3</v>
      </c>
      <c r="G12" s="7">
        <v>1</v>
      </c>
      <c r="H12" s="7">
        <v>5</v>
      </c>
      <c r="I12" s="7">
        <v>0</v>
      </c>
      <c r="J12" s="7">
        <v>1</v>
      </c>
      <c r="K12" s="7">
        <v>0</v>
      </c>
      <c r="L12" s="7">
        <v>0</v>
      </c>
      <c r="M12" s="7">
        <v>9</v>
      </c>
      <c r="N12" s="7">
        <v>0</v>
      </c>
      <c r="O12" s="7">
        <v>10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1</v>
      </c>
      <c r="E13" s="9">
        <v>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1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65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</v>
      </c>
      <c r="C16" s="11">
        <f t="shared" si="0"/>
        <v>0</v>
      </c>
      <c r="D16" s="11">
        <f t="shared" si="0"/>
        <v>0.8148148148148148</v>
      </c>
      <c r="E16" s="11">
        <f t="shared" si="0"/>
        <v>0.4444444444444444</v>
      </c>
      <c r="F16" s="11">
        <f t="shared" si="0"/>
        <v>2.888888888888889</v>
      </c>
      <c r="G16" s="11">
        <f t="shared" si="0"/>
        <v>0.42592592592592593</v>
      </c>
      <c r="H16" s="11">
        <f t="shared" si="0"/>
        <v>1.1296296296296295</v>
      </c>
      <c r="I16" s="11">
        <f t="shared" si="0"/>
        <v>0.14814814814814814</v>
      </c>
      <c r="J16" s="11">
        <f t="shared" si="0"/>
        <v>0.5185185185185185</v>
      </c>
      <c r="K16" s="11">
        <f t="shared" si="0"/>
        <v>0</v>
      </c>
      <c r="L16" s="11">
        <f t="shared" si="0"/>
        <v>0</v>
      </c>
      <c r="M16" s="11">
        <f t="shared" si="0"/>
        <v>2.0555555555555554</v>
      </c>
      <c r="N16" s="11">
        <f t="shared" si="0"/>
        <v>0</v>
      </c>
      <c r="O16" s="11">
        <f t="shared" si="0"/>
        <v>1.4814814814814814</v>
      </c>
      <c r="P16" s="11">
        <f t="shared" si="0"/>
        <v>0</v>
      </c>
      <c r="Q16" s="11">
        <f t="shared" si="0"/>
        <v>0.3333333333333333</v>
      </c>
      <c r="R16" s="11">
        <f t="shared" si="0"/>
        <v>0.2</v>
      </c>
      <c r="S16" s="11">
        <f t="shared" si="0"/>
        <v>0</v>
      </c>
      <c r="T16" s="11">
        <f t="shared" si="0"/>
        <v>0.4</v>
      </c>
      <c r="U16" s="11">
        <f t="shared" si="0"/>
        <v>0.2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</v>
      </c>
      <c r="C17" s="12">
        <f t="shared" si="1"/>
        <v>0</v>
      </c>
      <c r="D17" s="12">
        <f t="shared" si="1"/>
        <v>1</v>
      </c>
      <c r="E17" s="12">
        <f t="shared" si="1"/>
        <v>0.6428571428571429</v>
      </c>
      <c r="F17" s="12">
        <f t="shared" si="1"/>
        <v>3.2857142857142856</v>
      </c>
      <c r="G17" s="12">
        <f t="shared" si="1"/>
        <v>0.7857142857142857</v>
      </c>
      <c r="H17" s="12">
        <f t="shared" si="1"/>
        <v>0.7857142857142857</v>
      </c>
      <c r="I17" s="12">
        <f t="shared" si="1"/>
        <v>0.5</v>
      </c>
      <c r="J17" s="12">
        <f t="shared" si="1"/>
        <v>0.5714285714285714</v>
      </c>
      <c r="K17" s="12">
        <f t="shared" si="1"/>
        <v>0</v>
      </c>
      <c r="L17" s="12">
        <f t="shared" si="1"/>
        <v>0</v>
      </c>
      <c r="M17" s="12">
        <f t="shared" si="1"/>
        <v>3.2857142857142856</v>
      </c>
      <c r="N17" s="12">
        <f t="shared" si="1"/>
        <v>0</v>
      </c>
      <c r="O17" s="12">
        <f t="shared" si="1"/>
        <v>1.8571428571428572</v>
      </c>
      <c r="P17" s="13">
        <f t="shared" si="1"/>
        <v>0</v>
      </c>
      <c r="Q17" s="12">
        <f t="shared" si="1"/>
        <v>0.2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</v>
      </c>
      <c r="C18" s="12">
        <f t="shared" si="2"/>
        <v>0</v>
      </c>
      <c r="D18" s="12">
        <f t="shared" si="2"/>
        <v>1.3</v>
      </c>
      <c r="E18" s="12">
        <f t="shared" si="2"/>
        <v>0.3</v>
      </c>
      <c r="F18" s="12">
        <f t="shared" si="2"/>
        <v>4.4</v>
      </c>
      <c r="G18" s="12">
        <f t="shared" si="2"/>
        <v>0.8</v>
      </c>
      <c r="H18" s="12">
        <f t="shared" si="2"/>
        <v>2.2</v>
      </c>
      <c r="I18" s="12">
        <f t="shared" si="2"/>
        <v>0</v>
      </c>
      <c r="J18" s="12">
        <f t="shared" si="2"/>
        <v>0.9</v>
      </c>
      <c r="K18" s="12">
        <f t="shared" si="2"/>
        <v>0</v>
      </c>
      <c r="L18" s="12">
        <f t="shared" si="2"/>
        <v>0</v>
      </c>
      <c r="M18" s="12">
        <f t="shared" si="2"/>
        <v>2.4</v>
      </c>
      <c r="N18" s="12">
        <f t="shared" si="2"/>
        <v>0</v>
      </c>
      <c r="O18" s="12">
        <f t="shared" si="2"/>
        <v>1.6</v>
      </c>
      <c r="P18" s="12">
        <f t="shared" si="2"/>
        <v>0</v>
      </c>
      <c r="Q18" s="12">
        <f t="shared" si="2"/>
        <v>0.75</v>
      </c>
      <c r="R18" s="12">
        <f t="shared" si="2"/>
        <v>1</v>
      </c>
      <c r="S18" s="12">
        <f t="shared" si="2"/>
        <v>0</v>
      </c>
      <c r="T18" s="12">
        <f t="shared" si="2"/>
        <v>2</v>
      </c>
      <c r="U18" s="12">
        <f t="shared" si="2"/>
        <v>1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</v>
      </c>
      <c r="E19" s="12">
        <f t="shared" si="4"/>
        <v>0</v>
      </c>
      <c r="F19" s="12">
        <f t="shared" si="4"/>
        <v>4</v>
      </c>
      <c r="G19" s="12">
        <f t="shared" si="4"/>
        <v>0.16666666666666666</v>
      </c>
      <c r="H19" s="12">
        <f t="shared" si="4"/>
        <v>0.5</v>
      </c>
      <c r="I19" s="12">
        <f t="shared" si="4"/>
        <v>0.16666666666666666</v>
      </c>
      <c r="J19" s="12">
        <f t="shared" si="4"/>
        <v>0.16666666666666666</v>
      </c>
      <c r="K19" s="12">
        <f t="shared" si="4"/>
        <v>0</v>
      </c>
      <c r="L19" s="12">
        <f t="shared" si="4"/>
        <v>0</v>
      </c>
      <c r="M19" s="12">
        <f t="shared" si="4"/>
        <v>0.8333333333333334</v>
      </c>
      <c r="N19" s="12">
        <f t="shared" si="4"/>
        <v>0</v>
      </c>
      <c r="O19" s="12">
        <f t="shared" si="4"/>
        <v>0.8333333333333334</v>
      </c>
      <c r="P19" s="12">
        <f t="shared" si="4"/>
        <v>0</v>
      </c>
      <c r="Q19" s="12">
        <f t="shared" si="4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</v>
      </c>
      <c r="E20" s="12">
        <f t="shared" si="5"/>
        <v>0.75</v>
      </c>
      <c r="F20" s="12">
        <f t="shared" si="5"/>
        <v>3</v>
      </c>
      <c r="G20" s="12">
        <f t="shared" si="5"/>
        <v>0</v>
      </c>
      <c r="H20" s="12">
        <f t="shared" si="5"/>
        <v>0.25</v>
      </c>
      <c r="I20" s="12">
        <f t="shared" si="5"/>
        <v>0</v>
      </c>
      <c r="J20" s="12">
        <f t="shared" si="5"/>
        <v>0.25</v>
      </c>
      <c r="K20" s="12">
        <f t="shared" si="5"/>
        <v>0</v>
      </c>
      <c r="L20" s="12">
        <f t="shared" si="5"/>
        <v>0</v>
      </c>
      <c r="M20" s="12">
        <f t="shared" si="5"/>
        <v>2</v>
      </c>
      <c r="N20" s="12">
        <f t="shared" si="5"/>
        <v>0</v>
      </c>
      <c r="O20" s="12">
        <f t="shared" si="5"/>
        <v>0.5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</v>
      </c>
      <c r="E21" s="12">
        <f t="shared" si="6"/>
        <v>0</v>
      </c>
      <c r="F21" s="12">
        <f t="shared" si="6"/>
        <v>0.6666666666666666</v>
      </c>
      <c r="G21" s="12">
        <f t="shared" si="6"/>
        <v>0</v>
      </c>
      <c r="H21" s="12">
        <f t="shared" si="6"/>
        <v>0.3333333333333333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0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</v>
      </c>
      <c r="C22" s="12"/>
      <c r="D22" s="12">
        <f aca="true" t="shared" si="7" ref="D22:O22">D8/D36</f>
        <v>0</v>
      </c>
      <c r="E22" s="12">
        <f t="shared" si="7"/>
        <v>0.2</v>
      </c>
      <c r="F22" s="12">
        <f t="shared" si="7"/>
        <v>1</v>
      </c>
      <c r="G22" s="12">
        <f t="shared" si="7"/>
        <v>0.4</v>
      </c>
      <c r="H22" s="12">
        <f t="shared" si="7"/>
        <v>1.4</v>
      </c>
      <c r="I22" s="12">
        <f t="shared" si="7"/>
        <v>0</v>
      </c>
      <c r="J22" s="12">
        <f t="shared" si="7"/>
        <v>1</v>
      </c>
      <c r="K22" s="12">
        <f t="shared" si="7"/>
        <v>0</v>
      </c>
      <c r="L22" s="12">
        <f t="shared" si="7"/>
        <v>0</v>
      </c>
      <c r="M22" s="12">
        <f t="shared" si="7"/>
        <v>3</v>
      </c>
      <c r="N22" s="12">
        <f t="shared" si="7"/>
        <v>0</v>
      </c>
      <c r="O22" s="12">
        <f t="shared" si="7"/>
        <v>3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2</v>
      </c>
      <c r="E23" s="12">
        <f t="shared" si="8"/>
        <v>2.5</v>
      </c>
      <c r="F23" s="12">
        <f t="shared" si="8"/>
        <v>7.5</v>
      </c>
      <c r="G23" s="12">
        <f t="shared" si="8"/>
        <v>0</v>
      </c>
      <c r="H23" s="12">
        <f t="shared" si="8"/>
        <v>1</v>
      </c>
      <c r="I23" s="12">
        <f t="shared" si="8"/>
        <v>0</v>
      </c>
      <c r="J23" s="12">
        <f t="shared" si="8"/>
        <v>1.5</v>
      </c>
      <c r="K23" s="12">
        <f t="shared" si="8"/>
        <v>0</v>
      </c>
      <c r="L23" s="12">
        <f t="shared" si="8"/>
        <v>0</v>
      </c>
      <c r="M23" s="12">
        <f t="shared" si="8"/>
        <v>1</v>
      </c>
      <c r="N23" s="12">
        <f t="shared" si="8"/>
        <v>0</v>
      </c>
      <c r="O23" s="12">
        <f t="shared" si="8"/>
        <v>1.5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0.5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0.5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0</v>
      </c>
      <c r="F25" s="12">
        <f t="shared" si="11"/>
        <v>2</v>
      </c>
      <c r="G25" s="12">
        <f t="shared" si="11"/>
        <v>0</v>
      </c>
      <c r="H25" s="12">
        <f t="shared" si="11"/>
        <v>4.5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0.5</v>
      </c>
      <c r="N25" s="12">
        <f t="shared" si="11"/>
        <v>0</v>
      </c>
      <c r="O25" s="12">
        <f t="shared" si="11"/>
        <v>1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</v>
      </c>
      <c r="C26" s="12">
        <f>C12/C40</f>
        <v>0</v>
      </c>
      <c r="D26" s="12">
        <f aca="true" t="shared" si="12" ref="D26:O26">D12/D40</f>
        <v>3</v>
      </c>
      <c r="E26" s="12">
        <f t="shared" si="12"/>
        <v>0.5</v>
      </c>
      <c r="F26" s="12">
        <f t="shared" si="12"/>
        <v>0.75</v>
      </c>
      <c r="G26" s="12">
        <f t="shared" si="12"/>
        <v>0.25</v>
      </c>
      <c r="H26" s="12">
        <f t="shared" si="12"/>
        <v>1.25</v>
      </c>
      <c r="I26" s="12">
        <f t="shared" si="12"/>
        <v>0</v>
      </c>
      <c r="J26" s="12">
        <f t="shared" si="12"/>
        <v>0.25</v>
      </c>
      <c r="K26" s="12">
        <f t="shared" si="12"/>
        <v>0</v>
      </c>
      <c r="L26" s="12">
        <f t="shared" si="12"/>
        <v>0</v>
      </c>
      <c r="M26" s="12">
        <f t="shared" si="12"/>
        <v>2.25</v>
      </c>
      <c r="N26" s="12">
        <f t="shared" si="12"/>
        <v>0</v>
      </c>
      <c r="O26" s="12">
        <f t="shared" si="12"/>
        <v>2.5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0.5</v>
      </c>
      <c r="E27" s="14">
        <f t="shared" si="13"/>
        <v>0.5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0.5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65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115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Q20" sqref="Q20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60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2</v>
      </c>
      <c r="C2" s="5">
        <v>0</v>
      </c>
      <c r="D2" s="5">
        <v>36</v>
      </c>
      <c r="E2" s="5">
        <v>13</v>
      </c>
      <c r="F2" s="5">
        <v>157</v>
      </c>
      <c r="G2" s="5">
        <v>43</v>
      </c>
      <c r="H2" s="5">
        <v>84</v>
      </c>
      <c r="I2" s="5">
        <v>3</v>
      </c>
      <c r="J2" s="5">
        <v>48</v>
      </c>
      <c r="K2" s="5">
        <v>0</v>
      </c>
      <c r="L2" s="5">
        <v>1</v>
      </c>
      <c r="M2" s="5">
        <v>62</v>
      </c>
      <c r="N2" s="5">
        <v>1</v>
      </c>
      <c r="O2" s="5">
        <v>86</v>
      </c>
      <c r="P2" s="5">
        <v>0</v>
      </c>
      <c r="Q2" s="5">
        <v>11</v>
      </c>
      <c r="R2" s="5">
        <v>0</v>
      </c>
      <c r="S2" s="5">
        <v>0</v>
      </c>
      <c r="T2" s="5">
        <v>3</v>
      </c>
      <c r="U2" s="5">
        <v>1</v>
      </c>
      <c r="V2" s="5">
        <v>0</v>
      </c>
    </row>
    <row r="3" spans="1:22" ht="26.25" customHeight="1">
      <c r="A3" s="6" t="s">
        <v>0</v>
      </c>
      <c r="B3" s="7">
        <v>0</v>
      </c>
      <c r="C3" s="7">
        <v>0</v>
      </c>
      <c r="D3" s="7">
        <v>10</v>
      </c>
      <c r="E3" s="7">
        <v>8</v>
      </c>
      <c r="F3" s="7">
        <v>48</v>
      </c>
      <c r="G3" s="7">
        <v>13</v>
      </c>
      <c r="H3" s="7">
        <v>20</v>
      </c>
      <c r="I3" s="7">
        <v>1</v>
      </c>
      <c r="J3" s="7">
        <v>22</v>
      </c>
      <c r="K3" s="7">
        <v>0</v>
      </c>
      <c r="L3" s="7">
        <v>0</v>
      </c>
      <c r="M3" s="7">
        <v>21</v>
      </c>
      <c r="N3" s="7">
        <v>0</v>
      </c>
      <c r="O3" s="7">
        <v>21</v>
      </c>
      <c r="P3" s="7">
        <v>0</v>
      </c>
      <c r="Q3" s="7">
        <v>5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2</v>
      </c>
      <c r="C4" s="7">
        <v>0</v>
      </c>
      <c r="D4" s="7">
        <v>15</v>
      </c>
      <c r="E4" s="7">
        <v>2</v>
      </c>
      <c r="F4" s="7">
        <v>46</v>
      </c>
      <c r="G4" s="7">
        <v>13</v>
      </c>
      <c r="H4" s="7">
        <v>31</v>
      </c>
      <c r="I4" s="7">
        <v>2</v>
      </c>
      <c r="J4" s="7">
        <v>15</v>
      </c>
      <c r="K4" s="7">
        <v>0</v>
      </c>
      <c r="L4" s="7">
        <v>0</v>
      </c>
      <c r="M4" s="7">
        <v>17</v>
      </c>
      <c r="N4" s="7">
        <v>0</v>
      </c>
      <c r="O4" s="7">
        <v>23</v>
      </c>
      <c r="P4" s="7">
        <v>0</v>
      </c>
      <c r="Q4" s="7">
        <v>6</v>
      </c>
      <c r="R4" s="7">
        <v>0</v>
      </c>
      <c r="S4" s="7">
        <v>0</v>
      </c>
      <c r="T4" s="7">
        <v>3</v>
      </c>
      <c r="U4" s="7">
        <v>1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0</v>
      </c>
      <c r="F5" s="7">
        <v>15</v>
      </c>
      <c r="G5" s="7">
        <v>2</v>
      </c>
      <c r="H5" s="7">
        <v>2</v>
      </c>
      <c r="I5" s="7">
        <v>0</v>
      </c>
      <c r="J5" s="7">
        <v>2</v>
      </c>
      <c r="K5" s="7">
        <v>0</v>
      </c>
      <c r="L5" s="7">
        <v>1</v>
      </c>
      <c r="M5" s="7">
        <v>5</v>
      </c>
      <c r="N5" s="7">
        <v>0</v>
      </c>
      <c r="O5" s="7">
        <v>9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1</v>
      </c>
      <c r="E6" s="7">
        <v>0</v>
      </c>
      <c r="F6" s="7">
        <v>10</v>
      </c>
      <c r="G6" s="7">
        <v>0</v>
      </c>
      <c r="H6" s="7">
        <v>2</v>
      </c>
      <c r="I6" s="7">
        <v>0</v>
      </c>
      <c r="J6" s="7">
        <v>3</v>
      </c>
      <c r="K6" s="7">
        <v>0</v>
      </c>
      <c r="L6" s="7">
        <v>0</v>
      </c>
      <c r="M6" s="7">
        <v>4</v>
      </c>
      <c r="N6" s="7">
        <v>0</v>
      </c>
      <c r="O6" s="7">
        <v>1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1</v>
      </c>
      <c r="E7" s="7">
        <v>0</v>
      </c>
      <c r="F7" s="7">
        <v>5</v>
      </c>
      <c r="G7" s="7">
        <v>0</v>
      </c>
      <c r="H7" s="7">
        <v>1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0</v>
      </c>
      <c r="D8" s="7">
        <v>0</v>
      </c>
      <c r="E8" s="7">
        <v>1</v>
      </c>
      <c r="F8" s="7">
        <v>5</v>
      </c>
      <c r="G8" s="7">
        <v>2</v>
      </c>
      <c r="H8" s="7">
        <v>12</v>
      </c>
      <c r="I8" s="7">
        <v>0</v>
      </c>
      <c r="J8" s="7">
        <v>1</v>
      </c>
      <c r="K8" s="7">
        <v>0</v>
      </c>
      <c r="L8" s="7">
        <v>0</v>
      </c>
      <c r="M8" s="7">
        <v>5</v>
      </c>
      <c r="N8" s="7">
        <v>0</v>
      </c>
      <c r="O8" s="7">
        <v>12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1</v>
      </c>
      <c r="E9" s="7">
        <v>1</v>
      </c>
      <c r="F9" s="7">
        <v>16</v>
      </c>
      <c r="G9" s="7">
        <v>6</v>
      </c>
      <c r="H9" s="7">
        <v>1</v>
      </c>
      <c r="I9" s="7">
        <v>0</v>
      </c>
      <c r="J9" s="7">
        <v>1</v>
      </c>
      <c r="K9" s="7">
        <v>0</v>
      </c>
      <c r="L9" s="7">
        <v>0</v>
      </c>
      <c r="M9" s="7">
        <v>2</v>
      </c>
      <c r="N9" s="7">
        <v>0</v>
      </c>
      <c r="O9" s="7">
        <v>3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11</v>
      </c>
      <c r="G11" s="7">
        <v>5</v>
      </c>
      <c r="H11" s="7">
        <v>3</v>
      </c>
      <c r="I11" s="7">
        <v>0</v>
      </c>
      <c r="J11" s="7">
        <v>0</v>
      </c>
      <c r="K11" s="7">
        <v>0</v>
      </c>
      <c r="L11" s="7">
        <v>0</v>
      </c>
      <c r="M11" s="7">
        <v>3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0</v>
      </c>
      <c r="D12" s="7">
        <v>7</v>
      </c>
      <c r="E12" s="7">
        <v>1</v>
      </c>
      <c r="F12" s="7">
        <v>0</v>
      </c>
      <c r="G12" s="7">
        <v>2</v>
      </c>
      <c r="H12" s="7">
        <v>12</v>
      </c>
      <c r="I12" s="7">
        <v>0</v>
      </c>
      <c r="J12" s="7">
        <v>4</v>
      </c>
      <c r="K12" s="7">
        <v>0</v>
      </c>
      <c r="L12" s="7">
        <v>0</v>
      </c>
      <c r="M12" s="7">
        <v>4</v>
      </c>
      <c r="N12" s="7">
        <v>1</v>
      </c>
      <c r="O12" s="7">
        <v>16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1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1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60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0.023809523809523808</v>
      </c>
      <c r="C16" s="11">
        <f t="shared" si="0"/>
        <v>0</v>
      </c>
      <c r="D16" s="11">
        <f t="shared" si="0"/>
        <v>0.6666666666666666</v>
      </c>
      <c r="E16" s="11">
        <f t="shared" si="0"/>
        <v>0.24074074074074073</v>
      </c>
      <c r="F16" s="11">
        <f t="shared" si="0"/>
        <v>2.9074074074074074</v>
      </c>
      <c r="G16" s="11">
        <f t="shared" si="0"/>
        <v>0.7962962962962963</v>
      </c>
      <c r="H16" s="11">
        <f t="shared" si="0"/>
        <v>1.5555555555555556</v>
      </c>
      <c r="I16" s="11">
        <f t="shared" si="0"/>
        <v>0.05555555555555555</v>
      </c>
      <c r="J16" s="11">
        <f t="shared" si="0"/>
        <v>0.8888888888888888</v>
      </c>
      <c r="K16" s="11">
        <f t="shared" si="0"/>
        <v>0</v>
      </c>
      <c r="L16" s="11">
        <f t="shared" si="0"/>
        <v>0.018518518518518517</v>
      </c>
      <c r="M16" s="11">
        <f t="shared" si="0"/>
        <v>1.1481481481481481</v>
      </c>
      <c r="N16" s="11">
        <f t="shared" si="0"/>
        <v>0.018518518518518517</v>
      </c>
      <c r="O16" s="11">
        <f t="shared" si="0"/>
        <v>1.5925925925925926</v>
      </c>
      <c r="P16" s="11">
        <f t="shared" si="0"/>
        <v>0</v>
      </c>
      <c r="Q16" s="11">
        <f t="shared" si="0"/>
        <v>0.9166666666666666</v>
      </c>
      <c r="R16" s="11">
        <f t="shared" si="0"/>
        <v>0</v>
      </c>
      <c r="S16" s="11">
        <f t="shared" si="0"/>
        <v>0</v>
      </c>
      <c r="T16" s="11">
        <f t="shared" si="0"/>
        <v>0.6</v>
      </c>
      <c r="U16" s="11">
        <f t="shared" si="0"/>
        <v>0.2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</v>
      </c>
      <c r="C17" s="12">
        <f t="shared" si="1"/>
        <v>0</v>
      </c>
      <c r="D17" s="12">
        <f t="shared" si="1"/>
        <v>0.7142857142857143</v>
      </c>
      <c r="E17" s="12">
        <f t="shared" si="1"/>
        <v>0.5714285714285714</v>
      </c>
      <c r="F17" s="12">
        <f t="shared" si="1"/>
        <v>3.4285714285714284</v>
      </c>
      <c r="G17" s="12">
        <f t="shared" si="1"/>
        <v>0.9285714285714286</v>
      </c>
      <c r="H17" s="12">
        <f t="shared" si="1"/>
        <v>1.4285714285714286</v>
      </c>
      <c r="I17" s="12">
        <f t="shared" si="1"/>
        <v>0.07142857142857142</v>
      </c>
      <c r="J17" s="12">
        <f t="shared" si="1"/>
        <v>1.5714285714285714</v>
      </c>
      <c r="K17" s="12">
        <f t="shared" si="1"/>
        <v>0</v>
      </c>
      <c r="L17" s="12">
        <f t="shared" si="1"/>
        <v>0</v>
      </c>
      <c r="M17" s="12">
        <f t="shared" si="1"/>
        <v>1.5</v>
      </c>
      <c r="N17" s="12">
        <f t="shared" si="1"/>
        <v>0</v>
      </c>
      <c r="O17" s="12">
        <f t="shared" si="1"/>
        <v>1.5</v>
      </c>
      <c r="P17" s="13">
        <f t="shared" si="1"/>
        <v>0</v>
      </c>
      <c r="Q17" s="12">
        <f t="shared" si="1"/>
        <v>1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0.13333333333333333</v>
      </c>
      <c r="C18" s="12">
        <f t="shared" si="2"/>
        <v>0</v>
      </c>
      <c r="D18" s="12">
        <f t="shared" si="2"/>
        <v>1.5</v>
      </c>
      <c r="E18" s="12">
        <f t="shared" si="2"/>
        <v>0.2</v>
      </c>
      <c r="F18" s="12">
        <f t="shared" si="2"/>
        <v>4.6</v>
      </c>
      <c r="G18" s="12">
        <f t="shared" si="2"/>
        <v>1.3</v>
      </c>
      <c r="H18" s="12">
        <f t="shared" si="2"/>
        <v>3.1</v>
      </c>
      <c r="I18" s="12">
        <f t="shared" si="2"/>
        <v>0.2</v>
      </c>
      <c r="J18" s="12">
        <f t="shared" si="2"/>
        <v>1.5</v>
      </c>
      <c r="K18" s="12">
        <f t="shared" si="2"/>
        <v>0</v>
      </c>
      <c r="L18" s="12">
        <f t="shared" si="2"/>
        <v>0</v>
      </c>
      <c r="M18" s="12">
        <f t="shared" si="2"/>
        <v>1.7</v>
      </c>
      <c r="N18" s="12">
        <f t="shared" si="2"/>
        <v>0</v>
      </c>
      <c r="O18" s="12">
        <f t="shared" si="2"/>
        <v>2.3</v>
      </c>
      <c r="P18" s="12">
        <f t="shared" si="2"/>
        <v>0</v>
      </c>
      <c r="Q18" s="12">
        <f t="shared" si="2"/>
        <v>1.5</v>
      </c>
      <c r="R18" s="12">
        <f t="shared" si="2"/>
        <v>0</v>
      </c>
      <c r="S18" s="12">
        <f t="shared" si="2"/>
        <v>0</v>
      </c>
      <c r="T18" s="12">
        <f t="shared" si="2"/>
        <v>3</v>
      </c>
      <c r="U18" s="12">
        <f t="shared" si="2"/>
        <v>1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</v>
      </c>
      <c r="E19" s="12">
        <f t="shared" si="4"/>
        <v>0</v>
      </c>
      <c r="F19" s="12">
        <f t="shared" si="4"/>
        <v>2.5</v>
      </c>
      <c r="G19" s="12">
        <f t="shared" si="4"/>
        <v>0.3333333333333333</v>
      </c>
      <c r="H19" s="12">
        <f t="shared" si="4"/>
        <v>0.3333333333333333</v>
      </c>
      <c r="I19" s="12">
        <f t="shared" si="4"/>
        <v>0</v>
      </c>
      <c r="J19" s="12">
        <f t="shared" si="4"/>
        <v>0.3333333333333333</v>
      </c>
      <c r="K19" s="12">
        <f t="shared" si="4"/>
        <v>0</v>
      </c>
      <c r="L19" s="12">
        <f t="shared" si="4"/>
        <v>0.16666666666666666</v>
      </c>
      <c r="M19" s="12">
        <f t="shared" si="4"/>
        <v>0.8333333333333334</v>
      </c>
      <c r="N19" s="12">
        <f t="shared" si="4"/>
        <v>0</v>
      </c>
      <c r="O19" s="12">
        <f t="shared" si="4"/>
        <v>1.5</v>
      </c>
      <c r="P19" s="12">
        <f t="shared" si="4"/>
        <v>0</v>
      </c>
      <c r="Q19" s="12">
        <f t="shared" si="4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0.25</v>
      </c>
      <c r="E20" s="12">
        <f t="shared" si="5"/>
        <v>0</v>
      </c>
      <c r="F20" s="12">
        <f t="shared" si="5"/>
        <v>2.5</v>
      </c>
      <c r="G20" s="12">
        <f t="shared" si="5"/>
        <v>0</v>
      </c>
      <c r="H20" s="12">
        <f t="shared" si="5"/>
        <v>0.5</v>
      </c>
      <c r="I20" s="12">
        <f t="shared" si="5"/>
        <v>0</v>
      </c>
      <c r="J20" s="12">
        <f t="shared" si="5"/>
        <v>0.75</v>
      </c>
      <c r="K20" s="12">
        <f t="shared" si="5"/>
        <v>0</v>
      </c>
      <c r="L20" s="12">
        <f t="shared" si="5"/>
        <v>0</v>
      </c>
      <c r="M20" s="12">
        <f t="shared" si="5"/>
        <v>1</v>
      </c>
      <c r="N20" s="12">
        <f t="shared" si="5"/>
        <v>0</v>
      </c>
      <c r="O20" s="12">
        <f t="shared" si="5"/>
        <v>0.25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0.3333333333333333</v>
      </c>
      <c r="E21" s="12">
        <f t="shared" si="6"/>
        <v>0</v>
      </c>
      <c r="F21" s="12">
        <f t="shared" si="6"/>
        <v>1.6666666666666667</v>
      </c>
      <c r="G21" s="12">
        <f t="shared" si="6"/>
        <v>0</v>
      </c>
      <c r="H21" s="12">
        <f t="shared" si="6"/>
        <v>0.3333333333333333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0.3333333333333333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</v>
      </c>
      <c r="C22" s="12"/>
      <c r="D22" s="12">
        <f aca="true" t="shared" si="7" ref="D22:O22">D8/D36</f>
        <v>0</v>
      </c>
      <c r="E22" s="12">
        <f t="shared" si="7"/>
        <v>0.2</v>
      </c>
      <c r="F22" s="12">
        <f t="shared" si="7"/>
        <v>1</v>
      </c>
      <c r="G22" s="12">
        <f t="shared" si="7"/>
        <v>0.4</v>
      </c>
      <c r="H22" s="12">
        <f t="shared" si="7"/>
        <v>2.4</v>
      </c>
      <c r="I22" s="12">
        <f t="shared" si="7"/>
        <v>0</v>
      </c>
      <c r="J22" s="12">
        <f t="shared" si="7"/>
        <v>0.2</v>
      </c>
      <c r="K22" s="12">
        <f t="shared" si="7"/>
        <v>0</v>
      </c>
      <c r="L22" s="12">
        <f t="shared" si="7"/>
        <v>0</v>
      </c>
      <c r="M22" s="12">
        <f t="shared" si="7"/>
        <v>1</v>
      </c>
      <c r="N22" s="12">
        <f t="shared" si="7"/>
        <v>0</v>
      </c>
      <c r="O22" s="12">
        <f t="shared" si="7"/>
        <v>2.4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0.5</v>
      </c>
      <c r="E23" s="12">
        <f t="shared" si="8"/>
        <v>0.5</v>
      </c>
      <c r="F23" s="12">
        <f t="shared" si="8"/>
        <v>8</v>
      </c>
      <c r="G23" s="12">
        <f t="shared" si="8"/>
        <v>3</v>
      </c>
      <c r="H23" s="12">
        <f t="shared" si="8"/>
        <v>0.5</v>
      </c>
      <c r="I23" s="12">
        <f t="shared" si="8"/>
        <v>0</v>
      </c>
      <c r="J23" s="12">
        <f t="shared" si="8"/>
        <v>0.5</v>
      </c>
      <c r="K23" s="12">
        <f t="shared" si="8"/>
        <v>0</v>
      </c>
      <c r="L23" s="12">
        <f t="shared" si="8"/>
        <v>0</v>
      </c>
      <c r="M23" s="12">
        <f t="shared" si="8"/>
        <v>1</v>
      </c>
      <c r="N23" s="12">
        <f t="shared" si="8"/>
        <v>0</v>
      </c>
      <c r="O23" s="12">
        <f t="shared" si="8"/>
        <v>1.5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0.5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0</v>
      </c>
      <c r="F25" s="12">
        <f t="shared" si="11"/>
        <v>5.5</v>
      </c>
      <c r="G25" s="12">
        <f t="shared" si="11"/>
        <v>2.5</v>
      </c>
      <c r="H25" s="12">
        <f t="shared" si="11"/>
        <v>1.5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1.5</v>
      </c>
      <c r="N25" s="12">
        <f t="shared" si="11"/>
        <v>0</v>
      </c>
      <c r="O25" s="12">
        <f t="shared" si="11"/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</v>
      </c>
      <c r="C26" s="12">
        <f>C12/C40</f>
        <v>0</v>
      </c>
      <c r="D26" s="12">
        <f aca="true" t="shared" si="12" ref="D26:O26">D12/D40</f>
        <v>1.75</v>
      </c>
      <c r="E26" s="12">
        <f t="shared" si="12"/>
        <v>0.25</v>
      </c>
      <c r="F26" s="12">
        <f t="shared" si="12"/>
        <v>0</v>
      </c>
      <c r="G26" s="12">
        <f t="shared" si="12"/>
        <v>0.5</v>
      </c>
      <c r="H26" s="12">
        <f t="shared" si="12"/>
        <v>3</v>
      </c>
      <c r="I26" s="12">
        <f t="shared" si="12"/>
        <v>0</v>
      </c>
      <c r="J26" s="12">
        <f t="shared" si="12"/>
        <v>1</v>
      </c>
      <c r="K26" s="12">
        <f t="shared" si="12"/>
        <v>0</v>
      </c>
      <c r="L26" s="12">
        <f t="shared" si="12"/>
        <v>0</v>
      </c>
      <c r="M26" s="12">
        <f t="shared" si="12"/>
        <v>1</v>
      </c>
      <c r="N26" s="12">
        <f t="shared" si="12"/>
        <v>0.25</v>
      </c>
      <c r="O26" s="12">
        <f t="shared" si="12"/>
        <v>4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0.5</v>
      </c>
      <c r="E27" s="14">
        <f t="shared" si="13"/>
        <v>0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0.5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60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116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O11" sqref="O11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66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0</v>
      </c>
      <c r="C2" s="5">
        <v>0</v>
      </c>
      <c r="D2" s="5">
        <v>27</v>
      </c>
      <c r="E2" s="5">
        <v>20</v>
      </c>
      <c r="F2" s="5">
        <v>172</v>
      </c>
      <c r="G2" s="5">
        <v>21</v>
      </c>
      <c r="H2" s="5">
        <v>50</v>
      </c>
      <c r="I2" s="5">
        <v>11</v>
      </c>
      <c r="J2" s="5">
        <v>30</v>
      </c>
      <c r="K2" s="5">
        <v>0</v>
      </c>
      <c r="L2" s="5">
        <v>2</v>
      </c>
      <c r="M2" s="5">
        <v>62</v>
      </c>
      <c r="N2" s="5">
        <v>0</v>
      </c>
      <c r="O2" s="5">
        <v>83</v>
      </c>
      <c r="P2" s="5">
        <v>0</v>
      </c>
      <c r="Q2" s="5">
        <v>6</v>
      </c>
      <c r="R2" s="5">
        <v>0</v>
      </c>
      <c r="S2" s="5">
        <v>0</v>
      </c>
      <c r="T2" s="5">
        <v>5</v>
      </c>
      <c r="U2" s="5">
        <v>1</v>
      </c>
      <c r="V2" s="5">
        <v>0</v>
      </c>
    </row>
    <row r="3" spans="1:22" ht="26.25" customHeight="1">
      <c r="A3" s="6" t="s">
        <v>0</v>
      </c>
      <c r="B3" s="7">
        <v>0</v>
      </c>
      <c r="C3" s="7">
        <v>0</v>
      </c>
      <c r="D3" s="7">
        <v>4</v>
      </c>
      <c r="E3" s="7">
        <v>9</v>
      </c>
      <c r="F3" s="7">
        <v>41</v>
      </c>
      <c r="G3" s="7">
        <v>5</v>
      </c>
      <c r="H3" s="7">
        <v>8</v>
      </c>
      <c r="I3" s="7">
        <v>1</v>
      </c>
      <c r="J3" s="7">
        <v>12</v>
      </c>
      <c r="K3" s="7">
        <v>0</v>
      </c>
      <c r="L3" s="7">
        <v>0</v>
      </c>
      <c r="M3" s="7">
        <v>16</v>
      </c>
      <c r="N3" s="7">
        <v>0</v>
      </c>
      <c r="O3" s="7">
        <v>20</v>
      </c>
      <c r="P3" s="7">
        <v>0</v>
      </c>
      <c r="Q3" s="7">
        <v>3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0</v>
      </c>
      <c r="C4" s="7">
        <v>0</v>
      </c>
      <c r="D4" s="7">
        <v>10</v>
      </c>
      <c r="E4" s="7">
        <v>6</v>
      </c>
      <c r="F4" s="7">
        <v>58</v>
      </c>
      <c r="G4" s="7">
        <v>10</v>
      </c>
      <c r="H4" s="7">
        <v>19</v>
      </c>
      <c r="I4" s="7">
        <v>6</v>
      </c>
      <c r="J4" s="7">
        <v>11</v>
      </c>
      <c r="K4" s="7">
        <v>0</v>
      </c>
      <c r="L4" s="7">
        <v>0</v>
      </c>
      <c r="M4" s="7">
        <v>20</v>
      </c>
      <c r="N4" s="7">
        <v>0</v>
      </c>
      <c r="O4" s="7">
        <v>23</v>
      </c>
      <c r="P4" s="7">
        <v>0</v>
      </c>
      <c r="Q4" s="7">
        <v>3</v>
      </c>
      <c r="R4" s="7">
        <v>0</v>
      </c>
      <c r="S4" s="7">
        <v>0</v>
      </c>
      <c r="T4" s="7">
        <v>5</v>
      </c>
      <c r="U4" s="7">
        <v>1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1</v>
      </c>
      <c r="F5" s="7">
        <v>21</v>
      </c>
      <c r="G5" s="7">
        <v>0</v>
      </c>
      <c r="H5" s="7">
        <v>0</v>
      </c>
      <c r="I5" s="7">
        <v>0</v>
      </c>
      <c r="J5" s="7">
        <v>2</v>
      </c>
      <c r="K5" s="7">
        <v>0</v>
      </c>
      <c r="L5" s="7">
        <v>2</v>
      </c>
      <c r="M5" s="7">
        <v>2</v>
      </c>
      <c r="N5" s="7">
        <v>0</v>
      </c>
      <c r="O5" s="7">
        <v>15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1</v>
      </c>
      <c r="E6" s="7">
        <v>0</v>
      </c>
      <c r="F6" s="7">
        <v>7</v>
      </c>
      <c r="G6" s="7">
        <v>2</v>
      </c>
      <c r="H6" s="7">
        <v>1</v>
      </c>
      <c r="I6" s="7">
        <v>0</v>
      </c>
      <c r="J6" s="7">
        <v>2</v>
      </c>
      <c r="K6" s="7">
        <v>0</v>
      </c>
      <c r="L6" s="7">
        <v>0</v>
      </c>
      <c r="M6" s="7">
        <v>3</v>
      </c>
      <c r="N6" s="7">
        <v>0</v>
      </c>
      <c r="O6" s="7">
        <v>3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1</v>
      </c>
      <c r="E7" s="7">
        <v>2</v>
      </c>
      <c r="F7" s="7">
        <v>6</v>
      </c>
      <c r="G7" s="7">
        <v>0</v>
      </c>
      <c r="H7" s="7">
        <v>3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0</v>
      </c>
      <c r="D8" s="7">
        <v>1</v>
      </c>
      <c r="E8" s="7">
        <v>0</v>
      </c>
      <c r="F8" s="7">
        <v>7</v>
      </c>
      <c r="G8" s="7">
        <v>1</v>
      </c>
      <c r="H8" s="7">
        <v>2</v>
      </c>
      <c r="I8" s="7">
        <v>1</v>
      </c>
      <c r="J8" s="7">
        <v>2</v>
      </c>
      <c r="K8" s="7">
        <v>0</v>
      </c>
      <c r="L8" s="7">
        <v>0</v>
      </c>
      <c r="M8" s="7">
        <v>9</v>
      </c>
      <c r="N8" s="7">
        <v>0</v>
      </c>
      <c r="O8" s="7">
        <v>8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5</v>
      </c>
      <c r="E9" s="7">
        <v>1</v>
      </c>
      <c r="F9" s="7">
        <v>17</v>
      </c>
      <c r="G9" s="7">
        <v>0</v>
      </c>
      <c r="H9" s="7">
        <v>1</v>
      </c>
      <c r="I9" s="7">
        <v>0</v>
      </c>
      <c r="J9" s="7">
        <v>1</v>
      </c>
      <c r="K9" s="7">
        <v>0</v>
      </c>
      <c r="L9" s="7">
        <v>0</v>
      </c>
      <c r="M9" s="7">
        <v>2</v>
      </c>
      <c r="N9" s="7">
        <v>0</v>
      </c>
      <c r="O9" s="7">
        <v>1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2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6</v>
      </c>
      <c r="G11" s="7">
        <v>2</v>
      </c>
      <c r="H11" s="7">
        <v>2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2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0</v>
      </c>
      <c r="D12" s="7">
        <v>3</v>
      </c>
      <c r="E12" s="7">
        <v>1</v>
      </c>
      <c r="F12" s="7">
        <v>7</v>
      </c>
      <c r="G12" s="7">
        <v>1</v>
      </c>
      <c r="H12" s="7">
        <v>14</v>
      </c>
      <c r="I12" s="7">
        <v>1</v>
      </c>
      <c r="J12" s="7">
        <v>0</v>
      </c>
      <c r="K12" s="7">
        <v>0</v>
      </c>
      <c r="L12" s="7">
        <v>0</v>
      </c>
      <c r="M12" s="7">
        <v>10</v>
      </c>
      <c r="N12" s="7">
        <v>0</v>
      </c>
      <c r="O12" s="7">
        <v>10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66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</v>
      </c>
      <c r="C16" s="11">
        <f t="shared" si="0"/>
        <v>0</v>
      </c>
      <c r="D16" s="11">
        <f t="shared" si="0"/>
        <v>0.5</v>
      </c>
      <c r="E16" s="11">
        <f t="shared" si="0"/>
        <v>0.37037037037037035</v>
      </c>
      <c r="F16" s="11">
        <f t="shared" si="0"/>
        <v>3.185185185185185</v>
      </c>
      <c r="G16" s="11">
        <f t="shared" si="0"/>
        <v>0.3888888888888889</v>
      </c>
      <c r="H16" s="11">
        <f t="shared" si="0"/>
        <v>0.9259259259259259</v>
      </c>
      <c r="I16" s="11">
        <f t="shared" si="0"/>
        <v>0.2037037037037037</v>
      </c>
      <c r="J16" s="11">
        <f t="shared" si="0"/>
        <v>0.5555555555555556</v>
      </c>
      <c r="K16" s="11">
        <f t="shared" si="0"/>
        <v>0</v>
      </c>
      <c r="L16" s="11">
        <f t="shared" si="0"/>
        <v>0.037037037037037035</v>
      </c>
      <c r="M16" s="11">
        <f t="shared" si="0"/>
        <v>1.1481481481481481</v>
      </c>
      <c r="N16" s="11">
        <f t="shared" si="0"/>
        <v>0</v>
      </c>
      <c r="O16" s="11">
        <f t="shared" si="0"/>
        <v>1.537037037037037</v>
      </c>
      <c r="P16" s="11">
        <f t="shared" si="0"/>
        <v>0</v>
      </c>
      <c r="Q16" s="11">
        <f t="shared" si="0"/>
        <v>0.5</v>
      </c>
      <c r="R16" s="11">
        <f t="shared" si="0"/>
        <v>0</v>
      </c>
      <c r="S16" s="11">
        <f t="shared" si="0"/>
        <v>0</v>
      </c>
      <c r="T16" s="11">
        <f t="shared" si="0"/>
        <v>1</v>
      </c>
      <c r="U16" s="11">
        <f t="shared" si="0"/>
        <v>0.2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</v>
      </c>
      <c r="C17" s="12">
        <f t="shared" si="1"/>
        <v>0</v>
      </c>
      <c r="D17" s="12">
        <f t="shared" si="1"/>
        <v>0.2857142857142857</v>
      </c>
      <c r="E17" s="12">
        <f t="shared" si="1"/>
        <v>0.6428571428571429</v>
      </c>
      <c r="F17" s="12">
        <f t="shared" si="1"/>
        <v>2.9285714285714284</v>
      </c>
      <c r="G17" s="12">
        <f t="shared" si="1"/>
        <v>0.35714285714285715</v>
      </c>
      <c r="H17" s="12">
        <f t="shared" si="1"/>
        <v>0.5714285714285714</v>
      </c>
      <c r="I17" s="12">
        <f t="shared" si="1"/>
        <v>0.07142857142857142</v>
      </c>
      <c r="J17" s="12">
        <f t="shared" si="1"/>
        <v>0.8571428571428571</v>
      </c>
      <c r="K17" s="12">
        <f t="shared" si="1"/>
        <v>0</v>
      </c>
      <c r="L17" s="12">
        <f t="shared" si="1"/>
        <v>0</v>
      </c>
      <c r="M17" s="12">
        <f t="shared" si="1"/>
        <v>1.1428571428571428</v>
      </c>
      <c r="N17" s="12">
        <f t="shared" si="1"/>
        <v>0</v>
      </c>
      <c r="O17" s="12">
        <f t="shared" si="1"/>
        <v>1.4285714285714286</v>
      </c>
      <c r="P17" s="13">
        <f t="shared" si="1"/>
        <v>0</v>
      </c>
      <c r="Q17" s="12">
        <f t="shared" si="1"/>
        <v>0.6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</v>
      </c>
      <c r="C18" s="12">
        <f t="shared" si="2"/>
        <v>0</v>
      </c>
      <c r="D18" s="12">
        <f t="shared" si="2"/>
        <v>1</v>
      </c>
      <c r="E18" s="12">
        <f t="shared" si="2"/>
        <v>0.6</v>
      </c>
      <c r="F18" s="12">
        <f t="shared" si="2"/>
        <v>5.8</v>
      </c>
      <c r="G18" s="12">
        <f t="shared" si="2"/>
        <v>1</v>
      </c>
      <c r="H18" s="12">
        <f t="shared" si="2"/>
        <v>1.9</v>
      </c>
      <c r="I18" s="12">
        <f t="shared" si="2"/>
        <v>0.6</v>
      </c>
      <c r="J18" s="12">
        <f t="shared" si="2"/>
        <v>1.1</v>
      </c>
      <c r="K18" s="12">
        <f t="shared" si="2"/>
        <v>0</v>
      </c>
      <c r="L18" s="12">
        <f t="shared" si="2"/>
        <v>0</v>
      </c>
      <c r="M18" s="12">
        <f t="shared" si="2"/>
        <v>2</v>
      </c>
      <c r="N18" s="12">
        <f t="shared" si="2"/>
        <v>0</v>
      </c>
      <c r="O18" s="12">
        <f t="shared" si="2"/>
        <v>2.3</v>
      </c>
      <c r="P18" s="12">
        <f t="shared" si="2"/>
        <v>0</v>
      </c>
      <c r="Q18" s="12">
        <f t="shared" si="2"/>
        <v>0.75</v>
      </c>
      <c r="R18" s="12">
        <f t="shared" si="2"/>
        <v>0</v>
      </c>
      <c r="S18" s="12">
        <f t="shared" si="2"/>
        <v>0</v>
      </c>
      <c r="T18" s="12">
        <f t="shared" si="2"/>
        <v>5</v>
      </c>
      <c r="U18" s="12">
        <f t="shared" si="2"/>
        <v>1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</v>
      </c>
      <c r="E19" s="12">
        <f t="shared" si="4"/>
        <v>0.16666666666666666</v>
      </c>
      <c r="F19" s="12">
        <f t="shared" si="4"/>
        <v>3.5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0.3333333333333333</v>
      </c>
      <c r="K19" s="12">
        <f t="shared" si="4"/>
        <v>0</v>
      </c>
      <c r="L19" s="12">
        <f t="shared" si="4"/>
        <v>0.3333333333333333</v>
      </c>
      <c r="M19" s="12">
        <f t="shared" si="4"/>
        <v>0.3333333333333333</v>
      </c>
      <c r="N19" s="12">
        <f t="shared" si="4"/>
        <v>0</v>
      </c>
      <c r="O19" s="12">
        <f t="shared" si="4"/>
        <v>2.5</v>
      </c>
      <c r="P19" s="12">
        <f t="shared" si="4"/>
        <v>0</v>
      </c>
      <c r="Q19" s="12">
        <f t="shared" si="4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0.25</v>
      </c>
      <c r="E20" s="12">
        <f t="shared" si="5"/>
        <v>0</v>
      </c>
      <c r="F20" s="12">
        <f t="shared" si="5"/>
        <v>1.75</v>
      </c>
      <c r="G20" s="12">
        <f t="shared" si="5"/>
        <v>0.5</v>
      </c>
      <c r="H20" s="12">
        <f t="shared" si="5"/>
        <v>0.25</v>
      </c>
      <c r="I20" s="12">
        <f t="shared" si="5"/>
        <v>0</v>
      </c>
      <c r="J20" s="12">
        <f t="shared" si="5"/>
        <v>0.5</v>
      </c>
      <c r="K20" s="12">
        <f t="shared" si="5"/>
        <v>0</v>
      </c>
      <c r="L20" s="12">
        <f t="shared" si="5"/>
        <v>0</v>
      </c>
      <c r="M20" s="12">
        <f t="shared" si="5"/>
        <v>0.75</v>
      </c>
      <c r="N20" s="12">
        <f t="shared" si="5"/>
        <v>0</v>
      </c>
      <c r="O20" s="12">
        <f t="shared" si="5"/>
        <v>0.75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0.3333333333333333</v>
      </c>
      <c r="E21" s="12">
        <f t="shared" si="6"/>
        <v>0.6666666666666666</v>
      </c>
      <c r="F21" s="12">
        <f t="shared" si="6"/>
        <v>2</v>
      </c>
      <c r="G21" s="12">
        <f t="shared" si="6"/>
        <v>0</v>
      </c>
      <c r="H21" s="12">
        <f t="shared" si="6"/>
        <v>1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0.3333333333333333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</v>
      </c>
      <c r="C22" s="12"/>
      <c r="D22" s="12">
        <f aca="true" t="shared" si="7" ref="D22:O22">D8/D36</f>
        <v>0.2</v>
      </c>
      <c r="E22" s="12">
        <f t="shared" si="7"/>
        <v>0</v>
      </c>
      <c r="F22" s="12">
        <f t="shared" si="7"/>
        <v>1.4</v>
      </c>
      <c r="G22" s="12">
        <f t="shared" si="7"/>
        <v>0.2</v>
      </c>
      <c r="H22" s="12">
        <f t="shared" si="7"/>
        <v>0.4</v>
      </c>
      <c r="I22" s="12">
        <f t="shared" si="7"/>
        <v>0.2</v>
      </c>
      <c r="J22" s="12">
        <f t="shared" si="7"/>
        <v>0.4</v>
      </c>
      <c r="K22" s="12">
        <f t="shared" si="7"/>
        <v>0</v>
      </c>
      <c r="L22" s="12">
        <f t="shared" si="7"/>
        <v>0</v>
      </c>
      <c r="M22" s="12">
        <f t="shared" si="7"/>
        <v>1.8</v>
      </c>
      <c r="N22" s="12">
        <f t="shared" si="7"/>
        <v>0</v>
      </c>
      <c r="O22" s="12">
        <f t="shared" si="7"/>
        <v>1.6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2.5</v>
      </c>
      <c r="E23" s="12">
        <f t="shared" si="8"/>
        <v>0.5</v>
      </c>
      <c r="F23" s="12">
        <f t="shared" si="8"/>
        <v>8.5</v>
      </c>
      <c r="G23" s="12">
        <f t="shared" si="8"/>
        <v>0</v>
      </c>
      <c r="H23" s="12">
        <f t="shared" si="8"/>
        <v>0.5</v>
      </c>
      <c r="I23" s="12">
        <f t="shared" si="8"/>
        <v>0</v>
      </c>
      <c r="J23" s="12">
        <f t="shared" si="8"/>
        <v>0.5</v>
      </c>
      <c r="K23" s="12">
        <f t="shared" si="8"/>
        <v>0</v>
      </c>
      <c r="L23" s="12">
        <f t="shared" si="8"/>
        <v>0</v>
      </c>
      <c r="M23" s="12">
        <f t="shared" si="8"/>
        <v>1</v>
      </c>
      <c r="N23" s="12">
        <f t="shared" si="8"/>
        <v>0</v>
      </c>
      <c r="O23" s="12">
        <f t="shared" si="8"/>
        <v>0.5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1</v>
      </c>
      <c r="E24" s="12">
        <f t="shared" si="9"/>
        <v>0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0</v>
      </c>
      <c r="F25" s="12">
        <f t="shared" si="11"/>
        <v>3</v>
      </c>
      <c r="G25" s="12">
        <f t="shared" si="11"/>
        <v>1</v>
      </c>
      <c r="H25" s="12">
        <f t="shared" si="11"/>
        <v>1</v>
      </c>
      <c r="I25" s="12">
        <f t="shared" si="11"/>
        <v>0.5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1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</v>
      </c>
      <c r="C26" s="12">
        <f>C12/C40</f>
        <v>0</v>
      </c>
      <c r="D26" s="12">
        <f aca="true" t="shared" si="12" ref="D26:O26">D12/D40</f>
        <v>0.75</v>
      </c>
      <c r="E26" s="12">
        <f t="shared" si="12"/>
        <v>0.25</v>
      </c>
      <c r="F26" s="12">
        <f t="shared" si="12"/>
        <v>1.75</v>
      </c>
      <c r="G26" s="12">
        <f t="shared" si="12"/>
        <v>0.25</v>
      </c>
      <c r="H26" s="12">
        <f t="shared" si="12"/>
        <v>3.5</v>
      </c>
      <c r="I26" s="12">
        <f t="shared" si="12"/>
        <v>0.25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2.5</v>
      </c>
      <c r="N26" s="12">
        <f t="shared" si="12"/>
        <v>0</v>
      </c>
      <c r="O26" s="12">
        <f t="shared" si="12"/>
        <v>2.5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</v>
      </c>
      <c r="E27" s="14">
        <f t="shared" si="13"/>
        <v>0</v>
      </c>
      <c r="F27" s="14">
        <f t="shared" si="13"/>
        <v>1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66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17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E9" sqref="E9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67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1</v>
      </c>
      <c r="C2" s="5">
        <v>2</v>
      </c>
      <c r="D2" s="5">
        <v>24</v>
      </c>
      <c r="E2" s="5">
        <v>14</v>
      </c>
      <c r="F2" s="5">
        <v>154</v>
      </c>
      <c r="G2" s="5">
        <v>18</v>
      </c>
      <c r="H2" s="5">
        <v>22</v>
      </c>
      <c r="I2" s="5">
        <v>0</v>
      </c>
      <c r="J2" s="5">
        <v>37</v>
      </c>
      <c r="K2" s="5">
        <v>0</v>
      </c>
      <c r="L2" s="5">
        <v>1</v>
      </c>
      <c r="M2" s="5">
        <v>33</v>
      </c>
      <c r="N2" s="5">
        <v>0</v>
      </c>
      <c r="O2" s="5">
        <v>58</v>
      </c>
      <c r="P2" s="5">
        <v>0</v>
      </c>
      <c r="Q2" s="5">
        <v>4</v>
      </c>
      <c r="R2" s="5">
        <v>1</v>
      </c>
      <c r="S2" s="5">
        <v>0</v>
      </c>
      <c r="T2" s="5">
        <v>0</v>
      </c>
      <c r="U2" s="5">
        <v>0</v>
      </c>
      <c r="V2" s="5">
        <v>0</v>
      </c>
    </row>
    <row r="3" spans="1:22" ht="26.25" customHeight="1">
      <c r="A3" s="6" t="s">
        <v>0</v>
      </c>
      <c r="B3" s="7">
        <v>0</v>
      </c>
      <c r="C3" s="7">
        <v>0</v>
      </c>
      <c r="D3" s="7">
        <v>6</v>
      </c>
      <c r="E3" s="7">
        <v>6</v>
      </c>
      <c r="F3" s="7">
        <v>32</v>
      </c>
      <c r="G3" s="7">
        <v>3</v>
      </c>
      <c r="H3" s="7">
        <v>1</v>
      </c>
      <c r="I3" s="7">
        <v>0</v>
      </c>
      <c r="J3" s="7">
        <v>15</v>
      </c>
      <c r="K3" s="7">
        <v>0</v>
      </c>
      <c r="L3" s="7">
        <v>0</v>
      </c>
      <c r="M3" s="7">
        <v>7</v>
      </c>
      <c r="N3" s="7">
        <v>0</v>
      </c>
      <c r="O3" s="7">
        <v>19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1</v>
      </c>
      <c r="C4" s="7">
        <v>2</v>
      </c>
      <c r="D4" s="7">
        <v>12</v>
      </c>
      <c r="E4" s="7">
        <v>6</v>
      </c>
      <c r="F4" s="7">
        <v>51</v>
      </c>
      <c r="G4" s="7">
        <v>11</v>
      </c>
      <c r="H4" s="7">
        <v>13</v>
      </c>
      <c r="I4" s="7">
        <v>0</v>
      </c>
      <c r="J4" s="7">
        <v>9</v>
      </c>
      <c r="K4" s="7">
        <v>0</v>
      </c>
      <c r="L4" s="7">
        <v>0</v>
      </c>
      <c r="M4" s="7">
        <v>14</v>
      </c>
      <c r="N4" s="7">
        <v>0</v>
      </c>
      <c r="O4" s="7">
        <v>18</v>
      </c>
      <c r="P4" s="7">
        <v>0</v>
      </c>
      <c r="Q4" s="7">
        <v>4</v>
      </c>
      <c r="R4" s="7">
        <v>1</v>
      </c>
      <c r="S4" s="7">
        <v>0</v>
      </c>
      <c r="T4" s="7">
        <v>0</v>
      </c>
      <c r="U4" s="7">
        <v>0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2</v>
      </c>
      <c r="E5" s="7">
        <v>0</v>
      </c>
      <c r="F5" s="7">
        <v>17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1</v>
      </c>
      <c r="M5" s="7">
        <v>2</v>
      </c>
      <c r="N5" s="7">
        <v>0</v>
      </c>
      <c r="O5" s="7">
        <v>2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0</v>
      </c>
      <c r="F6" s="7">
        <v>9</v>
      </c>
      <c r="G6" s="7">
        <v>0</v>
      </c>
      <c r="H6" s="7">
        <v>1</v>
      </c>
      <c r="I6" s="7">
        <v>0</v>
      </c>
      <c r="J6" s="7">
        <v>2</v>
      </c>
      <c r="K6" s="7">
        <v>0</v>
      </c>
      <c r="L6" s="7">
        <v>0</v>
      </c>
      <c r="M6" s="7">
        <v>1</v>
      </c>
      <c r="N6" s="7">
        <v>0</v>
      </c>
      <c r="O6" s="7">
        <v>3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1</v>
      </c>
      <c r="E7" s="7">
        <v>0</v>
      </c>
      <c r="F7" s="7">
        <v>2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2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0</v>
      </c>
      <c r="D8" s="7">
        <v>1</v>
      </c>
      <c r="E8" s="7">
        <v>1</v>
      </c>
      <c r="F8" s="7">
        <v>10</v>
      </c>
      <c r="G8" s="7">
        <v>1</v>
      </c>
      <c r="H8" s="7">
        <v>2</v>
      </c>
      <c r="I8" s="7">
        <v>0</v>
      </c>
      <c r="J8" s="7">
        <v>6</v>
      </c>
      <c r="K8" s="7">
        <v>0</v>
      </c>
      <c r="L8" s="7">
        <v>0</v>
      </c>
      <c r="M8" s="7">
        <v>3</v>
      </c>
      <c r="N8" s="7">
        <v>0</v>
      </c>
      <c r="O8" s="7">
        <v>5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1</v>
      </c>
      <c r="E9" s="7">
        <v>1</v>
      </c>
      <c r="F9" s="7">
        <v>17</v>
      </c>
      <c r="G9" s="7">
        <v>0</v>
      </c>
      <c r="H9" s="7">
        <v>0</v>
      </c>
      <c r="I9" s="7">
        <v>0</v>
      </c>
      <c r="J9" s="7">
        <v>2</v>
      </c>
      <c r="K9" s="7">
        <v>0</v>
      </c>
      <c r="L9" s="7">
        <v>0</v>
      </c>
      <c r="M9" s="7">
        <v>2</v>
      </c>
      <c r="N9" s="7">
        <v>0</v>
      </c>
      <c r="O9" s="7">
        <v>1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2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12</v>
      </c>
      <c r="G11" s="7">
        <v>0</v>
      </c>
      <c r="H11" s="7">
        <v>3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0</v>
      </c>
      <c r="D12" s="7">
        <v>1</v>
      </c>
      <c r="E12" s="7">
        <v>0</v>
      </c>
      <c r="F12" s="7">
        <v>1</v>
      </c>
      <c r="G12" s="7">
        <v>2</v>
      </c>
      <c r="H12" s="7">
        <v>2</v>
      </c>
      <c r="I12" s="7">
        <v>0</v>
      </c>
      <c r="J12" s="7">
        <v>2</v>
      </c>
      <c r="K12" s="7">
        <v>0</v>
      </c>
      <c r="L12" s="7">
        <v>0</v>
      </c>
      <c r="M12" s="7">
        <v>3</v>
      </c>
      <c r="N12" s="7">
        <v>0</v>
      </c>
      <c r="O12" s="7">
        <v>5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1</v>
      </c>
      <c r="N13" s="9">
        <v>0</v>
      </c>
      <c r="O13" s="9">
        <v>1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67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0.011904761904761904</v>
      </c>
      <c r="C16" s="11">
        <f t="shared" si="0"/>
        <v>0.037037037037037035</v>
      </c>
      <c r="D16" s="11">
        <f t="shared" si="0"/>
        <v>0.4444444444444444</v>
      </c>
      <c r="E16" s="11">
        <f t="shared" si="0"/>
        <v>0.25925925925925924</v>
      </c>
      <c r="F16" s="11">
        <f t="shared" si="0"/>
        <v>2.8518518518518516</v>
      </c>
      <c r="G16" s="11">
        <f t="shared" si="0"/>
        <v>0.3333333333333333</v>
      </c>
      <c r="H16" s="11">
        <f t="shared" si="0"/>
        <v>0.4074074074074074</v>
      </c>
      <c r="I16" s="11">
        <f t="shared" si="0"/>
        <v>0</v>
      </c>
      <c r="J16" s="11">
        <f t="shared" si="0"/>
        <v>0.6851851851851852</v>
      </c>
      <c r="K16" s="11">
        <f t="shared" si="0"/>
        <v>0</v>
      </c>
      <c r="L16" s="11">
        <f t="shared" si="0"/>
        <v>0.018518518518518517</v>
      </c>
      <c r="M16" s="11">
        <f t="shared" si="0"/>
        <v>0.6111111111111112</v>
      </c>
      <c r="N16" s="11">
        <f t="shared" si="0"/>
        <v>0</v>
      </c>
      <c r="O16" s="11">
        <f t="shared" si="0"/>
        <v>1.0740740740740742</v>
      </c>
      <c r="P16" s="11">
        <f t="shared" si="0"/>
        <v>0</v>
      </c>
      <c r="Q16" s="11">
        <f t="shared" si="0"/>
        <v>0.3333333333333333</v>
      </c>
      <c r="R16" s="11">
        <f t="shared" si="0"/>
        <v>0.2</v>
      </c>
      <c r="S16" s="11">
        <f t="shared" si="0"/>
        <v>0</v>
      </c>
      <c r="T16" s="11">
        <f t="shared" si="0"/>
        <v>0</v>
      </c>
      <c r="U16" s="11">
        <f t="shared" si="0"/>
        <v>0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</v>
      </c>
      <c r="C17" s="12">
        <f t="shared" si="1"/>
        <v>0</v>
      </c>
      <c r="D17" s="12">
        <f t="shared" si="1"/>
        <v>0.42857142857142855</v>
      </c>
      <c r="E17" s="12">
        <f t="shared" si="1"/>
        <v>0.42857142857142855</v>
      </c>
      <c r="F17" s="12">
        <f t="shared" si="1"/>
        <v>2.2857142857142856</v>
      </c>
      <c r="G17" s="12">
        <f t="shared" si="1"/>
        <v>0.21428571428571427</v>
      </c>
      <c r="H17" s="12">
        <f t="shared" si="1"/>
        <v>0.07142857142857142</v>
      </c>
      <c r="I17" s="12">
        <f t="shared" si="1"/>
        <v>0</v>
      </c>
      <c r="J17" s="12">
        <f t="shared" si="1"/>
        <v>1.0714285714285714</v>
      </c>
      <c r="K17" s="12">
        <f t="shared" si="1"/>
        <v>0</v>
      </c>
      <c r="L17" s="12">
        <f t="shared" si="1"/>
        <v>0</v>
      </c>
      <c r="M17" s="12">
        <f t="shared" si="1"/>
        <v>0.5</v>
      </c>
      <c r="N17" s="12">
        <f t="shared" si="1"/>
        <v>0</v>
      </c>
      <c r="O17" s="12">
        <f t="shared" si="1"/>
        <v>1.3571428571428572</v>
      </c>
      <c r="P17" s="13">
        <f t="shared" si="1"/>
        <v>0</v>
      </c>
      <c r="Q17" s="12">
        <f t="shared" si="1"/>
        <v>0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0.06666666666666667</v>
      </c>
      <c r="C18" s="12">
        <f t="shared" si="2"/>
        <v>0.2</v>
      </c>
      <c r="D18" s="12">
        <f t="shared" si="2"/>
        <v>1.2</v>
      </c>
      <c r="E18" s="12">
        <f t="shared" si="2"/>
        <v>0.6</v>
      </c>
      <c r="F18" s="12">
        <f t="shared" si="2"/>
        <v>5.1</v>
      </c>
      <c r="G18" s="12">
        <f t="shared" si="2"/>
        <v>1.1</v>
      </c>
      <c r="H18" s="12">
        <f t="shared" si="2"/>
        <v>1.3</v>
      </c>
      <c r="I18" s="12">
        <f t="shared" si="2"/>
        <v>0</v>
      </c>
      <c r="J18" s="12">
        <f t="shared" si="2"/>
        <v>0.9</v>
      </c>
      <c r="K18" s="12">
        <f t="shared" si="2"/>
        <v>0</v>
      </c>
      <c r="L18" s="12">
        <f t="shared" si="2"/>
        <v>0</v>
      </c>
      <c r="M18" s="12">
        <f t="shared" si="2"/>
        <v>1.4</v>
      </c>
      <c r="N18" s="12">
        <f t="shared" si="2"/>
        <v>0</v>
      </c>
      <c r="O18" s="12">
        <f t="shared" si="2"/>
        <v>1.8</v>
      </c>
      <c r="P18" s="12">
        <f t="shared" si="2"/>
        <v>0</v>
      </c>
      <c r="Q18" s="12">
        <f t="shared" si="2"/>
        <v>1</v>
      </c>
      <c r="R18" s="12">
        <f t="shared" si="2"/>
        <v>1</v>
      </c>
      <c r="S18" s="12">
        <f t="shared" si="2"/>
        <v>0</v>
      </c>
      <c r="T18" s="12">
        <f t="shared" si="2"/>
        <v>0</v>
      </c>
      <c r="U18" s="12">
        <f t="shared" si="2"/>
        <v>0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0.3333333333333333</v>
      </c>
      <c r="E19" s="12">
        <f t="shared" si="4"/>
        <v>0</v>
      </c>
      <c r="F19" s="12">
        <f t="shared" si="4"/>
        <v>2.8333333333333335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0.16666666666666666</v>
      </c>
      <c r="M19" s="12">
        <f t="shared" si="4"/>
        <v>0.3333333333333333</v>
      </c>
      <c r="N19" s="12">
        <f t="shared" si="4"/>
        <v>0</v>
      </c>
      <c r="O19" s="12">
        <f t="shared" si="4"/>
        <v>0.3333333333333333</v>
      </c>
      <c r="P19" s="12">
        <f t="shared" si="4"/>
        <v>0</v>
      </c>
      <c r="Q19" s="12">
        <f t="shared" si="4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</v>
      </c>
      <c r="E20" s="12">
        <f t="shared" si="5"/>
        <v>0</v>
      </c>
      <c r="F20" s="12">
        <f t="shared" si="5"/>
        <v>2.25</v>
      </c>
      <c r="G20" s="12">
        <f t="shared" si="5"/>
        <v>0</v>
      </c>
      <c r="H20" s="12">
        <f t="shared" si="5"/>
        <v>0.25</v>
      </c>
      <c r="I20" s="12">
        <f t="shared" si="5"/>
        <v>0</v>
      </c>
      <c r="J20" s="12">
        <f t="shared" si="5"/>
        <v>0.5</v>
      </c>
      <c r="K20" s="12">
        <f t="shared" si="5"/>
        <v>0</v>
      </c>
      <c r="L20" s="12">
        <f t="shared" si="5"/>
        <v>0</v>
      </c>
      <c r="M20" s="12">
        <f t="shared" si="5"/>
        <v>0.25</v>
      </c>
      <c r="N20" s="12">
        <f t="shared" si="5"/>
        <v>0</v>
      </c>
      <c r="O20" s="12">
        <f t="shared" si="5"/>
        <v>0.75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0.3333333333333333</v>
      </c>
      <c r="E21" s="12">
        <f t="shared" si="6"/>
        <v>0</v>
      </c>
      <c r="F21" s="12">
        <f t="shared" si="6"/>
        <v>0.6666666666666666</v>
      </c>
      <c r="G21" s="12">
        <f t="shared" si="6"/>
        <v>0.3333333333333333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0.6666666666666666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</v>
      </c>
      <c r="C22" s="12"/>
      <c r="D22" s="12">
        <f aca="true" t="shared" si="7" ref="D22:O22">D8/D36</f>
        <v>0.2</v>
      </c>
      <c r="E22" s="12">
        <f t="shared" si="7"/>
        <v>0.2</v>
      </c>
      <c r="F22" s="12">
        <f t="shared" si="7"/>
        <v>2</v>
      </c>
      <c r="G22" s="12">
        <f t="shared" si="7"/>
        <v>0.2</v>
      </c>
      <c r="H22" s="12">
        <f t="shared" si="7"/>
        <v>0.4</v>
      </c>
      <c r="I22" s="12">
        <f t="shared" si="7"/>
        <v>0</v>
      </c>
      <c r="J22" s="12">
        <f t="shared" si="7"/>
        <v>1.2</v>
      </c>
      <c r="K22" s="12">
        <f t="shared" si="7"/>
        <v>0</v>
      </c>
      <c r="L22" s="12">
        <f t="shared" si="7"/>
        <v>0</v>
      </c>
      <c r="M22" s="12">
        <f t="shared" si="7"/>
        <v>0.6</v>
      </c>
      <c r="N22" s="12">
        <f t="shared" si="7"/>
        <v>0</v>
      </c>
      <c r="O22" s="12">
        <f t="shared" si="7"/>
        <v>1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0.5</v>
      </c>
      <c r="E23" s="12">
        <f t="shared" si="8"/>
        <v>0.5</v>
      </c>
      <c r="F23" s="12">
        <f t="shared" si="8"/>
        <v>8.5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1</v>
      </c>
      <c r="K23" s="12">
        <f t="shared" si="8"/>
        <v>0</v>
      </c>
      <c r="L23" s="12">
        <f t="shared" si="8"/>
        <v>0</v>
      </c>
      <c r="M23" s="12">
        <f t="shared" si="8"/>
        <v>1</v>
      </c>
      <c r="N23" s="12">
        <f t="shared" si="8"/>
        <v>0</v>
      </c>
      <c r="O23" s="12">
        <f t="shared" si="8"/>
        <v>0.5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0.5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1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0</v>
      </c>
      <c r="F25" s="12">
        <f t="shared" si="11"/>
        <v>6</v>
      </c>
      <c r="G25" s="12">
        <f t="shared" si="11"/>
        <v>0</v>
      </c>
      <c r="H25" s="12">
        <f t="shared" si="11"/>
        <v>1.5</v>
      </c>
      <c r="I25" s="12">
        <f t="shared" si="11"/>
        <v>0</v>
      </c>
      <c r="J25" s="12">
        <f t="shared" si="11"/>
        <v>0.5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</v>
      </c>
      <c r="C26" s="12">
        <f>C12/C40</f>
        <v>0</v>
      </c>
      <c r="D26" s="12">
        <f aca="true" t="shared" si="12" ref="D26:O26">D12/D40</f>
        <v>0.25</v>
      </c>
      <c r="E26" s="12">
        <f t="shared" si="12"/>
        <v>0</v>
      </c>
      <c r="F26" s="12">
        <f t="shared" si="12"/>
        <v>0.25</v>
      </c>
      <c r="G26" s="12">
        <f t="shared" si="12"/>
        <v>0.5</v>
      </c>
      <c r="H26" s="12">
        <f t="shared" si="12"/>
        <v>0.5</v>
      </c>
      <c r="I26" s="12">
        <f t="shared" si="12"/>
        <v>0</v>
      </c>
      <c r="J26" s="12">
        <f t="shared" si="12"/>
        <v>0.5</v>
      </c>
      <c r="K26" s="12">
        <f t="shared" si="12"/>
        <v>0</v>
      </c>
      <c r="L26" s="12">
        <f t="shared" si="12"/>
        <v>0</v>
      </c>
      <c r="M26" s="12">
        <f t="shared" si="12"/>
        <v>0.75</v>
      </c>
      <c r="N26" s="12">
        <f t="shared" si="12"/>
        <v>0</v>
      </c>
      <c r="O26" s="12">
        <f t="shared" si="12"/>
        <v>1.25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</v>
      </c>
      <c r="E27" s="14">
        <f t="shared" si="13"/>
        <v>0</v>
      </c>
      <c r="F27" s="14">
        <f t="shared" si="13"/>
        <v>1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0.5</v>
      </c>
      <c r="N27" s="14">
        <f t="shared" si="13"/>
        <v>0</v>
      </c>
      <c r="O27" s="14">
        <f t="shared" si="13"/>
        <v>0.5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67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118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H10" sqref="H10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41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0</v>
      </c>
      <c r="C2" s="5">
        <v>1</v>
      </c>
      <c r="D2" s="5">
        <v>19</v>
      </c>
      <c r="E2" s="5">
        <v>12</v>
      </c>
      <c r="F2" s="5">
        <v>130</v>
      </c>
      <c r="G2" s="5">
        <v>30</v>
      </c>
      <c r="H2" s="5">
        <v>28</v>
      </c>
      <c r="I2" s="5">
        <v>6</v>
      </c>
      <c r="J2" s="5">
        <v>33</v>
      </c>
      <c r="K2" s="5">
        <v>0</v>
      </c>
      <c r="L2" s="5">
        <v>1</v>
      </c>
      <c r="M2" s="5">
        <v>16</v>
      </c>
      <c r="N2" s="5">
        <v>0</v>
      </c>
      <c r="O2" s="5">
        <v>52</v>
      </c>
      <c r="P2" s="5">
        <v>0</v>
      </c>
      <c r="Q2" s="5">
        <v>5</v>
      </c>
      <c r="R2" s="5">
        <v>0</v>
      </c>
      <c r="S2" s="5">
        <v>0</v>
      </c>
      <c r="T2" s="5">
        <v>3</v>
      </c>
      <c r="U2" s="5">
        <v>2</v>
      </c>
      <c r="V2" s="5">
        <v>0</v>
      </c>
    </row>
    <row r="3" spans="1:22" ht="26.25" customHeight="1">
      <c r="A3" s="6" t="s">
        <v>0</v>
      </c>
      <c r="B3" s="7">
        <v>0</v>
      </c>
      <c r="C3" s="7">
        <v>1</v>
      </c>
      <c r="D3" s="7">
        <v>7</v>
      </c>
      <c r="E3" s="7">
        <v>2</v>
      </c>
      <c r="F3" s="7">
        <v>31</v>
      </c>
      <c r="G3" s="7">
        <v>7</v>
      </c>
      <c r="H3" s="7">
        <v>6</v>
      </c>
      <c r="I3" s="7">
        <v>1</v>
      </c>
      <c r="J3" s="7">
        <v>16</v>
      </c>
      <c r="K3" s="7">
        <v>0</v>
      </c>
      <c r="L3" s="7">
        <v>0</v>
      </c>
      <c r="M3" s="7">
        <v>5</v>
      </c>
      <c r="N3" s="7">
        <v>0</v>
      </c>
      <c r="O3" s="7">
        <v>17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0</v>
      </c>
      <c r="C4" s="7">
        <v>0</v>
      </c>
      <c r="D4" s="7">
        <v>5</v>
      </c>
      <c r="E4" s="7">
        <v>3</v>
      </c>
      <c r="F4" s="7">
        <v>48</v>
      </c>
      <c r="G4" s="7">
        <v>14</v>
      </c>
      <c r="H4" s="7">
        <v>13</v>
      </c>
      <c r="I4" s="7">
        <v>4</v>
      </c>
      <c r="J4" s="7">
        <v>8</v>
      </c>
      <c r="K4" s="7">
        <v>0</v>
      </c>
      <c r="L4" s="7">
        <v>0</v>
      </c>
      <c r="M4" s="7">
        <v>2</v>
      </c>
      <c r="N4" s="7">
        <v>0</v>
      </c>
      <c r="O4" s="7">
        <v>11</v>
      </c>
      <c r="P4" s="7">
        <v>0</v>
      </c>
      <c r="Q4" s="7">
        <v>5</v>
      </c>
      <c r="R4" s="7">
        <v>0</v>
      </c>
      <c r="S4" s="7">
        <v>0</v>
      </c>
      <c r="T4" s="7">
        <v>3</v>
      </c>
      <c r="U4" s="7">
        <v>2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1</v>
      </c>
      <c r="E5" s="7">
        <v>1</v>
      </c>
      <c r="F5" s="7">
        <v>19</v>
      </c>
      <c r="G5" s="7">
        <v>1</v>
      </c>
      <c r="H5" s="7">
        <v>2</v>
      </c>
      <c r="I5" s="7">
        <v>0</v>
      </c>
      <c r="J5" s="7">
        <v>1</v>
      </c>
      <c r="K5" s="7">
        <v>0</v>
      </c>
      <c r="L5" s="7">
        <v>1</v>
      </c>
      <c r="M5" s="7">
        <v>0</v>
      </c>
      <c r="N5" s="7">
        <v>0</v>
      </c>
      <c r="O5" s="7">
        <v>8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1</v>
      </c>
      <c r="E6" s="7">
        <v>3</v>
      </c>
      <c r="F6" s="7">
        <v>5</v>
      </c>
      <c r="G6" s="7">
        <v>0</v>
      </c>
      <c r="H6" s="7">
        <v>1</v>
      </c>
      <c r="I6" s="7">
        <v>0</v>
      </c>
      <c r="J6" s="7">
        <v>1</v>
      </c>
      <c r="K6" s="7">
        <v>0</v>
      </c>
      <c r="L6" s="7">
        <v>0</v>
      </c>
      <c r="M6" s="7">
        <v>2</v>
      </c>
      <c r="N6" s="7">
        <v>0</v>
      </c>
      <c r="O6" s="7">
        <v>1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2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0</v>
      </c>
      <c r="D8" s="7">
        <v>1</v>
      </c>
      <c r="E8" s="7">
        <v>3</v>
      </c>
      <c r="F8" s="7">
        <v>1</v>
      </c>
      <c r="G8" s="7">
        <v>1</v>
      </c>
      <c r="H8" s="7">
        <v>1</v>
      </c>
      <c r="I8" s="7">
        <v>0</v>
      </c>
      <c r="J8" s="7">
        <v>2</v>
      </c>
      <c r="K8" s="7">
        <v>0</v>
      </c>
      <c r="L8" s="7">
        <v>0</v>
      </c>
      <c r="M8" s="7">
        <v>3</v>
      </c>
      <c r="N8" s="7">
        <v>0</v>
      </c>
      <c r="O8" s="7">
        <v>2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1</v>
      </c>
      <c r="E9" s="7">
        <v>0</v>
      </c>
      <c r="F9" s="7">
        <v>11</v>
      </c>
      <c r="G9" s="7">
        <v>0</v>
      </c>
      <c r="H9" s="7">
        <v>1</v>
      </c>
      <c r="I9" s="7">
        <v>0</v>
      </c>
      <c r="J9" s="7">
        <v>2</v>
      </c>
      <c r="K9" s="7">
        <v>0</v>
      </c>
      <c r="L9" s="7">
        <v>0</v>
      </c>
      <c r="M9" s="7">
        <v>0</v>
      </c>
      <c r="N9" s="7">
        <v>0</v>
      </c>
      <c r="O9" s="7">
        <v>3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1</v>
      </c>
      <c r="E11" s="7">
        <v>0</v>
      </c>
      <c r="F11" s="7">
        <v>5</v>
      </c>
      <c r="G11" s="7">
        <v>0</v>
      </c>
      <c r="H11" s="7">
        <v>0</v>
      </c>
      <c r="I11" s="7">
        <v>1</v>
      </c>
      <c r="J11" s="7">
        <v>1</v>
      </c>
      <c r="K11" s="7">
        <v>0</v>
      </c>
      <c r="L11" s="7">
        <v>0</v>
      </c>
      <c r="M11" s="7">
        <v>2</v>
      </c>
      <c r="N11" s="7">
        <v>0</v>
      </c>
      <c r="O11" s="7">
        <v>2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0</v>
      </c>
      <c r="D12" s="7">
        <v>1</v>
      </c>
      <c r="E12" s="7">
        <v>0</v>
      </c>
      <c r="F12" s="7">
        <v>6</v>
      </c>
      <c r="G12" s="7">
        <v>6</v>
      </c>
      <c r="H12" s="7">
        <v>4</v>
      </c>
      <c r="I12" s="7">
        <v>0</v>
      </c>
      <c r="J12" s="7">
        <v>2</v>
      </c>
      <c r="K12" s="7">
        <v>0</v>
      </c>
      <c r="L12" s="7">
        <v>0</v>
      </c>
      <c r="M12" s="7">
        <v>2</v>
      </c>
      <c r="N12" s="7">
        <v>0</v>
      </c>
      <c r="O12" s="7">
        <v>8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1</v>
      </c>
      <c r="E13" s="9">
        <v>0</v>
      </c>
      <c r="F13" s="9">
        <v>2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42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41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</v>
      </c>
      <c r="C16" s="11">
        <f t="shared" si="0"/>
        <v>0.018518518518518517</v>
      </c>
      <c r="D16" s="11">
        <f t="shared" si="0"/>
        <v>0.35185185185185186</v>
      </c>
      <c r="E16" s="11">
        <f t="shared" si="0"/>
        <v>0.2222222222222222</v>
      </c>
      <c r="F16" s="11">
        <f t="shared" si="0"/>
        <v>2.4074074074074074</v>
      </c>
      <c r="G16" s="11">
        <f t="shared" si="0"/>
        <v>0.5555555555555556</v>
      </c>
      <c r="H16" s="11">
        <f t="shared" si="0"/>
        <v>0.5185185185185185</v>
      </c>
      <c r="I16" s="11">
        <f t="shared" si="0"/>
        <v>0.1111111111111111</v>
      </c>
      <c r="J16" s="11">
        <f t="shared" si="0"/>
        <v>0.6111111111111112</v>
      </c>
      <c r="K16" s="11">
        <f t="shared" si="0"/>
        <v>0</v>
      </c>
      <c r="L16" s="11">
        <f t="shared" si="0"/>
        <v>0.018518518518518517</v>
      </c>
      <c r="M16" s="11">
        <f t="shared" si="0"/>
        <v>0.2962962962962963</v>
      </c>
      <c r="N16" s="11">
        <f t="shared" si="0"/>
        <v>0</v>
      </c>
      <c r="O16" s="11">
        <f t="shared" si="0"/>
        <v>0.9629629629629629</v>
      </c>
      <c r="P16" s="11">
        <f t="shared" si="0"/>
        <v>0</v>
      </c>
      <c r="Q16" s="11">
        <f t="shared" si="0"/>
        <v>0.4166666666666667</v>
      </c>
      <c r="R16" s="11">
        <f t="shared" si="0"/>
        <v>0</v>
      </c>
      <c r="S16" s="11">
        <f t="shared" si="0"/>
        <v>0</v>
      </c>
      <c r="T16" s="11">
        <f t="shared" si="0"/>
        <v>0.6</v>
      </c>
      <c r="U16" s="11">
        <f t="shared" si="0"/>
        <v>0.4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</v>
      </c>
      <c r="C17" s="12">
        <f t="shared" si="1"/>
        <v>0.07142857142857142</v>
      </c>
      <c r="D17" s="12">
        <f t="shared" si="1"/>
        <v>0.5</v>
      </c>
      <c r="E17" s="12">
        <f t="shared" si="1"/>
        <v>0.14285714285714285</v>
      </c>
      <c r="F17" s="12">
        <f t="shared" si="1"/>
        <v>2.2142857142857144</v>
      </c>
      <c r="G17" s="12">
        <f t="shared" si="1"/>
        <v>0.5</v>
      </c>
      <c r="H17" s="12">
        <f t="shared" si="1"/>
        <v>0.42857142857142855</v>
      </c>
      <c r="I17" s="12">
        <f t="shared" si="1"/>
        <v>0.07142857142857142</v>
      </c>
      <c r="J17" s="12">
        <f t="shared" si="1"/>
        <v>1.1428571428571428</v>
      </c>
      <c r="K17" s="12">
        <f t="shared" si="1"/>
        <v>0</v>
      </c>
      <c r="L17" s="12">
        <f t="shared" si="1"/>
        <v>0</v>
      </c>
      <c r="M17" s="12">
        <f t="shared" si="1"/>
        <v>0.35714285714285715</v>
      </c>
      <c r="N17" s="12">
        <f t="shared" si="1"/>
        <v>0</v>
      </c>
      <c r="O17" s="12">
        <f t="shared" si="1"/>
        <v>1.2142857142857142</v>
      </c>
      <c r="P17" s="13">
        <f t="shared" si="1"/>
        <v>0</v>
      </c>
      <c r="Q17" s="12">
        <f t="shared" si="1"/>
        <v>0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</v>
      </c>
      <c r="C18" s="12">
        <f t="shared" si="2"/>
        <v>0</v>
      </c>
      <c r="D18" s="12">
        <f t="shared" si="2"/>
        <v>0.5</v>
      </c>
      <c r="E18" s="12">
        <f t="shared" si="2"/>
        <v>0.3</v>
      </c>
      <c r="F18" s="12">
        <f t="shared" si="2"/>
        <v>4.8</v>
      </c>
      <c r="G18" s="12">
        <f t="shared" si="2"/>
        <v>1.4</v>
      </c>
      <c r="H18" s="12">
        <f t="shared" si="2"/>
        <v>1.3</v>
      </c>
      <c r="I18" s="12">
        <f t="shared" si="2"/>
        <v>0.4</v>
      </c>
      <c r="J18" s="12">
        <f t="shared" si="2"/>
        <v>0.8</v>
      </c>
      <c r="K18" s="12">
        <f t="shared" si="2"/>
        <v>0</v>
      </c>
      <c r="L18" s="12">
        <f t="shared" si="2"/>
        <v>0</v>
      </c>
      <c r="M18" s="12">
        <f t="shared" si="2"/>
        <v>0.2</v>
      </c>
      <c r="N18" s="12">
        <f t="shared" si="2"/>
        <v>0</v>
      </c>
      <c r="O18" s="12">
        <f t="shared" si="2"/>
        <v>1.1</v>
      </c>
      <c r="P18" s="12">
        <f t="shared" si="2"/>
        <v>0</v>
      </c>
      <c r="Q18" s="12">
        <f t="shared" si="2"/>
        <v>1.25</v>
      </c>
      <c r="R18" s="12">
        <f t="shared" si="2"/>
        <v>0</v>
      </c>
      <c r="S18" s="12">
        <f t="shared" si="2"/>
        <v>0</v>
      </c>
      <c r="T18" s="12">
        <f t="shared" si="2"/>
        <v>3</v>
      </c>
      <c r="U18" s="12">
        <f t="shared" si="2"/>
        <v>2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0.16666666666666666</v>
      </c>
      <c r="E19" s="12">
        <f t="shared" si="4"/>
        <v>0.16666666666666666</v>
      </c>
      <c r="F19" s="12">
        <f t="shared" si="4"/>
        <v>3.1666666666666665</v>
      </c>
      <c r="G19" s="12">
        <f t="shared" si="4"/>
        <v>0.16666666666666666</v>
      </c>
      <c r="H19" s="12">
        <f t="shared" si="4"/>
        <v>0.3333333333333333</v>
      </c>
      <c r="I19" s="12">
        <f t="shared" si="4"/>
        <v>0</v>
      </c>
      <c r="J19" s="12">
        <f t="shared" si="4"/>
        <v>0.16666666666666666</v>
      </c>
      <c r="K19" s="12">
        <f t="shared" si="4"/>
        <v>0</v>
      </c>
      <c r="L19" s="12">
        <f t="shared" si="4"/>
        <v>0.16666666666666666</v>
      </c>
      <c r="M19" s="12">
        <f t="shared" si="4"/>
        <v>0</v>
      </c>
      <c r="N19" s="12">
        <f t="shared" si="4"/>
        <v>0</v>
      </c>
      <c r="O19" s="12">
        <f t="shared" si="4"/>
        <v>1.3333333333333333</v>
      </c>
      <c r="P19" s="12">
        <f t="shared" si="4"/>
        <v>0</v>
      </c>
      <c r="Q19" s="12">
        <f t="shared" si="4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0.25</v>
      </c>
      <c r="E20" s="12">
        <f t="shared" si="5"/>
        <v>0.75</v>
      </c>
      <c r="F20" s="12">
        <f t="shared" si="5"/>
        <v>1.25</v>
      </c>
      <c r="G20" s="12">
        <f t="shared" si="5"/>
        <v>0</v>
      </c>
      <c r="H20" s="12">
        <f t="shared" si="5"/>
        <v>0.25</v>
      </c>
      <c r="I20" s="12">
        <f t="shared" si="5"/>
        <v>0</v>
      </c>
      <c r="J20" s="12">
        <f t="shared" si="5"/>
        <v>0.25</v>
      </c>
      <c r="K20" s="12">
        <f t="shared" si="5"/>
        <v>0</v>
      </c>
      <c r="L20" s="12">
        <f t="shared" si="5"/>
        <v>0</v>
      </c>
      <c r="M20" s="12">
        <f t="shared" si="5"/>
        <v>0.5</v>
      </c>
      <c r="N20" s="12">
        <f t="shared" si="5"/>
        <v>0</v>
      </c>
      <c r="O20" s="12">
        <f t="shared" si="5"/>
        <v>0.25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</v>
      </c>
      <c r="E21" s="12">
        <f t="shared" si="6"/>
        <v>0</v>
      </c>
      <c r="F21" s="12">
        <f t="shared" si="6"/>
        <v>0.6666666666666666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0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</v>
      </c>
      <c r="C22" s="12"/>
      <c r="D22" s="12">
        <f aca="true" t="shared" si="7" ref="D22:O22">D8/D36</f>
        <v>0.2</v>
      </c>
      <c r="E22" s="12">
        <f t="shared" si="7"/>
        <v>0.6</v>
      </c>
      <c r="F22" s="12">
        <f t="shared" si="7"/>
        <v>0.2</v>
      </c>
      <c r="G22" s="12">
        <f t="shared" si="7"/>
        <v>0.2</v>
      </c>
      <c r="H22" s="12">
        <f t="shared" si="7"/>
        <v>0.2</v>
      </c>
      <c r="I22" s="12">
        <f t="shared" si="7"/>
        <v>0</v>
      </c>
      <c r="J22" s="12">
        <f t="shared" si="7"/>
        <v>0.4</v>
      </c>
      <c r="K22" s="12">
        <f t="shared" si="7"/>
        <v>0</v>
      </c>
      <c r="L22" s="12">
        <f t="shared" si="7"/>
        <v>0</v>
      </c>
      <c r="M22" s="12">
        <f t="shared" si="7"/>
        <v>0.6</v>
      </c>
      <c r="N22" s="12">
        <f t="shared" si="7"/>
        <v>0</v>
      </c>
      <c r="O22" s="12">
        <f t="shared" si="7"/>
        <v>0.4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0.5</v>
      </c>
      <c r="E23" s="12">
        <f t="shared" si="8"/>
        <v>0</v>
      </c>
      <c r="F23" s="12">
        <f t="shared" si="8"/>
        <v>5.5</v>
      </c>
      <c r="G23" s="12">
        <f t="shared" si="8"/>
        <v>0</v>
      </c>
      <c r="H23" s="12">
        <f t="shared" si="8"/>
        <v>0.5</v>
      </c>
      <c r="I23" s="12">
        <f t="shared" si="8"/>
        <v>0</v>
      </c>
      <c r="J23" s="12">
        <f t="shared" si="8"/>
        <v>1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1.5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0.5</v>
      </c>
      <c r="E25" s="12">
        <f t="shared" si="11"/>
        <v>0</v>
      </c>
      <c r="F25" s="12">
        <f t="shared" si="11"/>
        <v>2.5</v>
      </c>
      <c r="G25" s="12">
        <f t="shared" si="11"/>
        <v>0</v>
      </c>
      <c r="H25" s="12">
        <f t="shared" si="11"/>
        <v>0</v>
      </c>
      <c r="I25" s="12">
        <f t="shared" si="11"/>
        <v>0.5</v>
      </c>
      <c r="J25" s="12">
        <f t="shared" si="11"/>
        <v>0.5</v>
      </c>
      <c r="K25" s="12">
        <f t="shared" si="11"/>
        <v>0</v>
      </c>
      <c r="L25" s="12">
        <f t="shared" si="11"/>
        <v>0</v>
      </c>
      <c r="M25" s="12">
        <f t="shared" si="11"/>
        <v>1</v>
      </c>
      <c r="N25" s="12">
        <f t="shared" si="11"/>
        <v>0</v>
      </c>
      <c r="O25" s="12">
        <f t="shared" si="11"/>
        <v>1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</v>
      </c>
      <c r="C26" s="12">
        <f>C12/C40</f>
        <v>0</v>
      </c>
      <c r="D26" s="12">
        <f aca="true" t="shared" si="12" ref="D26:O26">D12/D40</f>
        <v>0.25</v>
      </c>
      <c r="E26" s="12">
        <f t="shared" si="12"/>
        <v>0</v>
      </c>
      <c r="F26" s="12">
        <f t="shared" si="12"/>
        <v>1.5</v>
      </c>
      <c r="G26" s="12">
        <f t="shared" si="12"/>
        <v>1.5</v>
      </c>
      <c r="H26" s="12">
        <f t="shared" si="12"/>
        <v>1</v>
      </c>
      <c r="I26" s="12">
        <f t="shared" si="12"/>
        <v>0</v>
      </c>
      <c r="J26" s="12">
        <f t="shared" si="12"/>
        <v>0.5</v>
      </c>
      <c r="K26" s="12">
        <f t="shared" si="12"/>
        <v>0</v>
      </c>
      <c r="L26" s="12">
        <f t="shared" si="12"/>
        <v>0</v>
      </c>
      <c r="M26" s="12">
        <f t="shared" si="12"/>
        <v>0.5</v>
      </c>
      <c r="N26" s="12">
        <f t="shared" si="12"/>
        <v>0</v>
      </c>
      <c r="O26" s="12">
        <f t="shared" si="12"/>
        <v>2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0.5</v>
      </c>
      <c r="E27" s="14">
        <f t="shared" si="13"/>
        <v>0</v>
      </c>
      <c r="F27" s="14">
        <f t="shared" si="13"/>
        <v>1</v>
      </c>
      <c r="G27" s="14">
        <f t="shared" si="13"/>
        <v>0.5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41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119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P22" sqref="P2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68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0</v>
      </c>
      <c r="C2" s="5">
        <v>1</v>
      </c>
      <c r="D2" s="5">
        <v>23</v>
      </c>
      <c r="E2" s="5">
        <v>15</v>
      </c>
      <c r="F2" s="5">
        <v>145</v>
      </c>
      <c r="G2" s="5">
        <v>18</v>
      </c>
      <c r="H2" s="5">
        <v>37</v>
      </c>
      <c r="I2" s="5">
        <v>2</v>
      </c>
      <c r="J2" s="5">
        <v>34</v>
      </c>
      <c r="K2" s="5">
        <v>0</v>
      </c>
      <c r="L2" s="5">
        <v>0</v>
      </c>
      <c r="M2" s="5">
        <v>20</v>
      </c>
      <c r="N2" s="5">
        <v>0</v>
      </c>
      <c r="O2" s="5">
        <v>61</v>
      </c>
      <c r="P2" s="5">
        <v>1</v>
      </c>
      <c r="Q2" s="5">
        <v>10</v>
      </c>
      <c r="R2" s="5">
        <v>0</v>
      </c>
      <c r="S2" s="5">
        <v>0</v>
      </c>
      <c r="T2" s="5">
        <v>4</v>
      </c>
      <c r="U2" s="5">
        <v>3</v>
      </c>
      <c r="V2" s="5">
        <v>0</v>
      </c>
    </row>
    <row r="3" spans="1:22" ht="26.25" customHeight="1">
      <c r="A3" s="6" t="s">
        <v>0</v>
      </c>
      <c r="B3" s="7">
        <v>0</v>
      </c>
      <c r="C3" s="7">
        <v>0</v>
      </c>
      <c r="D3" s="7">
        <v>8</v>
      </c>
      <c r="E3" s="7">
        <v>3</v>
      </c>
      <c r="F3" s="7">
        <v>26</v>
      </c>
      <c r="G3" s="7">
        <v>6</v>
      </c>
      <c r="H3" s="7">
        <v>7</v>
      </c>
      <c r="I3" s="7">
        <v>1</v>
      </c>
      <c r="J3" s="7">
        <v>11</v>
      </c>
      <c r="K3" s="7">
        <v>0</v>
      </c>
      <c r="L3" s="7">
        <v>0</v>
      </c>
      <c r="M3" s="7">
        <v>5</v>
      </c>
      <c r="N3" s="7">
        <v>0</v>
      </c>
      <c r="O3" s="7">
        <v>16</v>
      </c>
      <c r="P3" s="7">
        <v>1</v>
      </c>
      <c r="Q3" s="7">
        <v>3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0</v>
      </c>
      <c r="C4" s="7">
        <v>1</v>
      </c>
      <c r="D4" s="7">
        <v>5</v>
      </c>
      <c r="E4" s="7">
        <v>6</v>
      </c>
      <c r="F4" s="7">
        <v>45</v>
      </c>
      <c r="G4" s="7">
        <v>3</v>
      </c>
      <c r="H4" s="7">
        <v>14</v>
      </c>
      <c r="I4" s="7">
        <v>0</v>
      </c>
      <c r="J4" s="7">
        <v>11</v>
      </c>
      <c r="K4" s="7">
        <v>0</v>
      </c>
      <c r="L4" s="7">
        <v>0</v>
      </c>
      <c r="M4" s="7">
        <v>7</v>
      </c>
      <c r="N4" s="7">
        <v>0</v>
      </c>
      <c r="O4" s="7">
        <v>18</v>
      </c>
      <c r="P4" s="7">
        <v>0</v>
      </c>
      <c r="Q4" s="7">
        <v>7</v>
      </c>
      <c r="R4" s="7">
        <v>0</v>
      </c>
      <c r="S4" s="7">
        <v>0</v>
      </c>
      <c r="T4" s="7">
        <v>4</v>
      </c>
      <c r="U4" s="7">
        <v>3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2</v>
      </c>
      <c r="E5" s="7">
        <v>0</v>
      </c>
      <c r="F5" s="7">
        <v>27</v>
      </c>
      <c r="G5" s="7">
        <v>1</v>
      </c>
      <c r="H5" s="7">
        <v>4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7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0</v>
      </c>
      <c r="F6" s="7">
        <v>12</v>
      </c>
      <c r="G6" s="7">
        <v>3</v>
      </c>
      <c r="H6" s="7">
        <v>0</v>
      </c>
      <c r="I6" s="7">
        <v>0</v>
      </c>
      <c r="J6" s="7">
        <v>1</v>
      </c>
      <c r="K6" s="7">
        <v>0</v>
      </c>
      <c r="L6" s="7">
        <v>0</v>
      </c>
      <c r="M6" s="7">
        <v>2</v>
      </c>
      <c r="N6" s="7">
        <v>0</v>
      </c>
      <c r="O6" s="7">
        <v>1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1</v>
      </c>
      <c r="F7" s="7">
        <v>3</v>
      </c>
      <c r="G7" s="7">
        <v>0</v>
      </c>
      <c r="H7" s="7">
        <v>1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0</v>
      </c>
      <c r="D8" s="7">
        <v>0</v>
      </c>
      <c r="E8" s="7">
        <v>2</v>
      </c>
      <c r="F8" s="7">
        <v>6</v>
      </c>
      <c r="G8" s="7">
        <v>1</v>
      </c>
      <c r="H8" s="7">
        <v>4</v>
      </c>
      <c r="I8" s="7">
        <v>0</v>
      </c>
      <c r="J8" s="7">
        <v>7</v>
      </c>
      <c r="K8" s="7">
        <v>0</v>
      </c>
      <c r="L8" s="7">
        <v>0</v>
      </c>
      <c r="M8" s="7">
        <v>2</v>
      </c>
      <c r="N8" s="7">
        <v>0</v>
      </c>
      <c r="O8" s="7">
        <v>6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8</v>
      </c>
      <c r="E9" s="7">
        <v>1</v>
      </c>
      <c r="F9" s="7">
        <v>13</v>
      </c>
      <c r="G9" s="7">
        <v>0</v>
      </c>
      <c r="H9" s="7">
        <v>2</v>
      </c>
      <c r="I9" s="7">
        <v>0</v>
      </c>
      <c r="J9" s="7">
        <v>0</v>
      </c>
      <c r="K9" s="7">
        <v>0</v>
      </c>
      <c r="L9" s="7">
        <v>0</v>
      </c>
      <c r="M9" s="7">
        <v>1</v>
      </c>
      <c r="N9" s="7">
        <v>0</v>
      </c>
      <c r="O9" s="7">
        <v>2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6</v>
      </c>
      <c r="G11" s="7">
        <v>0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0</v>
      </c>
      <c r="D12" s="7">
        <v>0</v>
      </c>
      <c r="E12" s="7">
        <v>2</v>
      </c>
      <c r="F12" s="7">
        <v>4</v>
      </c>
      <c r="G12" s="7">
        <v>2</v>
      </c>
      <c r="H12" s="7">
        <v>5</v>
      </c>
      <c r="I12" s="7">
        <v>0</v>
      </c>
      <c r="J12" s="7">
        <v>4</v>
      </c>
      <c r="K12" s="7">
        <v>0</v>
      </c>
      <c r="L12" s="7">
        <v>0</v>
      </c>
      <c r="M12" s="7">
        <v>1</v>
      </c>
      <c r="N12" s="7">
        <v>0</v>
      </c>
      <c r="O12" s="7">
        <v>7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2</v>
      </c>
      <c r="G13" s="9">
        <v>2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1</v>
      </c>
      <c r="N13" s="9">
        <v>0</v>
      </c>
      <c r="O13" s="9">
        <v>2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68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</v>
      </c>
      <c r="C16" s="11">
        <f t="shared" si="0"/>
        <v>0.018518518518518517</v>
      </c>
      <c r="D16" s="11">
        <f t="shared" si="0"/>
        <v>0.42592592592592593</v>
      </c>
      <c r="E16" s="11">
        <f t="shared" si="0"/>
        <v>0.2777777777777778</v>
      </c>
      <c r="F16" s="11">
        <f t="shared" si="0"/>
        <v>2.685185185185185</v>
      </c>
      <c r="G16" s="11">
        <f t="shared" si="0"/>
        <v>0.3333333333333333</v>
      </c>
      <c r="H16" s="11">
        <f t="shared" si="0"/>
        <v>0.6851851851851852</v>
      </c>
      <c r="I16" s="11">
        <f t="shared" si="0"/>
        <v>0.037037037037037035</v>
      </c>
      <c r="J16" s="11">
        <f t="shared" si="0"/>
        <v>0.6296296296296297</v>
      </c>
      <c r="K16" s="11">
        <f t="shared" si="0"/>
        <v>0</v>
      </c>
      <c r="L16" s="11">
        <f t="shared" si="0"/>
        <v>0</v>
      </c>
      <c r="M16" s="11">
        <f t="shared" si="0"/>
        <v>0.37037037037037035</v>
      </c>
      <c r="N16" s="11">
        <f t="shared" si="0"/>
        <v>0</v>
      </c>
      <c r="O16" s="11">
        <f t="shared" si="0"/>
        <v>1.1296296296296295</v>
      </c>
      <c r="P16" s="11">
        <f t="shared" si="0"/>
        <v>0.08333333333333333</v>
      </c>
      <c r="Q16" s="11">
        <f t="shared" si="0"/>
        <v>0.8333333333333334</v>
      </c>
      <c r="R16" s="11">
        <f t="shared" si="0"/>
        <v>0</v>
      </c>
      <c r="S16" s="11">
        <f t="shared" si="0"/>
        <v>0</v>
      </c>
      <c r="T16" s="11">
        <f t="shared" si="0"/>
        <v>0.8</v>
      </c>
      <c r="U16" s="11">
        <f t="shared" si="0"/>
        <v>0.6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</v>
      </c>
      <c r="C17" s="12">
        <f t="shared" si="1"/>
        <v>0</v>
      </c>
      <c r="D17" s="12">
        <f t="shared" si="1"/>
        <v>0.5714285714285714</v>
      </c>
      <c r="E17" s="12">
        <f t="shared" si="1"/>
        <v>0.21428571428571427</v>
      </c>
      <c r="F17" s="12">
        <f t="shared" si="1"/>
        <v>1.8571428571428572</v>
      </c>
      <c r="G17" s="12">
        <f t="shared" si="1"/>
        <v>0.42857142857142855</v>
      </c>
      <c r="H17" s="12">
        <f t="shared" si="1"/>
        <v>0.5</v>
      </c>
      <c r="I17" s="12">
        <f t="shared" si="1"/>
        <v>0.07142857142857142</v>
      </c>
      <c r="J17" s="12">
        <f t="shared" si="1"/>
        <v>0.7857142857142857</v>
      </c>
      <c r="K17" s="12">
        <f t="shared" si="1"/>
        <v>0</v>
      </c>
      <c r="L17" s="12">
        <f t="shared" si="1"/>
        <v>0</v>
      </c>
      <c r="M17" s="12">
        <f t="shared" si="1"/>
        <v>0.35714285714285715</v>
      </c>
      <c r="N17" s="12">
        <f t="shared" si="1"/>
        <v>0</v>
      </c>
      <c r="O17" s="12">
        <f t="shared" si="1"/>
        <v>1.1428571428571428</v>
      </c>
      <c r="P17" s="13">
        <f t="shared" si="1"/>
        <v>0.2</v>
      </c>
      <c r="Q17" s="12">
        <f t="shared" si="1"/>
        <v>0.6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</v>
      </c>
      <c r="C18" s="12">
        <f t="shared" si="2"/>
        <v>0.1</v>
      </c>
      <c r="D18" s="12">
        <f t="shared" si="2"/>
        <v>0.5</v>
      </c>
      <c r="E18" s="12">
        <f t="shared" si="2"/>
        <v>0.6</v>
      </c>
      <c r="F18" s="12">
        <f t="shared" si="2"/>
        <v>4.5</v>
      </c>
      <c r="G18" s="12">
        <f t="shared" si="2"/>
        <v>0.3</v>
      </c>
      <c r="H18" s="12">
        <f t="shared" si="2"/>
        <v>1.4</v>
      </c>
      <c r="I18" s="12">
        <f t="shared" si="2"/>
        <v>0</v>
      </c>
      <c r="J18" s="12">
        <f t="shared" si="2"/>
        <v>1.1</v>
      </c>
      <c r="K18" s="12">
        <f t="shared" si="2"/>
        <v>0</v>
      </c>
      <c r="L18" s="12">
        <f t="shared" si="2"/>
        <v>0</v>
      </c>
      <c r="M18" s="12">
        <f t="shared" si="2"/>
        <v>0.7</v>
      </c>
      <c r="N18" s="12">
        <f t="shared" si="2"/>
        <v>0</v>
      </c>
      <c r="O18" s="12">
        <f t="shared" si="2"/>
        <v>1.8</v>
      </c>
      <c r="P18" s="12">
        <f t="shared" si="2"/>
        <v>0</v>
      </c>
      <c r="Q18" s="12">
        <f t="shared" si="2"/>
        <v>1.75</v>
      </c>
      <c r="R18" s="12">
        <f t="shared" si="2"/>
        <v>0</v>
      </c>
      <c r="S18" s="12">
        <f t="shared" si="2"/>
        <v>0</v>
      </c>
      <c r="T18" s="12">
        <f t="shared" si="2"/>
        <v>4</v>
      </c>
      <c r="U18" s="12">
        <f t="shared" si="2"/>
        <v>3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0.3333333333333333</v>
      </c>
      <c r="E19" s="12">
        <f t="shared" si="4"/>
        <v>0</v>
      </c>
      <c r="F19" s="12">
        <f t="shared" si="4"/>
        <v>4.5</v>
      </c>
      <c r="G19" s="12">
        <f t="shared" si="4"/>
        <v>0.16666666666666666</v>
      </c>
      <c r="H19" s="12">
        <f t="shared" si="4"/>
        <v>0.6666666666666666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1.1666666666666667</v>
      </c>
      <c r="P19" s="12">
        <f t="shared" si="4"/>
        <v>0</v>
      </c>
      <c r="Q19" s="12">
        <f t="shared" si="4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</v>
      </c>
      <c r="E20" s="12">
        <f t="shared" si="5"/>
        <v>0</v>
      </c>
      <c r="F20" s="12">
        <f t="shared" si="5"/>
        <v>3</v>
      </c>
      <c r="G20" s="12">
        <f t="shared" si="5"/>
        <v>0.75</v>
      </c>
      <c r="H20" s="12">
        <f t="shared" si="5"/>
        <v>0</v>
      </c>
      <c r="I20" s="12">
        <f t="shared" si="5"/>
        <v>0</v>
      </c>
      <c r="J20" s="12">
        <f t="shared" si="5"/>
        <v>0.25</v>
      </c>
      <c r="K20" s="12">
        <f t="shared" si="5"/>
        <v>0</v>
      </c>
      <c r="L20" s="12">
        <f t="shared" si="5"/>
        <v>0</v>
      </c>
      <c r="M20" s="12">
        <f t="shared" si="5"/>
        <v>0.5</v>
      </c>
      <c r="N20" s="12">
        <f t="shared" si="5"/>
        <v>0</v>
      </c>
      <c r="O20" s="12">
        <f t="shared" si="5"/>
        <v>0.25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</v>
      </c>
      <c r="E21" s="12">
        <f t="shared" si="6"/>
        <v>0.3333333333333333</v>
      </c>
      <c r="F21" s="12">
        <f t="shared" si="6"/>
        <v>1</v>
      </c>
      <c r="G21" s="12">
        <f t="shared" si="6"/>
        <v>0</v>
      </c>
      <c r="H21" s="12">
        <f t="shared" si="6"/>
        <v>0.3333333333333333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0.3333333333333333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</v>
      </c>
      <c r="C22" s="12"/>
      <c r="D22" s="12">
        <f aca="true" t="shared" si="7" ref="D22:O22">D8/D36</f>
        <v>0</v>
      </c>
      <c r="E22" s="12">
        <f t="shared" si="7"/>
        <v>0.4</v>
      </c>
      <c r="F22" s="12">
        <f t="shared" si="7"/>
        <v>1.2</v>
      </c>
      <c r="G22" s="12">
        <f t="shared" si="7"/>
        <v>0.2</v>
      </c>
      <c r="H22" s="12">
        <f t="shared" si="7"/>
        <v>0.8</v>
      </c>
      <c r="I22" s="12">
        <f t="shared" si="7"/>
        <v>0</v>
      </c>
      <c r="J22" s="12">
        <f t="shared" si="7"/>
        <v>1.4</v>
      </c>
      <c r="K22" s="12">
        <f t="shared" si="7"/>
        <v>0</v>
      </c>
      <c r="L22" s="12">
        <f t="shared" si="7"/>
        <v>0</v>
      </c>
      <c r="M22" s="12">
        <f t="shared" si="7"/>
        <v>0.4</v>
      </c>
      <c r="N22" s="12">
        <f t="shared" si="7"/>
        <v>0</v>
      </c>
      <c r="O22" s="12">
        <f t="shared" si="7"/>
        <v>1.2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4</v>
      </c>
      <c r="E23" s="12">
        <f t="shared" si="8"/>
        <v>0.5</v>
      </c>
      <c r="F23" s="12">
        <f t="shared" si="8"/>
        <v>6.5</v>
      </c>
      <c r="G23" s="12">
        <f t="shared" si="8"/>
        <v>0</v>
      </c>
      <c r="H23" s="12">
        <f t="shared" si="8"/>
        <v>1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0.5</v>
      </c>
      <c r="N23" s="12">
        <f t="shared" si="8"/>
        <v>0</v>
      </c>
      <c r="O23" s="12">
        <f t="shared" si="8"/>
        <v>1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0.5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0.5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0</v>
      </c>
      <c r="F25" s="12">
        <f t="shared" si="11"/>
        <v>3</v>
      </c>
      <c r="G25" s="12">
        <f t="shared" si="11"/>
        <v>0</v>
      </c>
      <c r="H25" s="12">
        <f t="shared" si="11"/>
        <v>0</v>
      </c>
      <c r="I25" s="12">
        <f t="shared" si="11"/>
        <v>0.5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0.5</v>
      </c>
      <c r="N25" s="12">
        <f t="shared" si="11"/>
        <v>0</v>
      </c>
      <c r="O25" s="12">
        <f t="shared" si="11"/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</v>
      </c>
      <c r="C26" s="12">
        <f>C12/C40</f>
        <v>0</v>
      </c>
      <c r="D26" s="12">
        <f aca="true" t="shared" si="12" ref="D26:O26">D12/D40</f>
        <v>0</v>
      </c>
      <c r="E26" s="12">
        <f t="shared" si="12"/>
        <v>0.5</v>
      </c>
      <c r="F26" s="12">
        <f t="shared" si="12"/>
        <v>1</v>
      </c>
      <c r="G26" s="12">
        <f t="shared" si="12"/>
        <v>0.5</v>
      </c>
      <c r="H26" s="12">
        <f t="shared" si="12"/>
        <v>1.25</v>
      </c>
      <c r="I26" s="12">
        <f t="shared" si="12"/>
        <v>0</v>
      </c>
      <c r="J26" s="12">
        <f t="shared" si="12"/>
        <v>1</v>
      </c>
      <c r="K26" s="12">
        <f t="shared" si="12"/>
        <v>0</v>
      </c>
      <c r="L26" s="12">
        <f t="shared" si="12"/>
        <v>0</v>
      </c>
      <c r="M26" s="12">
        <f t="shared" si="12"/>
        <v>0.25</v>
      </c>
      <c r="N26" s="12">
        <f t="shared" si="12"/>
        <v>0</v>
      </c>
      <c r="O26" s="12">
        <f t="shared" si="12"/>
        <v>1.75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</v>
      </c>
      <c r="E27" s="14">
        <f t="shared" si="13"/>
        <v>0</v>
      </c>
      <c r="F27" s="14">
        <f t="shared" si="13"/>
        <v>1</v>
      </c>
      <c r="G27" s="14">
        <f t="shared" si="13"/>
        <v>1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0.5</v>
      </c>
      <c r="N27" s="14">
        <f t="shared" si="13"/>
        <v>0</v>
      </c>
      <c r="O27" s="14">
        <f t="shared" si="13"/>
        <v>1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68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120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Q23" sqref="Q23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69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0</v>
      </c>
      <c r="C2" s="5">
        <f t="shared" si="0"/>
        <v>1</v>
      </c>
      <c r="D2" s="5">
        <f t="shared" si="0"/>
        <v>16</v>
      </c>
      <c r="E2" s="5">
        <f t="shared" si="0"/>
        <v>21</v>
      </c>
      <c r="F2" s="5">
        <f t="shared" si="0"/>
        <v>140</v>
      </c>
      <c r="G2" s="5">
        <f t="shared" si="0"/>
        <v>22</v>
      </c>
      <c r="H2" s="5">
        <f t="shared" si="0"/>
        <v>33</v>
      </c>
      <c r="I2" s="5">
        <f t="shared" si="0"/>
        <v>4</v>
      </c>
      <c r="J2" s="5">
        <f t="shared" si="0"/>
        <v>36</v>
      </c>
      <c r="K2" s="5">
        <f t="shared" si="0"/>
        <v>0</v>
      </c>
      <c r="L2" s="5">
        <f t="shared" si="0"/>
        <v>0</v>
      </c>
      <c r="M2" s="5">
        <f t="shared" si="0"/>
        <v>8</v>
      </c>
      <c r="N2" s="5">
        <f t="shared" si="0"/>
        <v>0</v>
      </c>
      <c r="O2" s="5">
        <f t="shared" si="0"/>
        <v>55</v>
      </c>
      <c r="P2" s="5">
        <f t="shared" si="0"/>
        <v>1</v>
      </c>
      <c r="Q2" s="5">
        <f t="shared" si="0"/>
        <v>10</v>
      </c>
      <c r="R2" s="5">
        <f t="shared" si="0"/>
        <v>0</v>
      </c>
      <c r="S2" s="5">
        <f t="shared" si="0"/>
        <v>0</v>
      </c>
      <c r="T2" s="5">
        <f t="shared" si="0"/>
        <v>0</v>
      </c>
      <c r="U2" s="5">
        <f t="shared" si="0"/>
        <v>1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0</v>
      </c>
      <c r="D3" s="7">
        <v>5</v>
      </c>
      <c r="E3" s="7">
        <v>6</v>
      </c>
      <c r="F3" s="7">
        <v>33</v>
      </c>
      <c r="G3" s="7">
        <v>7</v>
      </c>
      <c r="H3" s="7">
        <v>5</v>
      </c>
      <c r="I3" s="7">
        <v>2</v>
      </c>
      <c r="J3" s="7">
        <v>13</v>
      </c>
      <c r="K3" s="7">
        <v>0</v>
      </c>
      <c r="L3" s="7">
        <v>0</v>
      </c>
      <c r="M3" s="7">
        <v>3</v>
      </c>
      <c r="N3" s="7">
        <v>0</v>
      </c>
      <c r="O3" s="7">
        <v>13</v>
      </c>
      <c r="P3" s="7">
        <v>0</v>
      </c>
      <c r="Q3" s="7">
        <v>6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0</v>
      </c>
      <c r="C4" s="7">
        <v>1</v>
      </c>
      <c r="D4" s="7">
        <v>6</v>
      </c>
      <c r="E4" s="7">
        <v>13</v>
      </c>
      <c r="F4" s="7">
        <v>57</v>
      </c>
      <c r="G4" s="7">
        <v>10</v>
      </c>
      <c r="H4" s="7">
        <v>9</v>
      </c>
      <c r="I4" s="7">
        <v>1</v>
      </c>
      <c r="J4" s="7">
        <v>8</v>
      </c>
      <c r="K4" s="7">
        <v>0</v>
      </c>
      <c r="L4" s="7">
        <v>0</v>
      </c>
      <c r="M4" s="7">
        <v>5</v>
      </c>
      <c r="N4" s="7">
        <v>0</v>
      </c>
      <c r="O4" s="7">
        <v>18</v>
      </c>
      <c r="P4" s="7">
        <v>0</v>
      </c>
      <c r="Q4" s="7">
        <v>4</v>
      </c>
      <c r="R4" s="7">
        <v>0</v>
      </c>
      <c r="S4" s="7">
        <v>0</v>
      </c>
      <c r="T4" s="7">
        <v>0</v>
      </c>
      <c r="U4" s="7">
        <v>1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1</v>
      </c>
      <c r="E5" s="7">
        <v>1</v>
      </c>
      <c r="F5" s="7">
        <v>18</v>
      </c>
      <c r="G5" s="7">
        <v>0</v>
      </c>
      <c r="H5" s="7">
        <v>1</v>
      </c>
      <c r="I5" s="7">
        <v>0</v>
      </c>
      <c r="J5" s="7">
        <v>2</v>
      </c>
      <c r="K5" s="7">
        <v>0</v>
      </c>
      <c r="L5" s="7">
        <v>0</v>
      </c>
      <c r="M5" s="7">
        <v>0</v>
      </c>
      <c r="N5" s="7">
        <v>0</v>
      </c>
      <c r="O5" s="7">
        <v>6</v>
      </c>
      <c r="P5" s="7">
        <v>1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1</v>
      </c>
      <c r="F6" s="7">
        <v>9</v>
      </c>
      <c r="G6" s="7">
        <v>1</v>
      </c>
      <c r="H6" s="7">
        <v>4</v>
      </c>
      <c r="I6" s="7">
        <v>0</v>
      </c>
      <c r="J6" s="7">
        <v>2</v>
      </c>
      <c r="K6" s="7">
        <v>0</v>
      </c>
      <c r="L6" s="7">
        <v>0</v>
      </c>
      <c r="M6" s="7">
        <v>0</v>
      </c>
      <c r="N6" s="7">
        <v>0</v>
      </c>
      <c r="O6" s="7">
        <v>1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2</v>
      </c>
      <c r="G7" s="7">
        <v>0</v>
      </c>
      <c r="H7" s="7">
        <v>0</v>
      </c>
      <c r="I7" s="7">
        <v>0</v>
      </c>
      <c r="J7" s="7">
        <v>3</v>
      </c>
      <c r="K7" s="7">
        <v>0</v>
      </c>
      <c r="L7" s="7">
        <v>0</v>
      </c>
      <c r="M7" s="7">
        <v>0</v>
      </c>
      <c r="N7" s="7">
        <v>0</v>
      </c>
      <c r="O7" s="7">
        <v>3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0</v>
      </c>
      <c r="D8" s="7">
        <v>0</v>
      </c>
      <c r="E8" s="7">
        <v>0</v>
      </c>
      <c r="F8" s="7">
        <v>5</v>
      </c>
      <c r="G8" s="7">
        <v>0</v>
      </c>
      <c r="H8" s="7">
        <v>3</v>
      </c>
      <c r="I8" s="7">
        <v>0</v>
      </c>
      <c r="J8" s="7">
        <v>6</v>
      </c>
      <c r="K8" s="7">
        <v>0</v>
      </c>
      <c r="L8" s="7">
        <v>0</v>
      </c>
      <c r="M8" s="7">
        <v>0</v>
      </c>
      <c r="N8" s="7">
        <v>0</v>
      </c>
      <c r="O8" s="7">
        <v>6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4</v>
      </c>
      <c r="E9" s="7">
        <v>0</v>
      </c>
      <c r="F9" s="7">
        <v>7</v>
      </c>
      <c r="G9" s="7">
        <v>0</v>
      </c>
      <c r="H9" s="7">
        <v>3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2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1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2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6</v>
      </c>
      <c r="G11" s="7">
        <v>0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0</v>
      </c>
      <c r="D12" s="7">
        <v>0</v>
      </c>
      <c r="E12" s="7">
        <v>0</v>
      </c>
      <c r="F12" s="7">
        <v>1</v>
      </c>
      <c r="G12" s="7">
        <v>4</v>
      </c>
      <c r="H12" s="7">
        <v>5</v>
      </c>
      <c r="I12" s="7">
        <v>0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4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1</v>
      </c>
      <c r="G13" s="9">
        <v>0</v>
      </c>
      <c r="H13" s="9">
        <v>2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69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</v>
      </c>
      <c r="C16" s="11">
        <f t="shared" si="1"/>
        <v>0.018518518518518517</v>
      </c>
      <c r="D16" s="11">
        <f t="shared" si="1"/>
        <v>0.2962962962962963</v>
      </c>
      <c r="E16" s="11">
        <f t="shared" si="1"/>
        <v>0.3888888888888889</v>
      </c>
      <c r="F16" s="11">
        <f t="shared" si="1"/>
        <v>2.5925925925925926</v>
      </c>
      <c r="G16" s="11">
        <f t="shared" si="1"/>
        <v>0.4074074074074074</v>
      </c>
      <c r="H16" s="11">
        <f t="shared" si="1"/>
        <v>0.6111111111111112</v>
      </c>
      <c r="I16" s="11">
        <f t="shared" si="1"/>
        <v>0.07407407407407407</v>
      </c>
      <c r="J16" s="11">
        <f t="shared" si="1"/>
        <v>0.6666666666666666</v>
      </c>
      <c r="K16" s="11">
        <f t="shared" si="1"/>
        <v>0</v>
      </c>
      <c r="L16" s="11">
        <f t="shared" si="1"/>
        <v>0</v>
      </c>
      <c r="M16" s="11">
        <f t="shared" si="1"/>
        <v>0.14814814814814814</v>
      </c>
      <c r="N16" s="11">
        <f t="shared" si="1"/>
        <v>0</v>
      </c>
      <c r="O16" s="11">
        <f t="shared" si="1"/>
        <v>1.0185185185185186</v>
      </c>
      <c r="P16" s="11">
        <f t="shared" si="1"/>
        <v>0.08333333333333333</v>
      </c>
      <c r="Q16" s="11">
        <f t="shared" si="1"/>
        <v>0.8333333333333334</v>
      </c>
      <c r="R16" s="11">
        <f t="shared" si="1"/>
        <v>0</v>
      </c>
      <c r="S16" s="11">
        <f t="shared" si="1"/>
        <v>0</v>
      </c>
      <c r="T16" s="11">
        <f t="shared" si="1"/>
        <v>0</v>
      </c>
      <c r="U16" s="11">
        <f t="shared" si="1"/>
        <v>0.2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</v>
      </c>
      <c r="D17" s="12">
        <f t="shared" si="2"/>
        <v>0.35714285714285715</v>
      </c>
      <c r="E17" s="12">
        <f t="shared" si="2"/>
        <v>0.42857142857142855</v>
      </c>
      <c r="F17" s="12">
        <f t="shared" si="2"/>
        <v>2.357142857142857</v>
      </c>
      <c r="G17" s="12">
        <f t="shared" si="2"/>
        <v>0.5</v>
      </c>
      <c r="H17" s="12">
        <f t="shared" si="2"/>
        <v>0.35714285714285715</v>
      </c>
      <c r="I17" s="12">
        <f t="shared" si="2"/>
        <v>0.14285714285714285</v>
      </c>
      <c r="J17" s="12">
        <f t="shared" si="2"/>
        <v>0.9285714285714286</v>
      </c>
      <c r="K17" s="12">
        <f t="shared" si="2"/>
        <v>0</v>
      </c>
      <c r="L17" s="12">
        <f t="shared" si="2"/>
        <v>0</v>
      </c>
      <c r="M17" s="12">
        <f t="shared" si="2"/>
        <v>0.21428571428571427</v>
      </c>
      <c r="N17" s="12">
        <f t="shared" si="2"/>
        <v>0</v>
      </c>
      <c r="O17" s="12">
        <f t="shared" si="2"/>
        <v>0.9285714285714286</v>
      </c>
      <c r="P17" s="13">
        <f t="shared" si="2"/>
        <v>0</v>
      </c>
      <c r="Q17" s="12">
        <f t="shared" si="2"/>
        <v>1.2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</v>
      </c>
      <c r="C18" s="12">
        <f t="shared" si="3"/>
        <v>0.1</v>
      </c>
      <c r="D18" s="12">
        <f t="shared" si="3"/>
        <v>0.6</v>
      </c>
      <c r="E18" s="12">
        <f t="shared" si="3"/>
        <v>1.3</v>
      </c>
      <c r="F18" s="12">
        <f t="shared" si="3"/>
        <v>5.7</v>
      </c>
      <c r="G18" s="12">
        <f t="shared" si="3"/>
        <v>1</v>
      </c>
      <c r="H18" s="12">
        <f t="shared" si="3"/>
        <v>0.9</v>
      </c>
      <c r="I18" s="12">
        <f t="shared" si="3"/>
        <v>0.1</v>
      </c>
      <c r="J18" s="12">
        <f t="shared" si="3"/>
        <v>0.8</v>
      </c>
      <c r="K18" s="12">
        <f t="shared" si="3"/>
        <v>0</v>
      </c>
      <c r="L18" s="12">
        <f t="shared" si="3"/>
        <v>0</v>
      </c>
      <c r="M18" s="12">
        <f t="shared" si="3"/>
        <v>0.5</v>
      </c>
      <c r="N18" s="12">
        <f t="shared" si="3"/>
        <v>0</v>
      </c>
      <c r="O18" s="12">
        <f t="shared" si="3"/>
        <v>1.8</v>
      </c>
      <c r="P18" s="12">
        <f t="shared" si="3"/>
        <v>0</v>
      </c>
      <c r="Q18" s="12">
        <f t="shared" si="3"/>
        <v>1</v>
      </c>
      <c r="R18" s="12">
        <f t="shared" si="3"/>
        <v>0</v>
      </c>
      <c r="S18" s="12">
        <f t="shared" si="3"/>
        <v>0</v>
      </c>
      <c r="T18" s="12">
        <f t="shared" si="3"/>
        <v>0</v>
      </c>
      <c r="U18" s="12">
        <f t="shared" si="3"/>
        <v>1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B27">B5/B33</f>
        <v>0</v>
      </c>
      <c r="C19" s="12"/>
      <c r="D19" s="12">
        <f aca="true" t="shared" si="5" ref="D19:Q19">D5/D33</f>
        <v>0.16666666666666666</v>
      </c>
      <c r="E19" s="12">
        <f t="shared" si="5"/>
        <v>0.16666666666666666</v>
      </c>
      <c r="F19" s="12">
        <f t="shared" si="5"/>
        <v>3</v>
      </c>
      <c r="G19" s="12">
        <f t="shared" si="5"/>
        <v>0</v>
      </c>
      <c r="H19" s="12">
        <f t="shared" si="5"/>
        <v>0.16666666666666666</v>
      </c>
      <c r="I19" s="12">
        <f t="shared" si="5"/>
        <v>0</v>
      </c>
      <c r="J19" s="12">
        <f t="shared" si="5"/>
        <v>0.3333333333333333</v>
      </c>
      <c r="K19" s="12">
        <f t="shared" si="5"/>
        <v>0</v>
      </c>
      <c r="L19" s="12">
        <f t="shared" si="5"/>
        <v>0</v>
      </c>
      <c r="M19" s="12">
        <f t="shared" si="5"/>
        <v>0</v>
      </c>
      <c r="N19" s="12">
        <f t="shared" si="5"/>
        <v>0</v>
      </c>
      <c r="O19" s="12">
        <f t="shared" si="5"/>
        <v>1</v>
      </c>
      <c r="P19" s="12">
        <f t="shared" si="5"/>
        <v>1</v>
      </c>
      <c r="Q19" s="12">
        <f t="shared" si="5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4"/>
        <v>0</v>
      </c>
      <c r="C20" s="12"/>
      <c r="D20" s="12">
        <f aca="true" t="shared" si="6" ref="D20:O20">D6/D34</f>
        <v>0</v>
      </c>
      <c r="E20" s="12">
        <f t="shared" si="6"/>
        <v>0.25</v>
      </c>
      <c r="F20" s="12">
        <f t="shared" si="6"/>
        <v>2.25</v>
      </c>
      <c r="G20" s="12">
        <f t="shared" si="6"/>
        <v>0.25</v>
      </c>
      <c r="H20" s="12">
        <f t="shared" si="6"/>
        <v>1</v>
      </c>
      <c r="I20" s="12">
        <f t="shared" si="6"/>
        <v>0</v>
      </c>
      <c r="J20" s="12">
        <f t="shared" si="6"/>
        <v>0.5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0.25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4"/>
        <v>0</v>
      </c>
      <c r="C21" s="12"/>
      <c r="D21" s="12">
        <f aca="true" t="shared" si="7" ref="D21:O21">D7/D35</f>
        <v>0</v>
      </c>
      <c r="E21" s="12">
        <f t="shared" si="7"/>
        <v>0</v>
      </c>
      <c r="F21" s="12">
        <f t="shared" si="7"/>
        <v>0.6666666666666666</v>
      </c>
      <c r="G21" s="12">
        <f t="shared" si="7"/>
        <v>0</v>
      </c>
      <c r="H21" s="12">
        <f t="shared" si="7"/>
        <v>0</v>
      </c>
      <c r="I21" s="12">
        <f t="shared" si="7"/>
        <v>0</v>
      </c>
      <c r="J21" s="12">
        <f t="shared" si="7"/>
        <v>1</v>
      </c>
      <c r="K21" s="12">
        <f t="shared" si="7"/>
        <v>0</v>
      </c>
      <c r="L21" s="12">
        <f t="shared" si="7"/>
        <v>0</v>
      </c>
      <c r="M21" s="12">
        <f t="shared" si="7"/>
        <v>0</v>
      </c>
      <c r="N21" s="12">
        <f t="shared" si="7"/>
        <v>0</v>
      </c>
      <c r="O21" s="12">
        <f t="shared" si="7"/>
        <v>1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4"/>
        <v>0</v>
      </c>
      <c r="C22" s="12"/>
      <c r="D22" s="12">
        <f aca="true" t="shared" si="8" ref="D22:O22">D8/D36</f>
        <v>0</v>
      </c>
      <c r="E22" s="12">
        <f t="shared" si="8"/>
        <v>0</v>
      </c>
      <c r="F22" s="12">
        <f t="shared" si="8"/>
        <v>1</v>
      </c>
      <c r="G22" s="12">
        <f t="shared" si="8"/>
        <v>0</v>
      </c>
      <c r="H22" s="12">
        <f t="shared" si="8"/>
        <v>0.6</v>
      </c>
      <c r="I22" s="12">
        <f t="shared" si="8"/>
        <v>0</v>
      </c>
      <c r="J22" s="12">
        <f t="shared" si="8"/>
        <v>1.2</v>
      </c>
      <c r="K22" s="12">
        <f t="shared" si="8"/>
        <v>0</v>
      </c>
      <c r="L22" s="12">
        <f t="shared" si="8"/>
        <v>0</v>
      </c>
      <c r="M22" s="12">
        <f t="shared" si="8"/>
        <v>0</v>
      </c>
      <c r="N22" s="12">
        <f t="shared" si="8"/>
        <v>0</v>
      </c>
      <c r="O22" s="12">
        <f t="shared" si="8"/>
        <v>1.2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4"/>
        <v>0</v>
      </c>
      <c r="C23" s="12"/>
      <c r="D23" s="12">
        <f aca="true" t="shared" si="9" ref="D23:O23">D9/D37</f>
        <v>2</v>
      </c>
      <c r="E23" s="12">
        <f t="shared" si="9"/>
        <v>0</v>
      </c>
      <c r="F23" s="12">
        <f t="shared" si="9"/>
        <v>3.5</v>
      </c>
      <c r="G23" s="12">
        <f t="shared" si="9"/>
        <v>0</v>
      </c>
      <c r="H23" s="12">
        <f t="shared" si="9"/>
        <v>1.5</v>
      </c>
      <c r="I23" s="12">
        <f t="shared" si="9"/>
        <v>0</v>
      </c>
      <c r="J23" s="12">
        <f t="shared" si="9"/>
        <v>0.5</v>
      </c>
      <c r="K23" s="12">
        <f t="shared" si="9"/>
        <v>0</v>
      </c>
      <c r="L23" s="12">
        <f t="shared" si="9"/>
        <v>0</v>
      </c>
      <c r="M23" s="12">
        <f t="shared" si="9"/>
        <v>0</v>
      </c>
      <c r="N23" s="12">
        <f t="shared" si="9"/>
        <v>0</v>
      </c>
      <c r="O23" s="12">
        <f t="shared" si="9"/>
        <v>1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4"/>
        <v>0</v>
      </c>
      <c r="C24" s="12">
        <f>C10/C38</f>
        <v>0</v>
      </c>
      <c r="D24" s="12">
        <f aca="true" t="shared" si="10" ref="D24:O24">D10/D38</f>
        <v>0</v>
      </c>
      <c r="E24" s="12">
        <f t="shared" si="10"/>
        <v>0</v>
      </c>
      <c r="F24" s="12">
        <f t="shared" si="10"/>
        <v>0.5</v>
      </c>
      <c r="G24" s="12">
        <f t="shared" si="10"/>
        <v>0</v>
      </c>
      <c r="H24" s="12">
        <f t="shared" si="10"/>
        <v>0.5</v>
      </c>
      <c r="I24" s="12">
        <f t="shared" si="10"/>
        <v>0</v>
      </c>
      <c r="J24" s="12">
        <f t="shared" si="10"/>
        <v>0</v>
      </c>
      <c r="K24" s="12">
        <f t="shared" si="10"/>
        <v>0</v>
      </c>
      <c r="L24" s="12">
        <f t="shared" si="10"/>
        <v>0</v>
      </c>
      <c r="M24" s="12">
        <f t="shared" si="10"/>
        <v>0</v>
      </c>
      <c r="N24" s="12">
        <f t="shared" si="10"/>
        <v>0</v>
      </c>
      <c r="O24" s="12">
        <f t="shared" si="10"/>
        <v>1</v>
      </c>
      <c r="P24" s="12"/>
      <c r="Q24" s="12"/>
      <c r="R24" s="12">
        <f aca="true" t="shared" si="11" ref="R24:V26">R10/R38</f>
        <v>0</v>
      </c>
      <c r="S24" s="12">
        <f t="shared" si="11"/>
        <v>0</v>
      </c>
      <c r="T24" s="12">
        <f t="shared" si="11"/>
        <v>0</v>
      </c>
      <c r="U24" s="12">
        <f t="shared" si="11"/>
        <v>0</v>
      </c>
      <c r="V24" s="12">
        <f t="shared" si="11"/>
        <v>0</v>
      </c>
    </row>
    <row r="25" spans="1:22" ht="26.25" customHeight="1">
      <c r="A25" s="6" t="s">
        <v>8</v>
      </c>
      <c r="B25" s="12">
        <f t="shared" si="4"/>
        <v>0</v>
      </c>
      <c r="C25" s="12">
        <f>C11/C39</f>
        <v>0</v>
      </c>
      <c r="D25" s="12">
        <f aca="true" t="shared" si="12" ref="D25:O25">D11/D39</f>
        <v>0</v>
      </c>
      <c r="E25" s="12">
        <f t="shared" si="12"/>
        <v>0</v>
      </c>
      <c r="F25" s="12">
        <f t="shared" si="12"/>
        <v>3</v>
      </c>
      <c r="G25" s="12">
        <f t="shared" si="12"/>
        <v>0</v>
      </c>
      <c r="H25" s="12">
        <f t="shared" si="12"/>
        <v>0</v>
      </c>
      <c r="I25" s="12">
        <f t="shared" si="12"/>
        <v>0.5</v>
      </c>
      <c r="J25" s="12">
        <f t="shared" si="12"/>
        <v>0</v>
      </c>
      <c r="K25" s="12">
        <f t="shared" si="12"/>
        <v>0</v>
      </c>
      <c r="L25" s="12">
        <f t="shared" si="12"/>
        <v>0</v>
      </c>
      <c r="M25" s="12">
        <f t="shared" si="12"/>
        <v>0</v>
      </c>
      <c r="N25" s="12">
        <f t="shared" si="12"/>
        <v>0</v>
      </c>
      <c r="O25" s="12">
        <f t="shared" si="12"/>
        <v>0</v>
      </c>
      <c r="P25" s="12"/>
      <c r="Q25" s="12"/>
      <c r="R25" s="12">
        <f t="shared" si="11"/>
        <v>0</v>
      </c>
      <c r="S25" s="12">
        <f t="shared" si="11"/>
        <v>0</v>
      </c>
      <c r="T25" s="12">
        <f t="shared" si="11"/>
        <v>0</v>
      </c>
      <c r="U25" s="12">
        <f t="shared" si="11"/>
        <v>0</v>
      </c>
      <c r="V25" s="12">
        <f t="shared" si="11"/>
        <v>0</v>
      </c>
    </row>
    <row r="26" spans="1:22" ht="26.25" customHeight="1">
      <c r="A26" s="6" t="s">
        <v>9</v>
      </c>
      <c r="B26" s="12">
        <f t="shared" si="4"/>
        <v>0</v>
      </c>
      <c r="C26" s="12">
        <f>C12/C40</f>
        <v>0</v>
      </c>
      <c r="D26" s="12">
        <f aca="true" t="shared" si="13" ref="D26:O26">D12/D40</f>
        <v>0</v>
      </c>
      <c r="E26" s="12">
        <f t="shared" si="13"/>
        <v>0</v>
      </c>
      <c r="F26" s="12">
        <f t="shared" si="13"/>
        <v>0.25</v>
      </c>
      <c r="G26" s="12">
        <f t="shared" si="13"/>
        <v>1</v>
      </c>
      <c r="H26" s="12">
        <f t="shared" si="13"/>
        <v>1.25</v>
      </c>
      <c r="I26" s="12">
        <f t="shared" si="13"/>
        <v>0</v>
      </c>
      <c r="J26" s="12">
        <f t="shared" si="13"/>
        <v>0.25</v>
      </c>
      <c r="K26" s="12">
        <f t="shared" si="13"/>
        <v>0</v>
      </c>
      <c r="L26" s="12">
        <f t="shared" si="13"/>
        <v>0</v>
      </c>
      <c r="M26" s="12">
        <f t="shared" si="13"/>
        <v>0</v>
      </c>
      <c r="N26" s="12">
        <f t="shared" si="13"/>
        <v>0</v>
      </c>
      <c r="O26" s="12">
        <f t="shared" si="13"/>
        <v>1</v>
      </c>
      <c r="P26" s="12">
        <f>P12/P40</f>
        <v>0</v>
      </c>
      <c r="Q26" s="12">
        <f>Q12/Q40</f>
        <v>0</v>
      </c>
      <c r="R26" s="12">
        <f t="shared" si="11"/>
        <v>0</v>
      </c>
      <c r="S26" s="12">
        <f t="shared" si="11"/>
        <v>0</v>
      </c>
      <c r="T26" s="12">
        <f t="shared" si="11"/>
        <v>0</v>
      </c>
      <c r="U26" s="12">
        <f t="shared" si="11"/>
        <v>0</v>
      </c>
      <c r="V26" s="12">
        <f t="shared" si="11"/>
        <v>0</v>
      </c>
    </row>
    <row r="27" spans="1:22" ht="26.25" customHeight="1" thickBot="1">
      <c r="A27" s="8" t="s">
        <v>10</v>
      </c>
      <c r="B27" s="14">
        <f t="shared" si="4"/>
        <v>0</v>
      </c>
      <c r="C27" s="14"/>
      <c r="D27" s="14">
        <f aca="true" t="shared" si="14" ref="D27:O27">D13/D41</f>
        <v>0</v>
      </c>
      <c r="E27" s="14">
        <f t="shared" si="14"/>
        <v>0</v>
      </c>
      <c r="F27" s="14">
        <f t="shared" si="14"/>
        <v>0.5</v>
      </c>
      <c r="G27" s="14">
        <f t="shared" si="14"/>
        <v>0</v>
      </c>
      <c r="H27" s="14">
        <f t="shared" si="14"/>
        <v>1</v>
      </c>
      <c r="I27" s="14">
        <f t="shared" si="14"/>
        <v>0</v>
      </c>
      <c r="J27" s="14">
        <f t="shared" si="14"/>
        <v>0</v>
      </c>
      <c r="K27" s="14">
        <f t="shared" si="14"/>
        <v>0</v>
      </c>
      <c r="L27" s="14">
        <f t="shared" si="14"/>
        <v>0</v>
      </c>
      <c r="M27" s="14">
        <f t="shared" si="14"/>
        <v>0</v>
      </c>
      <c r="N27" s="14">
        <f t="shared" si="14"/>
        <v>0</v>
      </c>
      <c r="O27" s="14">
        <f t="shared" si="14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69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121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F9" sqref="F9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69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0</v>
      </c>
      <c r="C2" s="5">
        <v>1</v>
      </c>
      <c r="D2" s="5">
        <v>23</v>
      </c>
      <c r="E2" s="5">
        <v>16</v>
      </c>
      <c r="F2" s="5">
        <v>157</v>
      </c>
      <c r="G2" s="5">
        <v>21</v>
      </c>
      <c r="H2" s="5">
        <v>16</v>
      </c>
      <c r="I2" s="5">
        <v>1</v>
      </c>
      <c r="J2" s="5">
        <v>27</v>
      </c>
      <c r="K2" s="5">
        <v>0</v>
      </c>
      <c r="L2" s="5">
        <v>0</v>
      </c>
      <c r="M2" s="5">
        <v>10</v>
      </c>
      <c r="N2" s="5">
        <v>0</v>
      </c>
      <c r="O2" s="5">
        <v>86</v>
      </c>
      <c r="P2" s="5">
        <v>0</v>
      </c>
      <c r="Q2" s="5">
        <v>19</v>
      </c>
      <c r="R2" s="5">
        <v>0</v>
      </c>
      <c r="S2" s="5">
        <v>0</v>
      </c>
      <c r="T2" s="5">
        <v>5</v>
      </c>
      <c r="U2" s="5">
        <v>1</v>
      </c>
      <c r="V2" s="5">
        <v>0</v>
      </c>
    </row>
    <row r="3" spans="1:22" ht="26.25" customHeight="1">
      <c r="A3" s="6" t="s">
        <v>0</v>
      </c>
      <c r="B3" s="7">
        <v>0</v>
      </c>
      <c r="C3" s="7">
        <v>0</v>
      </c>
      <c r="D3" s="7">
        <v>6</v>
      </c>
      <c r="E3" s="7">
        <v>4</v>
      </c>
      <c r="F3" s="7">
        <v>29</v>
      </c>
      <c r="G3" s="7">
        <v>9</v>
      </c>
      <c r="H3" s="7">
        <v>3</v>
      </c>
      <c r="I3" s="7">
        <v>1</v>
      </c>
      <c r="J3" s="7">
        <v>12</v>
      </c>
      <c r="K3" s="7">
        <v>0</v>
      </c>
      <c r="L3" s="7">
        <v>0</v>
      </c>
      <c r="M3" s="7">
        <v>5</v>
      </c>
      <c r="N3" s="7">
        <v>0</v>
      </c>
      <c r="O3" s="7">
        <v>22</v>
      </c>
      <c r="P3" s="7">
        <v>0</v>
      </c>
      <c r="Q3" s="7">
        <v>7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0</v>
      </c>
      <c r="C4" s="7">
        <v>1</v>
      </c>
      <c r="D4" s="7">
        <v>10</v>
      </c>
      <c r="E4" s="7">
        <v>4</v>
      </c>
      <c r="F4" s="7">
        <v>55</v>
      </c>
      <c r="G4" s="7">
        <v>4</v>
      </c>
      <c r="H4" s="7">
        <v>3</v>
      </c>
      <c r="I4" s="7">
        <v>0</v>
      </c>
      <c r="J4" s="7">
        <v>6</v>
      </c>
      <c r="K4" s="7">
        <v>0</v>
      </c>
      <c r="L4" s="7">
        <v>0</v>
      </c>
      <c r="M4" s="7">
        <v>3</v>
      </c>
      <c r="N4" s="7">
        <v>0</v>
      </c>
      <c r="O4" s="7">
        <v>25</v>
      </c>
      <c r="P4" s="7">
        <v>0</v>
      </c>
      <c r="Q4" s="7">
        <v>11</v>
      </c>
      <c r="R4" s="7">
        <v>0</v>
      </c>
      <c r="S4" s="7">
        <v>0</v>
      </c>
      <c r="T4" s="7">
        <v>5</v>
      </c>
      <c r="U4" s="7">
        <v>1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1</v>
      </c>
      <c r="E5" s="7">
        <v>1</v>
      </c>
      <c r="F5" s="7">
        <v>24</v>
      </c>
      <c r="G5" s="7">
        <v>2</v>
      </c>
      <c r="H5" s="7">
        <v>0</v>
      </c>
      <c r="I5" s="7">
        <v>0</v>
      </c>
      <c r="J5" s="7">
        <v>1</v>
      </c>
      <c r="K5" s="7">
        <v>0</v>
      </c>
      <c r="L5" s="7">
        <v>0</v>
      </c>
      <c r="M5" s="7">
        <v>0</v>
      </c>
      <c r="N5" s="7">
        <v>0</v>
      </c>
      <c r="O5" s="7">
        <v>9</v>
      </c>
      <c r="P5" s="7">
        <v>0</v>
      </c>
      <c r="Q5" s="7">
        <v>1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1</v>
      </c>
      <c r="F6" s="7">
        <v>10</v>
      </c>
      <c r="G6" s="7">
        <v>1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10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1</v>
      </c>
      <c r="F7" s="7">
        <v>5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1</v>
      </c>
      <c r="N7" s="7">
        <v>0</v>
      </c>
      <c r="O7" s="7">
        <v>5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0</v>
      </c>
      <c r="D8" s="7">
        <v>0</v>
      </c>
      <c r="E8" s="7">
        <v>0</v>
      </c>
      <c r="F8" s="7">
        <v>5</v>
      </c>
      <c r="G8" s="7">
        <v>1</v>
      </c>
      <c r="H8" s="7">
        <v>1</v>
      </c>
      <c r="I8" s="7">
        <v>0</v>
      </c>
      <c r="J8" s="7">
        <v>2</v>
      </c>
      <c r="K8" s="7">
        <v>0</v>
      </c>
      <c r="L8" s="7">
        <v>0</v>
      </c>
      <c r="M8" s="7">
        <v>1</v>
      </c>
      <c r="N8" s="7">
        <v>0</v>
      </c>
      <c r="O8" s="7">
        <v>6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4</v>
      </c>
      <c r="E9" s="7">
        <v>1</v>
      </c>
      <c r="F9" s="7">
        <v>14</v>
      </c>
      <c r="G9" s="7">
        <v>0</v>
      </c>
      <c r="H9" s="7">
        <v>1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2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4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8</v>
      </c>
      <c r="G11" s="7">
        <v>0</v>
      </c>
      <c r="H11" s="7">
        <v>0</v>
      </c>
      <c r="I11" s="7">
        <v>0</v>
      </c>
      <c r="J11" s="7">
        <v>2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0</v>
      </c>
      <c r="D12" s="7">
        <v>2</v>
      </c>
      <c r="E12" s="7">
        <v>4</v>
      </c>
      <c r="F12" s="7">
        <v>3</v>
      </c>
      <c r="G12" s="7">
        <v>1</v>
      </c>
      <c r="H12" s="7">
        <v>6</v>
      </c>
      <c r="I12" s="7">
        <v>0</v>
      </c>
      <c r="J12" s="7">
        <v>3</v>
      </c>
      <c r="K12" s="7">
        <v>0</v>
      </c>
      <c r="L12" s="7">
        <v>0</v>
      </c>
      <c r="M12" s="7">
        <v>0</v>
      </c>
      <c r="N12" s="7">
        <v>0</v>
      </c>
      <c r="O12" s="7">
        <v>7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2</v>
      </c>
      <c r="H13" s="9">
        <v>2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69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</v>
      </c>
      <c r="C16" s="11">
        <f t="shared" si="0"/>
        <v>0.018518518518518517</v>
      </c>
      <c r="D16" s="11">
        <f t="shared" si="0"/>
        <v>0.42592592592592593</v>
      </c>
      <c r="E16" s="11">
        <f t="shared" si="0"/>
        <v>0.2962962962962963</v>
      </c>
      <c r="F16" s="11">
        <f t="shared" si="0"/>
        <v>2.9074074074074074</v>
      </c>
      <c r="G16" s="11">
        <f t="shared" si="0"/>
        <v>0.3888888888888889</v>
      </c>
      <c r="H16" s="11">
        <f t="shared" si="0"/>
        <v>0.2962962962962963</v>
      </c>
      <c r="I16" s="11">
        <f t="shared" si="0"/>
        <v>0.018518518518518517</v>
      </c>
      <c r="J16" s="11">
        <f t="shared" si="0"/>
        <v>0.5</v>
      </c>
      <c r="K16" s="11">
        <f t="shared" si="0"/>
        <v>0</v>
      </c>
      <c r="L16" s="11">
        <f t="shared" si="0"/>
        <v>0</v>
      </c>
      <c r="M16" s="11">
        <f t="shared" si="0"/>
        <v>0.18518518518518517</v>
      </c>
      <c r="N16" s="11">
        <f t="shared" si="0"/>
        <v>0</v>
      </c>
      <c r="O16" s="11">
        <f t="shared" si="0"/>
        <v>1.5925925925925926</v>
      </c>
      <c r="P16" s="11">
        <f t="shared" si="0"/>
        <v>0</v>
      </c>
      <c r="Q16" s="11">
        <f t="shared" si="0"/>
        <v>1.5833333333333333</v>
      </c>
      <c r="R16" s="11">
        <f t="shared" si="0"/>
        <v>0</v>
      </c>
      <c r="S16" s="11">
        <f t="shared" si="0"/>
        <v>0</v>
      </c>
      <c r="T16" s="11">
        <f t="shared" si="0"/>
        <v>1</v>
      </c>
      <c r="U16" s="11">
        <f t="shared" si="0"/>
        <v>0.2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</v>
      </c>
      <c r="C17" s="12">
        <f t="shared" si="1"/>
        <v>0</v>
      </c>
      <c r="D17" s="12">
        <f t="shared" si="1"/>
        <v>0.42857142857142855</v>
      </c>
      <c r="E17" s="12">
        <f t="shared" si="1"/>
        <v>0.2857142857142857</v>
      </c>
      <c r="F17" s="12">
        <f t="shared" si="1"/>
        <v>2.0714285714285716</v>
      </c>
      <c r="G17" s="12">
        <f t="shared" si="1"/>
        <v>0.6428571428571429</v>
      </c>
      <c r="H17" s="12">
        <f t="shared" si="1"/>
        <v>0.21428571428571427</v>
      </c>
      <c r="I17" s="12">
        <f t="shared" si="1"/>
        <v>0.07142857142857142</v>
      </c>
      <c r="J17" s="12">
        <f t="shared" si="1"/>
        <v>0.8571428571428571</v>
      </c>
      <c r="K17" s="12">
        <f t="shared" si="1"/>
        <v>0</v>
      </c>
      <c r="L17" s="12">
        <f t="shared" si="1"/>
        <v>0</v>
      </c>
      <c r="M17" s="12">
        <f t="shared" si="1"/>
        <v>0.35714285714285715</v>
      </c>
      <c r="N17" s="12">
        <f t="shared" si="1"/>
        <v>0</v>
      </c>
      <c r="O17" s="12">
        <f t="shared" si="1"/>
        <v>1.5714285714285714</v>
      </c>
      <c r="P17" s="13">
        <f t="shared" si="1"/>
        <v>0</v>
      </c>
      <c r="Q17" s="12">
        <f t="shared" si="1"/>
        <v>1.4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</v>
      </c>
      <c r="C18" s="12">
        <f t="shared" si="2"/>
        <v>0.1</v>
      </c>
      <c r="D18" s="12">
        <f t="shared" si="2"/>
        <v>1</v>
      </c>
      <c r="E18" s="12">
        <f t="shared" si="2"/>
        <v>0.4</v>
      </c>
      <c r="F18" s="12">
        <f t="shared" si="2"/>
        <v>5.5</v>
      </c>
      <c r="G18" s="12">
        <f t="shared" si="2"/>
        <v>0.4</v>
      </c>
      <c r="H18" s="12">
        <f t="shared" si="2"/>
        <v>0.3</v>
      </c>
      <c r="I18" s="12">
        <f t="shared" si="2"/>
        <v>0</v>
      </c>
      <c r="J18" s="12">
        <f t="shared" si="2"/>
        <v>0.6</v>
      </c>
      <c r="K18" s="12">
        <f t="shared" si="2"/>
        <v>0</v>
      </c>
      <c r="L18" s="12">
        <f t="shared" si="2"/>
        <v>0</v>
      </c>
      <c r="M18" s="12">
        <f t="shared" si="2"/>
        <v>0.3</v>
      </c>
      <c r="N18" s="12">
        <f t="shared" si="2"/>
        <v>0</v>
      </c>
      <c r="O18" s="12">
        <f t="shared" si="2"/>
        <v>2.5</v>
      </c>
      <c r="P18" s="12">
        <f t="shared" si="2"/>
        <v>0</v>
      </c>
      <c r="Q18" s="12">
        <f t="shared" si="2"/>
        <v>2.75</v>
      </c>
      <c r="R18" s="12">
        <f t="shared" si="2"/>
        <v>0</v>
      </c>
      <c r="S18" s="12">
        <f t="shared" si="2"/>
        <v>0</v>
      </c>
      <c r="T18" s="12">
        <f t="shared" si="2"/>
        <v>5</v>
      </c>
      <c r="U18" s="12">
        <f t="shared" si="2"/>
        <v>1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0.16666666666666666</v>
      </c>
      <c r="E19" s="12">
        <f t="shared" si="4"/>
        <v>0.16666666666666666</v>
      </c>
      <c r="F19" s="12">
        <f t="shared" si="4"/>
        <v>4</v>
      </c>
      <c r="G19" s="12">
        <f t="shared" si="4"/>
        <v>0.3333333333333333</v>
      </c>
      <c r="H19" s="12">
        <f t="shared" si="4"/>
        <v>0</v>
      </c>
      <c r="I19" s="12">
        <f t="shared" si="4"/>
        <v>0</v>
      </c>
      <c r="J19" s="12">
        <f t="shared" si="4"/>
        <v>0.16666666666666666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1.5</v>
      </c>
      <c r="P19" s="12">
        <f t="shared" si="4"/>
        <v>0</v>
      </c>
      <c r="Q19" s="12">
        <f t="shared" si="4"/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</v>
      </c>
      <c r="E20" s="12">
        <f t="shared" si="5"/>
        <v>0.25</v>
      </c>
      <c r="F20" s="12">
        <f t="shared" si="5"/>
        <v>2.5</v>
      </c>
      <c r="G20" s="12">
        <f t="shared" si="5"/>
        <v>0.25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2.5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</v>
      </c>
      <c r="E21" s="12">
        <f t="shared" si="6"/>
        <v>0.3333333333333333</v>
      </c>
      <c r="F21" s="12">
        <f t="shared" si="6"/>
        <v>1.6666666666666667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0.3333333333333333</v>
      </c>
      <c r="N21" s="12">
        <f t="shared" si="6"/>
        <v>0</v>
      </c>
      <c r="O21" s="12">
        <f t="shared" si="6"/>
        <v>1.6666666666666667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</v>
      </c>
      <c r="C22" s="12"/>
      <c r="D22" s="12">
        <f aca="true" t="shared" si="7" ref="D22:O22">D8/D36</f>
        <v>0</v>
      </c>
      <c r="E22" s="12">
        <f t="shared" si="7"/>
        <v>0</v>
      </c>
      <c r="F22" s="12">
        <f t="shared" si="7"/>
        <v>1</v>
      </c>
      <c r="G22" s="12">
        <f t="shared" si="7"/>
        <v>0.2</v>
      </c>
      <c r="H22" s="12">
        <f t="shared" si="7"/>
        <v>0.2</v>
      </c>
      <c r="I22" s="12">
        <f t="shared" si="7"/>
        <v>0</v>
      </c>
      <c r="J22" s="12">
        <f t="shared" si="7"/>
        <v>0.4</v>
      </c>
      <c r="K22" s="12">
        <f t="shared" si="7"/>
        <v>0</v>
      </c>
      <c r="L22" s="12">
        <f t="shared" si="7"/>
        <v>0</v>
      </c>
      <c r="M22" s="12">
        <f t="shared" si="7"/>
        <v>0.2</v>
      </c>
      <c r="N22" s="12">
        <f t="shared" si="7"/>
        <v>0</v>
      </c>
      <c r="O22" s="12">
        <f t="shared" si="7"/>
        <v>1.2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2</v>
      </c>
      <c r="E23" s="12">
        <f t="shared" si="8"/>
        <v>0.5</v>
      </c>
      <c r="F23" s="12">
        <f t="shared" si="8"/>
        <v>7</v>
      </c>
      <c r="G23" s="12">
        <f t="shared" si="8"/>
        <v>0</v>
      </c>
      <c r="H23" s="12">
        <f t="shared" si="8"/>
        <v>0.5</v>
      </c>
      <c r="I23" s="12">
        <f t="shared" si="8"/>
        <v>0</v>
      </c>
      <c r="J23" s="12">
        <f t="shared" si="8"/>
        <v>0.5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1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2</v>
      </c>
      <c r="G24" s="12">
        <f t="shared" si="9"/>
        <v>0.5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0</v>
      </c>
      <c r="F25" s="12">
        <f t="shared" si="11"/>
        <v>4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1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</v>
      </c>
      <c r="C26" s="12">
        <f>C12/C40</f>
        <v>0</v>
      </c>
      <c r="D26" s="12">
        <f aca="true" t="shared" si="12" ref="D26:O26">D12/D40</f>
        <v>0.5</v>
      </c>
      <c r="E26" s="12">
        <f t="shared" si="12"/>
        <v>1</v>
      </c>
      <c r="F26" s="12">
        <f t="shared" si="12"/>
        <v>0.75</v>
      </c>
      <c r="G26" s="12">
        <f t="shared" si="12"/>
        <v>0.25</v>
      </c>
      <c r="H26" s="12">
        <f t="shared" si="12"/>
        <v>1.5</v>
      </c>
      <c r="I26" s="12">
        <f t="shared" si="12"/>
        <v>0</v>
      </c>
      <c r="J26" s="12">
        <f t="shared" si="12"/>
        <v>0.75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1.75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</v>
      </c>
      <c r="E27" s="14">
        <f t="shared" si="13"/>
        <v>0</v>
      </c>
      <c r="F27" s="14">
        <f t="shared" si="13"/>
        <v>0</v>
      </c>
      <c r="G27" s="14">
        <f t="shared" si="13"/>
        <v>1</v>
      </c>
      <c r="H27" s="14">
        <f t="shared" si="13"/>
        <v>1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69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122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S21" sqref="S21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69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1</v>
      </c>
      <c r="C2" s="5">
        <v>4</v>
      </c>
      <c r="D2" s="5">
        <v>12</v>
      </c>
      <c r="E2" s="5">
        <v>11</v>
      </c>
      <c r="F2" s="5">
        <v>160</v>
      </c>
      <c r="G2" s="5">
        <v>27</v>
      </c>
      <c r="H2" s="5">
        <v>14</v>
      </c>
      <c r="I2" s="5">
        <v>12</v>
      </c>
      <c r="J2" s="5">
        <v>25</v>
      </c>
      <c r="K2" s="5">
        <v>0</v>
      </c>
      <c r="L2" s="5">
        <v>0</v>
      </c>
      <c r="M2" s="5">
        <v>3</v>
      </c>
      <c r="N2" s="5">
        <v>0</v>
      </c>
      <c r="O2" s="5">
        <v>35</v>
      </c>
      <c r="P2" s="5">
        <v>0</v>
      </c>
      <c r="Q2" s="5">
        <v>11</v>
      </c>
      <c r="R2" s="5">
        <v>1</v>
      </c>
      <c r="S2" s="5">
        <v>0</v>
      </c>
      <c r="T2" s="5">
        <v>2</v>
      </c>
      <c r="U2" s="5">
        <v>0</v>
      </c>
      <c r="V2" s="5">
        <v>0</v>
      </c>
    </row>
    <row r="3" spans="1:22" ht="26.25" customHeight="1">
      <c r="A3" s="6" t="s">
        <v>0</v>
      </c>
      <c r="B3" s="7">
        <v>0</v>
      </c>
      <c r="C3" s="7">
        <v>0</v>
      </c>
      <c r="D3" s="7">
        <v>3</v>
      </c>
      <c r="E3" s="7">
        <v>6</v>
      </c>
      <c r="F3" s="7">
        <v>42</v>
      </c>
      <c r="G3" s="7">
        <v>9</v>
      </c>
      <c r="H3" s="7">
        <v>4</v>
      </c>
      <c r="I3" s="7">
        <v>3</v>
      </c>
      <c r="J3" s="7">
        <v>14</v>
      </c>
      <c r="K3" s="7">
        <v>0</v>
      </c>
      <c r="L3" s="7">
        <v>0</v>
      </c>
      <c r="M3" s="7">
        <v>2</v>
      </c>
      <c r="N3" s="7">
        <v>0</v>
      </c>
      <c r="O3" s="7">
        <v>11</v>
      </c>
      <c r="P3" s="7">
        <v>0</v>
      </c>
      <c r="Q3" s="7">
        <v>3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1</v>
      </c>
      <c r="C4" s="7">
        <v>4</v>
      </c>
      <c r="D4" s="7">
        <v>5</v>
      </c>
      <c r="E4" s="7">
        <v>3</v>
      </c>
      <c r="F4" s="7">
        <v>49</v>
      </c>
      <c r="G4" s="7">
        <v>11</v>
      </c>
      <c r="H4" s="7">
        <v>5</v>
      </c>
      <c r="I4" s="7">
        <v>3</v>
      </c>
      <c r="J4" s="7">
        <v>2</v>
      </c>
      <c r="K4" s="7">
        <v>0</v>
      </c>
      <c r="L4" s="7">
        <v>0</v>
      </c>
      <c r="M4" s="7">
        <v>0</v>
      </c>
      <c r="N4" s="7">
        <v>0</v>
      </c>
      <c r="O4" s="7">
        <v>11</v>
      </c>
      <c r="P4" s="7">
        <v>0</v>
      </c>
      <c r="Q4" s="7">
        <v>8</v>
      </c>
      <c r="R4" s="7">
        <v>1</v>
      </c>
      <c r="S4" s="7">
        <v>0</v>
      </c>
      <c r="T4" s="7">
        <v>2</v>
      </c>
      <c r="U4" s="7">
        <v>0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2</v>
      </c>
      <c r="F5" s="7">
        <v>21</v>
      </c>
      <c r="G5" s="7">
        <v>2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4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0</v>
      </c>
      <c r="F6" s="7">
        <v>10</v>
      </c>
      <c r="G6" s="7">
        <v>1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2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3</v>
      </c>
      <c r="G7" s="7">
        <v>0</v>
      </c>
      <c r="H7" s="7">
        <v>0</v>
      </c>
      <c r="I7" s="7">
        <v>3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2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0</v>
      </c>
      <c r="D8" s="7">
        <v>0</v>
      </c>
      <c r="E8" s="7">
        <v>0</v>
      </c>
      <c r="F8" s="7">
        <v>5</v>
      </c>
      <c r="G8" s="7">
        <v>1</v>
      </c>
      <c r="H8" s="7">
        <v>1</v>
      </c>
      <c r="I8" s="7">
        <v>1</v>
      </c>
      <c r="J8" s="7">
        <v>2</v>
      </c>
      <c r="K8" s="7">
        <v>0</v>
      </c>
      <c r="L8" s="7">
        <v>0</v>
      </c>
      <c r="M8" s="7">
        <v>1</v>
      </c>
      <c r="N8" s="7">
        <v>0</v>
      </c>
      <c r="O8" s="7">
        <v>2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3</v>
      </c>
      <c r="E9" s="7">
        <v>0</v>
      </c>
      <c r="F9" s="7">
        <v>15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1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12</v>
      </c>
      <c r="G11" s="7">
        <v>1</v>
      </c>
      <c r="H11" s="7">
        <v>0</v>
      </c>
      <c r="I11" s="7">
        <v>1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0</v>
      </c>
      <c r="D12" s="7">
        <v>1</v>
      </c>
      <c r="E12" s="7">
        <v>0</v>
      </c>
      <c r="F12" s="7">
        <v>0</v>
      </c>
      <c r="G12" s="7">
        <v>1</v>
      </c>
      <c r="H12" s="7">
        <v>4</v>
      </c>
      <c r="I12" s="7">
        <v>1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2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3</v>
      </c>
      <c r="G13" s="9">
        <v>0</v>
      </c>
      <c r="H13" s="9">
        <v>0</v>
      </c>
      <c r="I13" s="9">
        <v>0</v>
      </c>
      <c r="J13" s="9">
        <v>1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69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0.011904761904761904</v>
      </c>
      <c r="C16" s="11">
        <f t="shared" si="0"/>
        <v>0.07407407407407407</v>
      </c>
      <c r="D16" s="11">
        <f t="shared" si="0"/>
        <v>0.2222222222222222</v>
      </c>
      <c r="E16" s="11">
        <f t="shared" si="0"/>
        <v>0.2037037037037037</v>
      </c>
      <c r="F16" s="11">
        <f t="shared" si="0"/>
        <v>2.962962962962963</v>
      </c>
      <c r="G16" s="11">
        <f t="shared" si="0"/>
        <v>0.5</v>
      </c>
      <c r="H16" s="11">
        <f t="shared" si="0"/>
        <v>0.25925925925925924</v>
      </c>
      <c r="I16" s="11">
        <f t="shared" si="0"/>
        <v>0.2222222222222222</v>
      </c>
      <c r="J16" s="11">
        <f t="shared" si="0"/>
        <v>0.46296296296296297</v>
      </c>
      <c r="K16" s="11">
        <f t="shared" si="0"/>
        <v>0</v>
      </c>
      <c r="L16" s="11">
        <f t="shared" si="0"/>
        <v>0</v>
      </c>
      <c r="M16" s="11">
        <f t="shared" si="0"/>
        <v>0.05555555555555555</v>
      </c>
      <c r="N16" s="11">
        <f t="shared" si="0"/>
        <v>0</v>
      </c>
      <c r="O16" s="11">
        <f t="shared" si="0"/>
        <v>0.6481481481481481</v>
      </c>
      <c r="P16" s="11">
        <f t="shared" si="0"/>
        <v>0</v>
      </c>
      <c r="Q16" s="11">
        <f t="shared" si="0"/>
        <v>0.9166666666666666</v>
      </c>
      <c r="R16" s="11">
        <f t="shared" si="0"/>
        <v>0.2</v>
      </c>
      <c r="S16" s="11">
        <f t="shared" si="0"/>
        <v>0</v>
      </c>
      <c r="T16" s="11">
        <f t="shared" si="0"/>
        <v>0.4</v>
      </c>
      <c r="U16" s="11">
        <f t="shared" si="0"/>
        <v>0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</v>
      </c>
      <c r="C17" s="12">
        <f t="shared" si="1"/>
        <v>0</v>
      </c>
      <c r="D17" s="12">
        <f t="shared" si="1"/>
        <v>0.21428571428571427</v>
      </c>
      <c r="E17" s="12">
        <f t="shared" si="1"/>
        <v>0.42857142857142855</v>
      </c>
      <c r="F17" s="12">
        <f t="shared" si="1"/>
        <v>3</v>
      </c>
      <c r="G17" s="12">
        <f t="shared" si="1"/>
        <v>0.6428571428571429</v>
      </c>
      <c r="H17" s="12">
        <f t="shared" si="1"/>
        <v>0.2857142857142857</v>
      </c>
      <c r="I17" s="12">
        <f t="shared" si="1"/>
        <v>0.21428571428571427</v>
      </c>
      <c r="J17" s="12">
        <f t="shared" si="1"/>
        <v>1</v>
      </c>
      <c r="K17" s="12">
        <f t="shared" si="1"/>
        <v>0</v>
      </c>
      <c r="L17" s="12">
        <f t="shared" si="1"/>
        <v>0</v>
      </c>
      <c r="M17" s="12">
        <f t="shared" si="1"/>
        <v>0.14285714285714285</v>
      </c>
      <c r="N17" s="12">
        <f t="shared" si="1"/>
        <v>0</v>
      </c>
      <c r="O17" s="12">
        <f t="shared" si="1"/>
        <v>0.7857142857142857</v>
      </c>
      <c r="P17" s="13">
        <f t="shared" si="1"/>
        <v>0</v>
      </c>
      <c r="Q17" s="12">
        <f t="shared" si="1"/>
        <v>0.6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0.06666666666666667</v>
      </c>
      <c r="C18" s="12">
        <f t="shared" si="2"/>
        <v>0.4</v>
      </c>
      <c r="D18" s="12">
        <f t="shared" si="2"/>
        <v>0.5</v>
      </c>
      <c r="E18" s="12">
        <f t="shared" si="2"/>
        <v>0.3</v>
      </c>
      <c r="F18" s="12">
        <f t="shared" si="2"/>
        <v>4.9</v>
      </c>
      <c r="G18" s="12">
        <f t="shared" si="2"/>
        <v>1.1</v>
      </c>
      <c r="H18" s="12">
        <f t="shared" si="2"/>
        <v>0.5</v>
      </c>
      <c r="I18" s="12">
        <f t="shared" si="2"/>
        <v>0.3</v>
      </c>
      <c r="J18" s="12">
        <f t="shared" si="2"/>
        <v>0.2</v>
      </c>
      <c r="K18" s="12">
        <f t="shared" si="2"/>
        <v>0</v>
      </c>
      <c r="L18" s="12">
        <f t="shared" si="2"/>
        <v>0</v>
      </c>
      <c r="M18" s="12">
        <f t="shared" si="2"/>
        <v>0</v>
      </c>
      <c r="N18" s="12">
        <f t="shared" si="2"/>
        <v>0</v>
      </c>
      <c r="O18" s="12">
        <f t="shared" si="2"/>
        <v>1.1</v>
      </c>
      <c r="P18" s="12">
        <f t="shared" si="2"/>
        <v>0</v>
      </c>
      <c r="Q18" s="12">
        <f t="shared" si="2"/>
        <v>2</v>
      </c>
      <c r="R18" s="12">
        <f t="shared" si="2"/>
        <v>1</v>
      </c>
      <c r="S18" s="12">
        <f t="shared" si="2"/>
        <v>0</v>
      </c>
      <c r="T18" s="12">
        <f t="shared" si="2"/>
        <v>2</v>
      </c>
      <c r="U18" s="12">
        <f t="shared" si="2"/>
        <v>0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</v>
      </c>
      <c r="E19" s="12">
        <f t="shared" si="4"/>
        <v>0.3333333333333333</v>
      </c>
      <c r="F19" s="12">
        <f t="shared" si="4"/>
        <v>3.5</v>
      </c>
      <c r="G19" s="12">
        <f t="shared" si="4"/>
        <v>0.3333333333333333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0.6666666666666666</v>
      </c>
      <c r="P19" s="12">
        <f t="shared" si="4"/>
        <v>0</v>
      </c>
      <c r="Q19" s="12">
        <f t="shared" si="4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</v>
      </c>
      <c r="E20" s="12">
        <f t="shared" si="5"/>
        <v>0</v>
      </c>
      <c r="F20" s="12">
        <f t="shared" si="5"/>
        <v>2.5</v>
      </c>
      <c r="G20" s="12">
        <f t="shared" si="5"/>
        <v>0.25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0.5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</v>
      </c>
      <c r="E21" s="12">
        <f t="shared" si="6"/>
        <v>0</v>
      </c>
      <c r="F21" s="12">
        <f t="shared" si="6"/>
        <v>1</v>
      </c>
      <c r="G21" s="12">
        <f t="shared" si="6"/>
        <v>0</v>
      </c>
      <c r="H21" s="12">
        <f t="shared" si="6"/>
        <v>0</v>
      </c>
      <c r="I21" s="12">
        <f t="shared" si="6"/>
        <v>1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0.6666666666666666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</v>
      </c>
      <c r="C22" s="12"/>
      <c r="D22" s="12">
        <f aca="true" t="shared" si="7" ref="D22:O22">D8/D36</f>
        <v>0</v>
      </c>
      <c r="E22" s="12">
        <f t="shared" si="7"/>
        <v>0</v>
      </c>
      <c r="F22" s="12">
        <f t="shared" si="7"/>
        <v>1</v>
      </c>
      <c r="G22" s="12">
        <f t="shared" si="7"/>
        <v>0.2</v>
      </c>
      <c r="H22" s="12">
        <f t="shared" si="7"/>
        <v>0.2</v>
      </c>
      <c r="I22" s="12">
        <f t="shared" si="7"/>
        <v>0.2</v>
      </c>
      <c r="J22" s="12">
        <f t="shared" si="7"/>
        <v>0.4</v>
      </c>
      <c r="K22" s="12">
        <f t="shared" si="7"/>
        <v>0</v>
      </c>
      <c r="L22" s="12">
        <f t="shared" si="7"/>
        <v>0</v>
      </c>
      <c r="M22" s="12">
        <f t="shared" si="7"/>
        <v>0.2</v>
      </c>
      <c r="N22" s="12">
        <f t="shared" si="7"/>
        <v>0</v>
      </c>
      <c r="O22" s="12">
        <f t="shared" si="7"/>
        <v>0.4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1.5</v>
      </c>
      <c r="E23" s="12">
        <f t="shared" si="8"/>
        <v>0</v>
      </c>
      <c r="F23" s="12">
        <f t="shared" si="8"/>
        <v>7.5</v>
      </c>
      <c r="G23" s="12">
        <f t="shared" si="8"/>
        <v>0.5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0.5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0</v>
      </c>
      <c r="F25" s="12">
        <f t="shared" si="11"/>
        <v>6</v>
      </c>
      <c r="G25" s="12">
        <f t="shared" si="11"/>
        <v>0.5</v>
      </c>
      <c r="H25" s="12">
        <f t="shared" si="11"/>
        <v>0</v>
      </c>
      <c r="I25" s="12">
        <f t="shared" si="11"/>
        <v>0.5</v>
      </c>
      <c r="J25" s="12">
        <f t="shared" si="11"/>
        <v>0.5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</v>
      </c>
      <c r="C26" s="12">
        <f>C12/C40</f>
        <v>0</v>
      </c>
      <c r="D26" s="12">
        <f aca="true" t="shared" si="12" ref="D26:O26">D12/D40</f>
        <v>0.25</v>
      </c>
      <c r="E26" s="12">
        <f t="shared" si="12"/>
        <v>0</v>
      </c>
      <c r="F26" s="12">
        <f t="shared" si="12"/>
        <v>0</v>
      </c>
      <c r="G26" s="12">
        <f t="shared" si="12"/>
        <v>0.25</v>
      </c>
      <c r="H26" s="12">
        <f t="shared" si="12"/>
        <v>1</v>
      </c>
      <c r="I26" s="12">
        <f t="shared" si="12"/>
        <v>0.25</v>
      </c>
      <c r="J26" s="12">
        <f t="shared" si="12"/>
        <v>1.25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0.5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</v>
      </c>
      <c r="E27" s="14">
        <f t="shared" si="13"/>
        <v>0</v>
      </c>
      <c r="F27" s="14">
        <f t="shared" si="13"/>
        <v>1.5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0.5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69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123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C9" sqref="C9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70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3</v>
      </c>
      <c r="C2" s="5">
        <f t="shared" si="0"/>
        <v>2</v>
      </c>
      <c r="D2" s="5">
        <f t="shared" si="0"/>
        <v>13</v>
      </c>
      <c r="E2" s="5">
        <f t="shared" si="0"/>
        <v>13</v>
      </c>
      <c r="F2" s="5">
        <f t="shared" si="0"/>
        <v>163</v>
      </c>
      <c r="G2" s="5">
        <f t="shared" si="0"/>
        <v>37</v>
      </c>
      <c r="H2" s="5">
        <f t="shared" si="0"/>
        <v>12</v>
      </c>
      <c r="I2" s="5">
        <f t="shared" si="0"/>
        <v>3</v>
      </c>
      <c r="J2" s="5">
        <f t="shared" si="0"/>
        <v>29</v>
      </c>
      <c r="K2" s="5">
        <f t="shared" si="0"/>
        <v>2</v>
      </c>
      <c r="L2" s="5">
        <f t="shared" si="0"/>
        <v>4</v>
      </c>
      <c r="M2" s="5">
        <f t="shared" si="0"/>
        <v>2</v>
      </c>
      <c r="N2" s="5">
        <f t="shared" si="0"/>
        <v>0</v>
      </c>
      <c r="O2" s="5">
        <f t="shared" si="0"/>
        <v>89</v>
      </c>
      <c r="P2" s="5">
        <f t="shared" si="0"/>
        <v>0</v>
      </c>
      <c r="Q2" s="5">
        <f t="shared" si="0"/>
        <v>17</v>
      </c>
      <c r="R2" s="5">
        <f t="shared" si="0"/>
        <v>0</v>
      </c>
      <c r="S2" s="5">
        <f t="shared" si="0"/>
        <v>0</v>
      </c>
      <c r="T2" s="5">
        <f t="shared" si="0"/>
        <v>5</v>
      </c>
      <c r="U2" s="5">
        <f t="shared" si="0"/>
        <v>1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0</v>
      </c>
      <c r="D3" s="7">
        <v>4</v>
      </c>
      <c r="E3" s="7">
        <v>8</v>
      </c>
      <c r="F3" s="7">
        <v>52</v>
      </c>
      <c r="G3" s="7">
        <v>20</v>
      </c>
      <c r="H3" s="7">
        <v>3</v>
      </c>
      <c r="I3" s="7">
        <v>0</v>
      </c>
      <c r="J3" s="7">
        <v>11</v>
      </c>
      <c r="K3" s="7">
        <v>0</v>
      </c>
      <c r="L3" s="7">
        <v>0</v>
      </c>
      <c r="M3" s="7">
        <v>0</v>
      </c>
      <c r="N3" s="7">
        <v>0</v>
      </c>
      <c r="O3" s="7">
        <v>28</v>
      </c>
      <c r="P3" s="7">
        <v>0</v>
      </c>
      <c r="Q3" s="7">
        <v>3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0</v>
      </c>
      <c r="C4" s="7">
        <v>2</v>
      </c>
      <c r="D4" s="7">
        <v>4</v>
      </c>
      <c r="E4" s="7">
        <v>3</v>
      </c>
      <c r="F4" s="7">
        <v>50</v>
      </c>
      <c r="G4" s="7">
        <v>8</v>
      </c>
      <c r="H4" s="7">
        <v>6</v>
      </c>
      <c r="I4" s="7">
        <v>0</v>
      </c>
      <c r="J4" s="7">
        <v>7</v>
      </c>
      <c r="K4" s="7">
        <v>0</v>
      </c>
      <c r="L4" s="7">
        <v>4</v>
      </c>
      <c r="M4" s="7">
        <v>1</v>
      </c>
      <c r="N4" s="7">
        <v>0</v>
      </c>
      <c r="O4" s="7">
        <v>19</v>
      </c>
      <c r="P4" s="7">
        <v>0</v>
      </c>
      <c r="Q4" s="7">
        <v>13</v>
      </c>
      <c r="R4" s="7">
        <v>0</v>
      </c>
      <c r="S4" s="7">
        <v>0</v>
      </c>
      <c r="T4" s="7">
        <v>5</v>
      </c>
      <c r="U4" s="7">
        <v>1</v>
      </c>
      <c r="V4" s="7">
        <v>0</v>
      </c>
    </row>
    <row r="5" spans="1:22" ht="26.25" customHeight="1">
      <c r="A5" s="6" t="s">
        <v>2</v>
      </c>
      <c r="B5" s="7">
        <v>3</v>
      </c>
      <c r="C5" s="7">
        <v>0</v>
      </c>
      <c r="D5" s="7">
        <v>1</v>
      </c>
      <c r="E5" s="7">
        <v>0</v>
      </c>
      <c r="F5" s="7">
        <v>24</v>
      </c>
      <c r="G5" s="7">
        <v>3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7</v>
      </c>
      <c r="P5" s="7">
        <v>0</v>
      </c>
      <c r="Q5" s="7">
        <v>1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0</v>
      </c>
      <c r="F6" s="7">
        <v>10</v>
      </c>
      <c r="G6" s="7">
        <v>2</v>
      </c>
      <c r="H6" s="7">
        <v>0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7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2</v>
      </c>
      <c r="G7" s="7">
        <v>0</v>
      </c>
      <c r="H7" s="7">
        <v>0</v>
      </c>
      <c r="I7" s="7">
        <v>2</v>
      </c>
      <c r="J7" s="7">
        <v>0</v>
      </c>
      <c r="K7" s="7">
        <v>2</v>
      </c>
      <c r="L7" s="7">
        <v>0</v>
      </c>
      <c r="M7" s="7">
        <v>0</v>
      </c>
      <c r="N7" s="7">
        <v>0</v>
      </c>
      <c r="O7" s="7">
        <v>4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0</v>
      </c>
      <c r="D8" s="7">
        <v>0</v>
      </c>
      <c r="E8" s="7">
        <v>2</v>
      </c>
      <c r="F8" s="7">
        <v>4</v>
      </c>
      <c r="G8" s="7">
        <v>2</v>
      </c>
      <c r="H8" s="7">
        <v>0</v>
      </c>
      <c r="I8" s="7">
        <v>0</v>
      </c>
      <c r="J8" s="7">
        <v>5</v>
      </c>
      <c r="K8" s="7">
        <v>0</v>
      </c>
      <c r="L8" s="7">
        <v>0</v>
      </c>
      <c r="M8" s="7">
        <v>1</v>
      </c>
      <c r="N8" s="7">
        <v>0</v>
      </c>
      <c r="O8" s="7">
        <v>11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2</v>
      </c>
      <c r="E9" s="7">
        <v>0</v>
      </c>
      <c r="F9" s="7">
        <v>9</v>
      </c>
      <c r="G9" s="7">
        <v>1</v>
      </c>
      <c r="H9" s="7">
        <v>0</v>
      </c>
      <c r="I9" s="7">
        <v>1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3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3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8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2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0</v>
      </c>
      <c r="D12" s="7">
        <v>2</v>
      </c>
      <c r="E12" s="7">
        <v>0</v>
      </c>
      <c r="F12" s="7">
        <v>1</v>
      </c>
      <c r="G12" s="7">
        <v>0</v>
      </c>
      <c r="H12" s="7">
        <v>3</v>
      </c>
      <c r="I12" s="7">
        <v>0</v>
      </c>
      <c r="J12" s="7">
        <v>4</v>
      </c>
      <c r="K12" s="7">
        <v>0</v>
      </c>
      <c r="L12" s="7">
        <v>0</v>
      </c>
      <c r="M12" s="7">
        <v>0</v>
      </c>
      <c r="N12" s="7">
        <v>0</v>
      </c>
      <c r="O12" s="7">
        <v>5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2</v>
      </c>
      <c r="G13" s="9">
        <v>1</v>
      </c>
      <c r="H13" s="9">
        <v>0</v>
      </c>
      <c r="I13" s="9">
        <v>0</v>
      </c>
      <c r="J13" s="9">
        <v>1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70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0.03571428571428571</v>
      </c>
      <c r="C16" s="11">
        <f t="shared" si="1"/>
        <v>0.037037037037037035</v>
      </c>
      <c r="D16" s="11">
        <f t="shared" si="1"/>
        <v>0.24074074074074073</v>
      </c>
      <c r="E16" s="11">
        <f t="shared" si="1"/>
        <v>0.24074074074074073</v>
      </c>
      <c r="F16" s="11">
        <f t="shared" si="1"/>
        <v>3.0185185185185186</v>
      </c>
      <c r="G16" s="11">
        <f t="shared" si="1"/>
        <v>0.6851851851851852</v>
      </c>
      <c r="H16" s="11">
        <f t="shared" si="1"/>
        <v>0.2222222222222222</v>
      </c>
      <c r="I16" s="11">
        <f t="shared" si="1"/>
        <v>0.05555555555555555</v>
      </c>
      <c r="J16" s="11">
        <f t="shared" si="1"/>
        <v>0.5370370370370371</v>
      </c>
      <c r="K16" s="11">
        <f t="shared" si="1"/>
        <v>0.037037037037037035</v>
      </c>
      <c r="L16" s="11">
        <f t="shared" si="1"/>
        <v>0.07407407407407407</v>
      </c>
      <c r="M16" s="11">
        <f t="shared" si="1"/>
        <v>0.037037037037037035</v>
      </c>
      <c r="N16" s="11">
        <f t="shared" si="1"/>
        <v>0</v>
      </c>
      <c r="O16" s="11">
        <f t="shared" si="1"/>
        <v>1.6481481481481481</v>
      </c>
      <c r="P16" s="11">
        <f t="shared" si="1"/>
        <v>0</v>
      </c>
      <c r="Q16" s="11">
        <f t="shared" si="1"/>
        <v>1.4166666666666667</v>
      </c>
      <c r="R16" s="11">
        <f t="shared" si="1"/>
        <v>0</v>
      </c>
      <c r="S16" s="11">
        <f t="shared" si="1"/>
        <v>0</v>
      </c>
      <c r="T16" s="11">
        <f t="shared" si="1"/>
        <v>1</v>
      </c>
      <c r="U16" s="11">
        <f t="shared" si="1"/>
        <v>0.2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</v>
      </c>
      <c r="D17" s="12">
        <f t="shared" si="2"/>
        <v>0.2857142857142857</v>
      </c>
      <c r="E17" s="12">
        <f t="shared" si="2"/>
        <v>0.5714285714285714</v>
      </c>
      <c r="F17" s="12">
        <f t="shared" si="2"/>
        <v>3.7142857142857144</v>
      </c>
      <c r="G17" s="12">
        <f t="shared" si="2"/>
        <v>1.4285714285714286</v>
      </c>
      <c r="H17" s="12">
        <f t="shared" si="2"/>
        <v>0.21428571428571427</v>
      </c>
      <c r="I17" s="12">
        <f t="shared" si="2"/>
        <v>0</v>
      </c>
      <c r="J17" s="12">
        <f t="shared" si="2"/>
        <v>0.7857142857142857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12">
        <f t="shared" si="2"/>
        <v>2</v>
      </c>
      <c r="P17" s="13">
        <f t="shared" si="2"/>
        <v>0</v>
      </c>
      <c r="Q17" s="12">
        <f t="shared" si="2"/>
        <v>0.6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</v>
      </c>
      <c r="C18" s="12">
        <f t="shared" si="3"/>
        <v>0.2</v>
      </c>
      <c r="D18" s="12">
        <f t="shared" si="3"/>
        <v>0.4</v>
      </c>
      <c r="E18" s="12">
        <f t="shared" si="3"/>
        <v>0.3</v>
      </c>
      <c r="F18" s="12">
        <f t="shared" si="3"/>
        <v>5</v>
      </c>
      <c r="G18" s="12">
        <f t="shared" si="3"/>
        <v>0.8</v>
      </c>
      <c r="H18" s="12">
        <f t="shared" si="3"/>
        <v>0.6</v>
      </c>
      <c r="I18" s="12">
        <f t="shared" si="3"/>
        <v>0</v>
      </c>
      <c r="J18" s="12">
        <f t="shared" si="3"/>
        <v>0.7</v>
      </c>
      <c r="K18" s="12">
        <f t="shared" si="3"/>
        <v>0</v>
      </c>
      <c r="L18" s="12">
        <f t="shared" si="3"/>
        <v>0.4</v>
      </c>
      <c r="M18" s="12">
        <f t="shared" si="3"/>
        <v>0.1</v>
      </c>
      <c r="N18" s="12">
        <f t="shared" si="3"/>
        <v>0</v>
      </c>
      <c r="O18" s="12">
        <f t="shared" si="3"/>
        <v>1.9</v>
      </c>
      <c r="P18" s="12">
        <f t="shared" si="3"/>
        <v>0</v>
      </c>
      <c r="Q18" s="12">
        <f t="shared" si="3"/>
        <v>3.25</v>
      </c>
      <c r="R18" s="12">
        <f t="shared" si="3"/>
        <v>0</v>
      </c>
      <c r="S18" s="12">
        <f t="shared" si="3"/>
        <v>0</v>
      </c>
      <c r="T18" s="12">
        <f t="shared" si="3"/>
        <v>5</v>
      </c>
      <c r="U18" s="12">
        <f t="shared" si="3"/>
        <v>1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B27">B5/B33</f>
        <v>0.3333333333333333</v>
      </c>
      <c r="C19" s="12"/>
      <c r="D19" s="12">
        <f aca="true" t="shared" si="5" ref="D19:Q19">D5/D33</f>
        <v>0.16666666666666666</v>
      </c>
      <c r="E19" s="12">
        <f t="shared" si="5"/>
        <v>0</v>
      </c>
      <c r="F19" s="12">
        <f t="shared" si="5"/>
        <v>4</v>
      </c>
      <c r="G19" s="12">
        <f t="shared" si="5"/>
        <v>0.5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2">
        <f t="shared" si="5"/>
        <v>0</v>
      </c>
      <c r="M19" s="12">
        <f t="shared" si="5"/>
        <v>0</v>
      </c>
      <c r="N19" s="12">
        <f t="shared" si="5"/>
        <v>0</v>
      </c>
      <c r="O19" s="12">
        <f t="shared" si="5"/>
        <v>1.1666666666666667</v>
      </c>
      <c r="P19" s="12">
        <f t="shared" si="5"/>
        <v>0</v>
      </c>
      <c r="Q19" s="12">
        <f t="shared" si="5"/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4"/>
        <v>0</v>
      </c>
      <c r="C20" s="12"/>
      <c r="D20" s="12">
        <f aca="true" t="shared" si="6" ref="D20:O20">D6/D34</f>
        <v>0</v>
      </c>
      <c r="E20" s="12">
        <f t="shared" si="6"/>
        <v>0</v>
      </c>
      <c r="F20" s="12">
        <f t="shared" si="6"/>
        <v>2.5</v>
      </c>
      <c r="G20" s="12">
        <f t="shared" si="6"/>
        <v>0.5</v>
      </c>
      <c r="H20" s="12">
        <f t="shared" si="6"/>
        <v>0</v>
      </c>
      <c r="I20" s="12">
        <f t="shared" si="6"/>
        <v>0</v>
      </c>
      <c r="J20" s="12">
        <f t="shared" si="6"/>
        <v>0.25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1.75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4"/>
        <v>0</v>
      </c>
      <c r="C21" s="12"/>
      <c r="D21" s="12">
        <f aca="true" t="shared" si="7" ref="D21:O21">D7/D35</f>
        <v>0</v>
      </c>
      <c r="E21" s="12">
        <f t="shared" si="7"/>
        <v>0</v>
      </c>
      <c r="F21" s="12">
        <f t="shared" si="7"/>
        <v>0.6666666666666666</v>
      </c>
      <c r="G21" s="12">
        <f t="shared" si="7"/>
        <v>0</v>
      </c>
      <c r="H21" s="12">
        <f t="shared" si="7"/>
        <v>0</v>
      </c>
      <c r="I21" s="12">
        <f t="shared" si="7"/>
        <v>0.6666666666666666</v>
      </c>
      <c r="J21" s="12">
        <f t="shared" si="7"/>
        <v>0</v>
      </c>
      <c r="K21" s="12">
        <f t="shared" si="7"/>
        <v>0.6666666666666666</v>
      </c>
      <c r="L21" s="12">
        <f t="shared" si="7"/>
        <v>0</v>
      </c>
      <c r="M21" s="12">
        <f t="shared" si="7"/>
        <v>0</v>
      </c>
      <c r="N21" s="12">
        <f t="shared" si="7"/>
        <v>0</v>
      </c>
      <c r="O21" s="12">
        <f t="shared" si="7"/>
        <v>1.3333333333333333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4"/>
        <v>0</v>
      </c>
      <c r="C22" s="12"/>
      <c r="D22" s="12">
        <f aca="true" t="shared" si="8" ref="D22:O22">D8/D36</f>
        <v>0</v>
      </c>
      <c r="E22" s="12">
        <f t="shared" si="8"/>
        <v>0.4</v>
      </c>
      <c r="F22" s="12">
        <f t="shared" si="8"/>
        <v>0.8</v>
      </c>
      <c r="G22" s="12">
        <f t="shared" si="8"/>
        <v>0.4</v>
      </c>
      <c r="H22" s="12">
        <f t="shared" si="8"/>
        <v>0</v>
      </c>
      <c r="I22" s="12">
        <f t="shared" si="8"/>
        <v>0</v>
      </c>
      <c r="J22" s="12">
        <f t="shared" si="8"/>
        <v>1</v>
      </c>
      <c r="K22" s="12">
        <f t="shared" si="8"/>
        <v>0</v>
      </c>
      <c r="L22" s="12">
        <f t="shared" si="8"/>
        <v>0</v>
      </c>
      <c r="M22" s="12">
        <f t="shared" si="8"/>
        <v>0.2</v>
      </c>
      <c r="N22" s="12">
        <f t="shared" si="8"/>
        <v>0</v>
      </c>
      <c r="O22" s="12">
        <f t="shared" si="8"/>
        <v>2.2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4"/>
        <v>0</v>
      </c>
      <c r="C23" s="12"/>
      <c r="D23" s="12">
        <f aca="true" t="shared" si="9" ref="D23:O23">D9/D37</f>
        <v>1</v>
      </c>
      <c r="E23" s="12">
        <f t="shared" si="9"/>
        <v>0</v>
      </c>
      <c r="F23" s="12">
        <f t="shared" si="9"/>
        <v>4.5</v>
      </c>
      <c r="G23" s="12">
        <f t="shared" si="9"/>
        <v>0.5</v>
      </c>
      <c r="H23" s="12">
        <f t="shared" si="9"/>
        <v>0</v>
      </c>
      <c r="I23" s="12">
        <f t="shared" si="9"/>
        <v>0.5</v>
      </c>
      <c r="J23" s="12">
        <f t="shared" si="9"/>
        <v>0</v>
      </c>
      <c r="K23" s="12">
        <f t="shared" si="9"/>
        <v>0</v>
      </c>
      <c r="L23" s="12">
        <f t="shared" si="9"/>
        <v>0</v>
      </c>
      <c r="M23" s="12">
        <f t="shared" si="9"/>
        <v>0</v>
      </c>
      <c r="N23" s="12">
        <f t="shared" si="9"/>
        <v>0</v>
      </c>
      <c r="O23" s="12">
        <f t="shared" si="9"/>
        <v>1.5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4"/>
        <v>0</v>
      </c>
      <c r="C24" s="12">
        <f>C10/C38</f>
        <v>0</v>
      </c>
      <c r="D24" s="12">
        <f aca="true" t="shared" si="10" ref="D24:O24">D10/D38</f>
        <v>0</v>
      </c>
      <c r="E24" s="12">
        <f t="shared" si="10"/>
        <v>0</v>
      </c>
      <c r="F24" s="12">
        <f t="shared" si="10"/>
        <v>0.5</v>
      </c>
      <c r="G24" s="12">
        <f t="shared" si="10"/>
        <v>0</v>
      </c>
      <c r="H24" s="12">
        <f t="shared" si="10"/>
        <v>0</v>
      </c>
      <c r="I24" s="12">
        <f t="shared" si="10"/>
        <v>0</v>
      </c>
      <c r="J24" s="12">
        <f t="shared" si="10"/>
        <v>0</v>
      </c>
      <c r="K24" s="12">
        <f t="shared" si="10"/>
        <v>0</v>
      </c>
      <c r="L24" s="12">
        <f t="shared" si="10"/>
        <v>0</v>
      </c>
      <c r="M24" s="12">
        <f t="shared" si="10"/>
        <v>0</v>
      </c>
      <c r="N24" s="12">
        <f t="shared" si="10"/>
        <v>0</v>
      </c>
      <c r="O24" s="12">
        <f t="shared" si="10"/>
        <v>1.5</v>
      </c>
      <c r="P24" s="12"/>
      <c r="Q24" s="12"/>
      <c r="R24" s="12">
        <f aca="true" t="shared" si="11" ref="R24:V26">R10/R38</f>
        <v>0</v>
      </c>
      <c r="S24" s="12">
        <f t="shared" si="11"/>
        <v>0</v>
      </c>
      <c r="T24" s="12">
        <f t="shared" si="11"/>
        <v>0</v>
      </c>
      <c r="U24" s="12">
        <f t="shared" si="11"/>
        <v>0</v>
      </c>
      <c r="V24" s="12">
        <f t="shared" si="11"/>
        <v>0</v>
      </c>
    </row>
    <row r="25" spans="1:22" ht="26.25" customHeight="1">
      <c r="A25" s="6" t="s">
        <v>8</v>
      </c>
      <c r="B25" s="12">
        <f t="shared" si="4"/>
        <v>0</v>
      </c>
      <c r="C25" s="12">
        <f>C11/C39</f>
        <v>0</v>
      </c>
      <c r="D25" s="12">
        <f aca="true" t="shared" si="12" ref="D25:O25">D11/D39</f>
        <v>0</v>
      </c>
      <c r="E25" s="12">
        <f t="shared" si="12"/>
        <v>0</v>
      </c>
      <c r="F25" s="12">
        <f t="shared" si="12"/>
        <v>4</v>
      </c>
      <c r="G25" s="12">
        <f t="shared" si="12"/>
        <v>0</v>
      </c>
      <c r="H25" s="12">
        <f t="shared" si="12"/>
        <v>0</v>
      </c>
      <c r="I25" s="12">
        <f t="shared" si="12"/>
        <v>0</v>
      </c>
      <c r="J25" s="12">
        <f t="shared" si="12"/>
        <v>0</v>
      </c>
      <c r="K25" s="12">
        <f t="shared" si="12"/>
        <v>0</v>
      </c>
      <c r="L25" s="12">
        <f t="shared" si="12"/>
        <v>0</v>
      </c>
      <c r="M25" s="12">
        <f t="shared" si="12"/>
        <v>0</v>
      </c>
      <c r="N25" s="12">
        <f t="shared" si="12"/>
        <v>0</v>
      </c>
      <c r="O25" s="12">
        <f t="shared" si="12"/>
        <v>1</v>
      </c>
      <c r="P25" s="12"/>
      <c r="Q25" s="12"/>
      <c r="R25" s="12">
        <f t="shared" si="11"/>
        <v>0</v>
      </c>
      <c r="S25" s="12">
        <f t="shared" si="11"/>
        <v>0</v>
      </c>
      <c r="T25" s="12">
        <f t="shared" si="11"/>
        <v>0</v>
      </c>
      <c r="U25" s="12">
        <f t="shared" si="11"/>
        <v>0</v>
      </c>
      <c r="V25" s="12">
        <f t="shared" si="11"/>
        <v>0</v>
      </c>
    </row>
    <row r="26" spans="1:22" ht="26.25" customHeight="1">
      <c r="A26" s="6" t="s">
        <v>9</v>
      </c>
      <c r="B26" s="12">
        <f t="shared" si="4"/>
        <v>0</v>
      </c>
      <c r="C26" s="12">
        <f>C12/C40</f>
        <v>0</v>
      </c>
      <c r="D26" s="12">
        <f aca="true" t="shared" si="13" ref="D26:O26">D12/D40</f>
        <v>0.5</v>
      </c>
      <c r="E26" s="12">
        <f t="shared" si="13"/>
        <v>0</v>
      </c>
      <c r="F26" s="12">
        <f t="shared" si="13"/>
        <v>0.25</v>
      </c>
      <c r="G26" s="12">
        <f t="shared" si="13"/>
        <v>0</v>
      </c>
      <c r="H26" s="12">
        <f t="shared" si="13"/>
        <v>0.75</v>
      </c>
      <c r="I26" s="12">
        <f t="shared" si="13"/>
        <v>0</v>
      </c>
      <c r="J26" s="12">
        <f t="shared" si="13"/>
        <v>1</v>
      </c>
      <c r="K26" s="12">
        <f t="shared" si="13"/>
        <v>0</v>
      </c>
      <c r="L26" s="12">
        <f t="shared" si="13"/>
        <v>0</v>
      </c>
      <c r="M26" s="12">
        <f t="shared" si="13"/>
        <v>0</v>
      </c>
      <c r="N26" s="12">
        <f t="shared" si="13"/>
        <v>0</v>
      </c>
      <c r="O26" s="12">
        <f t="shared" si="13"/>
        <v>1.25</v>
      </c>
      <c r="P26" s="12">
        <f>P12/P40</f>
        <v>0</v>
      </c>
      <c r="Q26" s="12">
        <f>Q12/Q40</f>
        <v>0</v>
      </c>
      <c r="R26" s="12">
        <f t="shared" si="11"/>
        <v>0</v>
      </c>
      <c r="S26" s="12">
        <f t="shared" si="11"/>
        <v>0</v>
      </c>
      <c r="T26" s="12">
        <f t="shared" si="11"/>
        <v>0</v>
      </c>
      <c r="U26" s="12">
        <f t="shared" si="11"/>
        <v>0</v>
      </c>
      <c r="V26" s="12">
        <f t="shared" si="11"/>
        <v>0</v>
      </c>
    </row>
    <row r="27" spans="1:22" ht="26.25" customHeight="1" thickBot="1">
      <c r="A27" s="8" t="s">
        <v>10</v>
      </c>
      <c r="B27" s="14">
        <f t="shared" si="4"/>
        <v>0</v>
      </c>
      <c r="C27" s="14"/>
      <c r="D27" s="14">
        <f aca="true" t="shared" si="14" ref="D27:O27">D13/D41</f>
        <v>0</v>
      </c>
      <c r="E27" s="14">
        <f t="shared" si="14"/>
        <v>0</v>
      </c>
      <c r="F27" s="14">
        <f t="shared" si="14"/>
        <v>1</v>
      </c>
      <c r="G27" s="14">
        <f t="shared" si="14"/>
        <v>0.5</v>
      </c>
      <c r="H27" s="14">
        <f t="shared" si="14"/>
        <v>0</v>
      </c>
      <c r="I27" s="14">
        <f t="shared" si="14"/>
        <v>0</v>
      </c>
      <c r="J27" s="14">
        <f t="shared" si="14"/>
        <v>0.5</v>
      </c>
      <c r="K27" s="14">
        <f t="shared" si="14"/>
        <v>0</v>
      </c>
      <c r="L27" s="14">
        <f t="shared" si="14"/>
        <v>0</v>
      </c>
      <c r="M27" s="14">
        <f t="shared" si="14"/>
        <v>0</v>
      </c>
      <c r="N27" s="14">
        <f t="shared" si="14"/>
        <v>0</v>
      </c>
      <c r="O27" s="14">
        <f t="shared" si="14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70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V41"/>
  <sheetViews>
    <sheetView view="pageBreakPreview" zoomScale="55" zoomScaleSheetLayoutView="55" workbookViewId="0" topLeftCell="A1">
      <pane xSplit="1" ySplit="1" topLeftCell="B2" activePane="bottomRight" state="frozen"/>
      <selection pane="topLeft" activeCell="V2" sqref="V2"/>
      <selection pane="topRight" activeCell="V2" sqref="V2"/>
      <selection pane="bottomLeft" activeCell="V2" sqref="V2"/>
      <selection pane="bottomRight" activeCell="V2" sqref="V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46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1244</v>
      </c>
      <c r="C2" s="5">
        <f>SUM(C3:C13)</f>
        <v>20</v>
      </c>
      <c r="D2" s="5">
        <f t="shared" si="0"/>
        <v>6</v>
      </c>
      <c r="E2" s="5">
        <f t="shared" si="0"/>
        <v>36</v>
      </c>
      <c r="F2" s="5">
        <f t="shared" si="0"/>
        <v>446</v>
      </c>
      <c r="G2" s="5">
        <f t="shared" si="0"/>
        <v>78</v>
      </c>
      <c r="H2" s="5">
        <f t="shared" si="0"/>
        <v>0</v>
      </c>
      <c r="I2" s="5">
        <f t="shared" si="0"/>
        <v>7</v>
      </c>
      <c r="J2" s="5">
        <f t="shared" si="0"/>
        <v>18</v>
      </c>
      <c r="K2" s="5">
        <f t="shared" si="0"/>
        <v>1</v>
      </c>
      <c r="L2" s="5">
        <f t="shared" si="0"/>
        <v>0</v>
      </c>
      <c r="M2" s="5">
        <f t="shared" si="0"/>
        <v>1</v>
      </c>
      <c r="N2" s="5">
        <f t="shared" si="0"/>
        <v>0</v>
      </c>
      <c r="O2" s="5">
        <f t="shared" si="0"/>
        <v>53</v>
      </c>
      <c r="P2" s="5">
        <f t="shared" si="0"/>
        <v>0</v>
      </c>
      <c r="Q2" s="5">
        <f t="shared" si="0"/>
        <v>8</v>
      </c>
      <c r="R2" s="5">
        <f t="shared" si="0"/>
        <v>0</v>
      </c>
      <c r="S2" s="5">
        <f t="shared" si="0"/>
        <v>0</v>
      </c>
      <c r="T2" s="5">
        <f t="shared" si="0"/>
        <v>3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317</v>
      </c>
      <c r="C3" s="7"/>
      <c r="D3" s="7">
        <v>5</v>
      </c>
      <c r="E3" s="7">
        <v>19</v>
      </c>
      <c r="F3" s="7">
        <v>115</v>
      </c>
      <c r="G3" s="7">
        <v>38</v>
      </c>
      <c r="H3" s="7">
        <v>0</v>
      </c>
      <c r="I3" s="7">
        <v>4</v>
      </c>
      <c r="J3" s="7">
        <v>8</v>
      </c>
      <c r="K3" s="7">
        <v>0</v>
      </c>
      <c r="L3" s="7">
        <v>0</v>
      </c>
      <c r="M3" s="7">
        <v>1</v>
      </c>
      <c r="N3" s="7">
        <v>0</v>
      </c>
      <c r="O3" s="7">
        <v>13</v>
      </c>
      <c r="P3" s="7">
        <v>0</v>
      </c>
      <c r="Q3" s="7">
        <v>4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222</v>
      </c>
      <c r="C4" s="7">
        <v>8</v>
      </c>
      <c r="D4" s="7">
        <v>1</v>
      </c>
      <c r="E4" s="7">
        <v>10</v>
      </c>
      <c r="F4" s="7">
        <v>132</v>
      </c>
      <c r="G4" s="7">
        <v>25</v>
      </c>
      <c r="H4" s="7">
        <v>0</v>
      </c>
      <c r="I4" s="7">
        <v>0</v>
      </c>
      <c r="J4" s="7">
        <v>5</v>
      </c>
      <c r="K4" s="7">
        <v>0</v>
      </c>
      <c r="L4" s="7">
        <v>0</v>
      </c>
      <c r="M4" s="7">
        <v>0</v>
      </c>
      <c r="N4" s="7">
        <v>0</v>
      </c>
      <c r="O4" s="7">
        <v>8</v>
      </c>
      <c r="P4" s="7">
        <v>0</v>
      </c>
      <c r="Q4" s="7">
        <v>4</v>
      </c>
      <c r="R4" s="7"/>
      <c r="S4" s="7"/>
      <c r="T4" s="7">
        <v>3</v>
      </c>
      <c r="U4" s="7"/>
      <c r="V4" s="7"/>
    </row>
    <row r="5" spans="1:22" ht="26.25" customHeight="1">
      <c r="A5" s="6" t="s">
        <v>2</v>
      </c>
      <c r="B5" s="7">
        <v>161</v>
      </c>
      <c r="C5" s="7"/>
      <c r="D5" s="7">
        <v>0</v>
      </c>
      <c r="E5" s="7">
        <v>1</v>
      </c>
      <c r="F5" s="7">
        <v>46</v>
      </c>
      <c r="G5" s="7">
        <v>2</v>
      </c>
      <c r="H5" s="7">
        <v>0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92</v>
      </c>
      <c r="C6" s="7"/>
      <c r="D6" s="7">
        <v>0</v>
      </c>
      <c r="E6" s="7">
        <v>1</v>
      </c>
      <c r="F6" s="7">
        <v>18</v>
      </c>
      <c r="G6" s="7">
        <v>1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50</v>
      </c>
      <c r="C7" s="7"/>
      <c r="D7" s="7">
        <v>0</v>
      </c>
      <c r="E7" s="7">
        <v>1</v>
      </c>
      <c r="F7" s="7">
        <v>26</v>
      </c>
      <c r="G7" s="7">
        <v>0</v>
      </c>
      <c r="H7" s="7">
        <v>0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0</v>
      </c>
      <c r="O7" s="7">
        <v>4</v>
      </c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109</v>
      </c>
      <c r="C8" s="7">
        <v>12</v>
      </c>
      <c r="D8" s="7">
        <v>0</v>
      </c>
      <c r="E8" s="7">
        <v>0</v>
      </c>
      <c r="F8" s="7">
        <v>20</v>
      </c>
      <c r="G8" s="7">
        <v>2</v>
      </c>
      <c r="H8" s="7">
        <v>0</v>
      </c>
      <c r="I8" s="7">
        <v>2</v>
      </c>
      <c r="J8" s="7">
        <v>1</v>
      </c>
      <c r="K8" s="7">
        <v>0</v>
      </c>
      <c r="L8" s="7">
        <v>0</v>
      </c>
      <c r="M8" s="7">
        <v>0</v>
      </c>
      <c r="N8" s="7">
        <v>0</v>
      </c>
      <c r="O8" s="7">
        <v>19</v>
      </c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70</v>
      </c>
      <c r="C9" s="7"/>
      <c r="D9" s="7">
        <v>0</v>
      </c>
      <c r="E9" s="7">
        <v>2</v>
      </c>
      <c r="F9" s="7">
        <v>37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2</v>
      </c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45</v>
      </c>
      <c r="C10" s="7"/>
      <c r="D10" s="7">
        <v>0</v>
      </c>
      <c r="E10" s="7">
        <v>0</v>
      </c>
      <c r="F10" s="7">
        <v>16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51</v>
      </c>
      <c r="C11" s="7"/>
      <c r="D11" s="7">
        <v>0</v>
      </c>
      <c r="E11" s="7">
        <v>0</v>
      </c>
      <c r="F11" s="7">
        <v>16</v>
      </c>
      <c r="G11" s="7">
        <v>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3</v>
      </c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91</v>
      </c>
      <c r="C12" s="7"/>
      <c r="D12" s="7">
        <v>0</v>
      </c>
      <c r="E12" s="7">
        <v>2</v>
      </c>
      <c r="F12" s="7">
        <v>6</v>
      </c>
      <c r="G12" s="7">
        <v>8</v>
      </c>
      <c r="H12" s="7">
        <v>0</v>
      </c>
      <c r="I12" s="7">
        <v>0</v>
      </c>
      <c r="J12" s="7">
        <v>3</v>
      </c>
      <c r="K12" s="7">
        <v>1</v>
      </c>
      <c r="L12" s="7">
        <v>0</v>
      </c>
      <c r="M12" s="7">
        <v>0</v>
      </c>
      <c r="N12" s="7">
        <v>0</v>
      </c>
      <c r="O12" s="7">
        <v>4</v>
      </c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36</v>
      </c>
      <c r="C13" s="9"/>
      <c r="D13" s="9">
        <v>0</v>
      </c>
      <c r="E13" s="9">
        <v>0</v>
      </c>
      <c r="F13" s="9">
        <v>14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46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14.80952380952381</v>
      </c>
      <c r="C16" s="11">
        <f>C2/C30</f>
        <v>0.37037037037037035</v>
      </c>
      <c r="D16" s="11">
        <f t="shared" si="1"/>
        <v>0.1111111111111111</v>
      </c>
      <c r="E16" s="11">
        <f t="shared" si="1"/>
        <v>0.6666666666666666</v>
      </c>
      <c r="F16" s="11">
        <f t="shared" si="1"/>
        <v>8.25925925925926</v>
      </c>
      <c r="G16" s="11">
        <f t="shared" si="1"/>
        <v>1.4444444444444444</v>
      </c>
      <c r="H16" s="11">
        <f t="shared" si="1"/>
        <v>0</v>
      </c>
      <c r="I16" s="11">
        <f t="shared" si="1"/>
        <v>0.12962962962962962</v>
      </c>
      <c r="J16" s="11">
        <f t="shared" si="1"/>
        <v>0.3333333333333333</v>
      </c>
      <c r="K16" s="11">
        <f t="shared" si="1"/>
        <v>0.018518518518518517</v>
      </c>
      <c r="L16" s="11">
        <f t="shared" si="1"/>
        <v>0</v>
      </c>
      <c r="M16" s="11">
        <f t="shared" si="1"/>
        <v>0.018518518518518517</v>
      </c>
      <c r="N16" s="11">
        <f t="shared" si="1"/>
        <v>0</v>
      </c>
      <c r="O16" s="11">
        <f t="shared" si="1"/>
        <v>0.9814814814814815</v>
      </c>
      <c r="P16" s="11">
        <f t="shared" si="1"/>
        <v>0</v>
      </c>
      <c r="Q16" s="11">
        <f t="shared" si="1"/>
        <v>0.6666666666666666</v>
      </c>
      <c r="R16" s="11">
        <f t="shared" si="1"/>
        <v>0</v>
      </c>
      <c r="S16" s="11">
        <f t="shared" si="1"/>
        <v>0</v>
      </c>
      <c r="T16" s="11">
        <f t="shared" si="1"/>
        <v>0.6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14.409090909090908</v>
      </c>
      <c r="C17" s="12">
        <f>C3/C31</f>
        <v>0</v>
      </c>
      <c r="D17" s="12">
        <f t="shared" si="2"/>
        <v>0.35714285714285715</v>
      </c>
      <c r="E17" s="12">
        <f t="shared" si="2"/>
        <v>1.3571428571428572</v>
      </c>
      <c r="F17" s="12">
        <f t="shared" si="2"/>
        <v>8.214285714285714</v>
      </c>
      <c r="G17" s="12">
        <f t="shared" si="2"/>
        <v>2.7142857142857144</v>
      </c>
      <c r="H17" s="12">
        <f t="shared" si="2"/>
        <v>0</v>
      </c>
      <c r="I17" s="12">
        <f t="shared" si="2"/>
        <v>0.2857142857142857</v>
      </c>
      <c r="J17" s="12">
        <f t="shared" si="2"/>
        <v>0.5714285714285714</v>
      </c>
      <c r="K17" s="12">
        <f t="shared" si="2"/>
        <v>0</v>
      </c>
      <c r="L17" s="12">
        <f t="shared" si="2"/>
        <v>0</v>
      </c>
      <c r="M17" s="12">
        <f t="shared" si="2"/>
        <v>0.07142857142857142</v>
      </c>
      <c r="N17" s="12">
        <f t="shared" si="2"/>
        <v>0</v>
      </c>
      <c r="O17" s="12">
        <f t="shared" si="2"/>
        <v>0.9285714285714286</v>
      </c>
      <c r="P17" s="13">
        <f t="shared" si="2"/>
        <v>0</v>
      </c>
      <c r="Q17" s="12">
        <f t="shared" si="2"/>
        <v>0.8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14.8</v>
      </c>
      <c r="C18" s="12">
        <f>C4/C32</f>
        <v>0.8</v>
      </c>
      <c r="D18" s="12">
        <f t="shared" si="3"/>
        <v>0.1</v>
      </c>
      <c r="E18" s="12">
        <f t="shared" si="3"/>
        <v>1</v>
      </c>
      <c r="F18" s="12">
        <f t="shared" si="3"/>
        <v>13.2</v>
      </c>
      <c r="G18" s="12">
        <f t="shared" si="3"/>
        <v>2.5</v>
      </c>
      <c r="H18" s="12">
        <f t="shared" si="3"/>
        <v>0</v>
      </c>
      <c r="I18" s="12">
        <f t="shared" si="3"/>
        <v>0</v>
      </c>
      <c r="J18" s="12">
        <f t="shared" si="3"/>
        <v>0.5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</v>
      </c>
      <c r="O18" s="12">
        <f t="shared" si="3"/>
        <v>0.8</v>
      </c>
      <c r="P18" s="12">
        <f t="shared" si="3"/>
        <v>0</v>
      </c>
      <c r="Q18" s="12">
        <f t="shared" si="3"/>
        <v>1</v>
      </c>
      <c r="R18" s="12">
        <f t="shared" si="3"/>
        <v>0</v>
      </c>
      <c r="S18" s="12">
        <f t="shared" si="3"/>
        <v>0</v>
      </c>
      <c r="T18" s="12">
        <f t="shared" si="3"/>
        <v>3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O19">B5/B33</f>
        <v>17.88888888888889</v>
      </c>
      <c r="C19" s="12"/>
      <c r="D19" s="12">
        <f t="shared" si="4"/>
        <v>0</v>
      </c>
      <c r="E19" s="12">
        <f t="shared" si="4"/>
        <v>0.16666666666666666</v>
      </c>
      <c r="F19" s="12">
        <f t="shared" si="4"/>
        <v>7.666666666666667</v>
      </c>
      <c r="G19" s="12">
        <f t="shared" si="4"/>
        <v>0.3333333333333333</v>
      </c>
      <c r="H19" s="12">
        <f t="shared" si="4"/>
        <v>0</v>
      </c>
      <c r="I19" s="12">
        <f t="shared" si="4"/>
        <v>0.16666666666666666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</v>
      </c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O20">B6/B34</f>
        <v>15.333333333333334</v>
      </c>
      <c r="C20" s="12"/>
      <c r="D20" s="12">
        <f t="shared" si="5"/>
        <v>0</v>
      </c>
      <c r="E20" s="12">
        <f t="shared" si="5"/>
        <v>0.25</v>
      </c>
      <c r="F20" s="12">
        <f t="shared" si="5"/>
        <v>4.5</v>
      </c>
      <c r="G20" s="12">
        <f t="shared" si="5"/>
        <v>0.25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0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O21">B7/B35</f>
        <v>10</v>
      </c>
      <c r="C21" s="12"/>
      <c r="D21" s="12">
        <f t="shared" si="6"/>
        <v>0</v>
      </c>
      <c r="E21" s="12">
        <f t="shared" si="6"/>
        <v>0.3333333333333333</v>
      </c>
      <c r="F21" s="12">
        <f t="shared" si="6"/>
        <v>8.666666666666666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0.3333333333333333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1.3333333333333333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O22">B8/B36</f>
        <v>13.625</v>
      </c>
      <c r="C22" s="12"/>
      <c r="D22" s="12">
        <f t="shared" si="7"/>
        <v>0</v>
      </c>
      <c r="E22" s="12">
        <f t="shared" si="7"/>
        <v>0</v>
      </c>
      <c r="F22" s="12">
        <f t="shared" si="7"/>
        <v>4</v>
      </c>
      <c r="G22" s="12">
        <f t="shared" si="7"/>
        <v>0.4</v>
      </c>
      <c r="H22" s="12">
        <f t="shared" si="7"/>
        <v>0</v>
      </c>
      <c r="I22" s="12">
        <f t="shared" si="7"/>
        <v>0.4</v>
      </c>
      <c r="J22" s="12">
        <f t="shared" si="7"/>
        <v>0.2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>
        <f t="shared" si="7"/>
        <v>3.8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O23">B9/B37</f>
        <v>23.333333333333332</v>
      </c>
      <c r="C23" s="12"/>
      <c r="D23" s="12">
        <f t="shared" si="8"/>
        <v>0</v>
      </c>
      <c r="E23" s="12">
        <f t="shared" si="8"/>
        <v>1</v>
      </c>
      <c r="F23" s="12">
        <f t="shared" si="8"/>
        <v>18.5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1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O24">B10/B38</f>
        <v>15</v>
      </c>
      <c r="C24" s="12">
        <f>C10/C38</f>
        <v>0</v>
      </c>
      <c r="D24" s="12">
        <f t="shared" si="9"/>
        <v>0</v>
      </c>
      <c r="E24" s="12">
        <f t="shared" si="9"/>
        <v>0</v>
      </c>
      <c r="F24" s="12">
        <f t="shared" si="9"/>
        <v>8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O25">B11/B39</f>
        <v>17</v>
      </c>
      <c r="C25" s="12">
        <f>C11/C39</f>
        <v>0</v>
      </c>
      <c r="D25" s="12">
        <f t="shared" si="11"/>
        <v>0</v>
      </c>
      <c r="E25" s="12">
        <f t="shared" si="11"/>
        <v>0</v>
      </c>
      <c r="F25" s="12">
        <f t="shared" si="11"/>
        <v>8</v>
      </c>
      <c r="G25" s="12">
        <f t="shared" si="11"/>
        <v>1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1.5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O26">B12/B40</f>
        <v>13</v>
      </c>
      <c r="C26" s="12">
        <f>C12/C40</f>
        <v>0</v>
      </c>
      <c r="D26" s="12">
        <f t="shared" si="12"/>
        <v>0</v>
      </c>
      <c r="E26" s="12">
        <f t="shared" si="12"/>
        <v>0.5</v>
      </c>
      <c r="F26" s="12">
        <f t="shared" si="12"/>
        <v>1.5</v>
      </c>
      <c r="G26" s="12">
        <f t="shared" si="12"/>
        <v>2</v>
      </c>
      <c r="H26" s="12">
        <f t="shared" si="12"/>
        <v>0</v>
      </c>
      <c r="I26" s="12">
        <f t="shared" si="12"/>
        <v>0</v>
      </c>
      <c r="J26" s="12">
        <f t="shared" si="12"/>
        <v>0.75</v>
      </c>
      <c r="K26" s="12">
        <f t="shared" si="12"/>
        <v>0.25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1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O27">B13/B41</f>
        <v>12</v>
      </c>
      <c r="C27" s="14"/>
      <c r="D27" s="14">
        <f t="shared" si="13"/>
        <v>0</v>
      </c>
      <c r="E27" s="14">
        <f t="shared" si="13"/>
        <v>0</v>
      </c>
      <c r="F27" s="14">
        <f t="shared" si="13"/>
        <v>7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46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124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Q22" sqref="Q2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69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8</v>
      </c>
      <c r="C2" s="5">
        <f t="shared" si="0"/>
        <v>1</v>
      </c>
      <c r="D2" s="5">
        <f t="shared" si="0"/>
        <v>14</v>
      </c>
      <c r="E2" s="5">
        <f t="shared" si="0"/>
        <v>21</v>
      </c>
      <c r="F2" s="5">
        <f t="shared" si="0"/>
        <v>115</v>
      </c>
      <c r="G2" s="5">
        <f t="shared" si="0"/>
        <v>40</v>
      </c>
      <c r="H2" s="5">
        <f t="shared" si="0"/>
        <v>20</v>
      </c>
      <c r="I2" s="5">
        <f t="shared" si="0"/>
        <v>6</v>
      </c>
      <c r="J2" s="5">
        <f t="shared" si="0"/>
        <v>29</v>
      </c>
      <c r="K2" s="5">
        <f t="shared" si="0"/>
        <v>1</v>
      </c>
      <c r="L2" s="5">
        <f t="shared" si="0"/>
        <v>2</v>
      </c>
      <c r="M2" s="5">
        <f t="shared" si="0"/>
        <v>5</v>
      </c>
      <c r="N2" s="5">
        <f t="shared" si="0"/>
        <v>0</v>
      </c>
      <c r="O2" s="5">
        <f t="shared" si="0"/>
        <v>76</v>
      </c>
      <c r="P2" s="5">
        <f t="shared" si="0"/>
        <v>0</v>
      </c>
      <c r="Q2" s="5">
        <f t="shared" si="0"/>
        <v>21</v>
      </c>
      <c r="R2" s="5">
        <f t="shared" si="0"/>
        <v>0</v>
      </c>
      <c r="S2" s="5">
        <f t="shared" si="0"/>
        <v>0</v>
      </c>
      <c r="T2" s="5">
        <f t="shared" si="0"/>
        <v>6</v>
      </c>
      <c r="U2" s="5">
        <f t="shared" si="0"/>
        <v>1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0</v>
      </c>
      <c r="D3" s="7">
        <v>4</v>
      </c>
      <c r="E3" s="7">
        <v>9</v>
      </c>
      <c r="F3" s="7">
        <v>36</v>
      </c>
      <c r="G3" s="7">
        <v>17</v>
      </c>
      <c r="H3" s="7">
        <v>5</v>
      </c>
      <c r="I3" s="7">
        <v>3</v>
      </c>
      <c r="J3" s="7">
        <v>14</v>
      </c>
      <c r="K3" s="7">
        <v>1</v>
      </c>
      <c r="L3" s="7">
        <v>0</v>
      </c>
      <c r="M3" s="7">
        <v>0</v>
      </c>
      <c r="N3" s="7">
        <v>0</v>
      </c>
      <c r="O3" s="7">
        <v>43</v>
      </c>
      <c r="P3" s="7">
        <v>0</v>
      </c>
      <c r="Q3" s="7">
        <v>5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0</v>
      </c>
      <c r="C4" s="7">
        <v>1</v>
      </c>
      <c r="D4" s="7">
        <v>7</v>
      </c>
      <c r="E4" s="7">
        <v>9</v>
      </c>
      <c r="F4" s="7">
        <v>30</v>
      </c>
      <c r="G4" s="7">
        <v>12</v>
      </c>
      <c r="H4" s="7">
        <v>8</v>
      </c>
      <c r="I4" s="7">
        <v>1</v>
      </c>
      <c r="J4" s="7">
        <v>7</v>
      </c>
      <c r="K4" s="7">
        <v>0</v>
      </c>
      <c r="L4" s="7">
        <v>1</v>
      </c>
      <c r="M4" s="7">
        <v>2</v>
      </c>
      <c r="N4" s="7">
        <v>0</v>
      </c>
      <c r="O4" s="7">
        <v>15</v>
      </c>
      <c r="P4" s="7">
        <v>0</v>
      </c>
      <c r="Q4" s="7">
        <v>16</v>
      </c>
      <c r="R4" s="7">
        <v>0</v>
      </c>
      <c r="S4" s="7">
        <v>0</v>
      </c>
      <c r="T4" s="7">
        <v>6</v>
      </c>
      <c r="U4" s="7">
        <v>1</v>
      </c>
      <c r="V4" s="7">
        <v>0</v>
      </c>
    </row>
    <row r="5" spans="1:22" ht="26.25" customHeight="1">
      <c r="A5" s="6" t="s">
        <v>2</v>
      </c>
      <c r="B5" s="7">
        <v>4</v>
      </c>
      <c r="C5" s="7">
        <v>0</v>
      </c>
      <c r="D5" s="7">
        <v>0</v>
      </c>
      <c r="E5" s="7">
        <v>1</v>
      </c>
      <c r="F5" s="7">
        <v>14</v>
      </c>
      <c r="G5" s="7">
        <v>5</v>
      </c>
      <c r="H5" s="7">
        <v>0</v>
      </c>
      <c r="I5" s="7">
        <v>0</v>
      </c>
      <c r="J5" s="7">
        <v>1</v>
      </c>
      <c r="K5" s="7">
        <v>0</v>
      </c>
      <c r="L5" s="7">
        <v>0</v>
      </c>
      <c r="M5" s="7">
        <v>0</v>
      </c>
      <c r="N5" s="7">
        <v>0</v>
      </c>
      <c r="O5" s="7">
        <v>3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0</v>
      </c>
      <c r="F6" s="7">
        <v>14</v>
      </c>
      <c r="G6" s="7">
        <v>3</v>
      </c>
      <c r="H6" s="7">
        <v>0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1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2</v>
      </c>
      <c r="F7" s="7">
        <v>2</v>
      </c>
      <c r="G7" s="7">
        <v>0</v>
      </c>
      <c r="H7" s="7">
        <v>1</v>
      </c>
      <c r="I7" s="7">
        <v>2</v>
      </c>
      <c r="J7" s="7">
        <v>1</v>
      </c>
      <c r="K7" s="7">
        <v>0</v>
      </c>
      <c r="L7" s="7">
        <v>1</v>
      </c>
      <c r="M7" s="7">
        <v>0</v>
      </c>
      <c r="N7" s="7">
        <v>0</v>
      </c>
      <c r="O7" s="7">
        <v>2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0</v>
      </c>
      <c r="D8" s="7">
        <v>0</v>
      </c>
      <c r="E8" s="7">
        <v>0</v>
      </c>
      <c r="F8" s="7">
        <v>2</v>
      </c>
      <c r="G8" s="7">
        <v>0</v>
      </c>
      <c r="H8" s="7">
        <v>0</v>
      </c>
      <c r="I8" s="7">
        <v>0</v>
      </c>
      <c r="J8" s="7">
        <v>4</v>
      </c>
      <c r="K8" s="7">
        <v>0</v>
      </c>
      <c r="L8" s="7">
        <v>0</v>
      </c>
      <c r="M8" s="7">
        <v>0</v>
      </c>
      <c r="N8" s="7">
        <v>0</v>
      </c>
      <c r="O8" s="7">
        <v>6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2</v>
      </c>
      <c r="E9" s="7">
        <v>0</v>
      </c>
      <c r="F9" s="7">
        <v>13</v>
      </c>
      <c r="G9" s="7">
        <v>2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1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3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4</v>
      </c>
      <c r="C12" s="7">
        <v>0</v>
      </c>
      <c r="D12" s="7">
        <v>1</v>
      </c>
      <c r="E12" s="7">
        <v>0</v>
      </c>
      <c r="F12" s="7">
        <v>0</v>
      </c>
      <c r="G12" s="7">
        <v>1</v>
      </c>
      <c r="H12" s="7">
        <v>6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5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1</v>
      </c>
      <c r="K13" s="9">
        <v>0</v>
      </c>
      <c r="L13" s="9">
        <v>0</v>
      </c>
      <c r="M13" s="9">
        <v>3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69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0.09523809523809523</v>
      </c>
      <c r="C16" s="11">
        <f t="shared" si="1"/>
        <v>0.018518518518518517</v>
      </c>
      <c r="D16" s="11">
        <f t="shared" si="1"/>
        <v>0.25925925925925924</v>
      </c>
      <c r="E16" s="11">
        <f t="shared" si="1"/>
        <v>0.3888888888888889</v>
      </c>
      <c r="F16" s="11">
        <f t="shared" si="1"/>
        <v>2.1296296296296298</v>
      </c>
      <c r="G16" s="11">
        <f t="shared" si="1"/>
        <v>0.7407407407407407</v>
      </c>
      <c r="H16" s="11">
        <f t="shared" si="1"/>
        <v>0.37037037037037035</v>
      </c>
      <c r="I16" s="11">
        <f t="shared" si="1"/>
        <v>0.1111111111111111</v>
      </c>
      <c r="J16" s="11">
        <f t="shared" si="1"/>
        <v>0.5370370370370371</v>
      </c>
      <c r="K16" s="11">
        <f t="shared" si="1"/>
        <v>0.018518518518518517</v>
      </c>
      <c r="L16" s="11">
        <f t="shared" si="1"/>
        <v>0.037037037037037035</v>
      </c>
      <c r="M16" s="11">
        <f t="shared" si="1"/>
        <v>0.09259259259259259</v>
      </c>
      <c r="N16" s="11">
        <f t="shared" si="1"/>
        <v>0</v>
      </c>
      <c r="O16" s="11">
        <f t="shared" si="1"/>
        <v>1.4074074074074074</v>
      </c>
      <c r="P16" s="11">
        <f t="shared" si="1"/>
        <v>0</v>
      </c>
      <c r="Q16" s="11">
        <f t="shared" si="1"/>
        <v>1.75</v>
      </c>
      <c r="R16" s="11">
        <f t="shared" si="1"/>
        <v>0</v>
      </c>
      <c r="S16" s="11">
        <f t="shared" si="1"/>
        <v>0</v>
      </c>
      <c r="T16" s="11">
        <f t="shared" si="1"/>
        <v>1.2</v>
      </c>
      <c r="U16" s="11">
        <f t="shared" si="1"/>
        <v>0.2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</v>
      </c>
      <c r="D17" s="12">
        <f t="shared" si="2"/>
        <v>0.2857142857142857</v>
      </c>
      <c r="E17" s="12">
        <f t="shared" si="2"/>
        <v>0.6428571428571429</v>
      </c>
      <c r="F17" s="12">
        <f t="shared" si="2"/>
        <v>2.5714285714285716</v>
      </c>
      <c r="G17" s="12">
        <f t="shared" si="2"/>
        <v>1.2142857142857142</v>
      </c>
      <c r="H17" s="12">
        <f t="shared" si="2"/>
        <v>0.35714285714285715</v>
      </c>
      <c r="I17" s="12">
        <f t="shared" si="2"/>
        <v>0.21428571428571427</v>
      </c>
      <c r="J17" s="12">
        <f t="shared" si="2"/>
        <v>1</v>
      </c>
      <c r="K17" s="12">
        <f t="shared" si="2"/>
        <v>0.07142857142857142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12">
        <f t="shared" si="2"/>
        <v>3.0714285714285716</v>
      </c>
      <c r="P17" s="13">
        <f t="shared" si="2"/>
        <v>0</v>
      </c>
      <c r="Q17" s="12">
        <f t="shared" si="2"/>
        <v>1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</v>
      </c>
      <c r="C18" s="12">
        <f t="shared" si="3"/>
        <v>0.1</v>
      </c>
      <c r="D18" s="12">
        <f t="shared" si="3"/>
        <v>0.7</v>
      </c>
      <c r="E18" s="12">
        <f t="shared" si="3"/>
        <v>0.9</v>
      </c>
      <c r="F18" s="12">
        <f t="shared" si="3"/>
        <v>3</v>
      </c>
      <c r="G18" s="12">
        <f t="shared" si="3"/>
        <v>1.2</v>
      </c>
      <c r="H18" s="12">
        <f t="shared" si="3"/>
        <v>0.8</v>
      </c>
      <c r="I18" s="12">
        <f t="shared" si="3"/>
        <v>0.1</v>
      </c>
      <c r="J18" s="12">
        <f t="shared" si="3"/>
        <v>0.7</v>
      </c>
      <c r="K18" s="12">
        <f t="shared" si="3"/>
        <v>0</v>
      </c>
      <c r="L18" s="12">
        <f t="shared" si="3"/>
        <v>0.1</v>
      </c>
      <c r="M18" s="12">
        <f t="shared" si="3"/>
        <v>0.2</v>
      </c>
      <c r="N18" s="12">
        <f t="shared" si="3"/>
        <v>0</v>
      </c>
      <c r="O18" s="12">
        <f t="shared" si="3"/>
        <v>1.5</v>
      </c>
      <c r="P18" s="12">
        <f t="shared" si="3"/>
        <v>0</v>
      </c>
      <c r="Q18" s="12">
        <f t="shared" si="3"/>
        <v>4</v>
      </c>
      <c r="R18" s="12">
        <f t="shared" si="3"/>
        <v>0</v>
      </c>
      <c r="S18" s="12">
        <f t="shared" si="3"/>
        <v>0</v>
      </c>
      <c r="T18" s="12">
        <f t="shared" si="3"/>
        <v>6</v>
      </c>
      <c r="U18" s="12">
        <f t="shared" si="3"/>
        <v>1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B27">B5/B33</f>
        <v>0.4444444444444444</v>
      </c>
      <c r="C19" s="12"/>
      <c r="D19" s="12">
        <f aca="true" t="shared" si="5" ref="D19:Q19">D5/D33</f>
        <v>0</v>
      </c>
      <c r="E19" s="12">
        <f t="shared" si="5"/>
        <v>0.16666666666666666</v>
      </c>
      <c r="F19" s="12">
        <f t="shared" si="5"/>
        <v>2.3333333333333335</v>
      </c>
      <c r="G19" s="12">
        <f t="shared" si="5"/>
        <v>0.8333333333333334</v>
      </c>
      <c r="H19" s="12">
        <f t="shared" si="5"/>
        <v>0</v>
      </c>
      <c r="I19" s="12">
        <f t="shared" si="5"/>
        <v>0</v>
      </c>
      <c r="J19" s="12">
        <f t="shared" si="5"/>
        <v>0.16666666666666666</v>
      </c>
      <c r="K19" s="12">
        <f t="shared" si="5"/>
        <v>0</v>
      </c>
      <c r="L19" s="12">
        <f t="shared" si="5"/>
        <v>0</v>
      </c>
      <c r="M19" s="12">
        <f t="shared" si="5"/>
        <v>0</v>
      </c>
      <c r="N19" s="12">
        <f t="shared" si="5"/>
        <v>0</v>
      </c>
      <c r="O19" s="12">
        <f t="shared" si="5"/>
        <v>0.5</v>
      </c>
      <c r="P19" s="12">
        <f t="shared" si="5"/>
        <v>0</v>
      </c>
      <c r="Q19" s="12">
        <f t="shared" si="5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4"/>
        <v>0</v>
      </c>
      <c r="C20" s="12"/>
      <c r="D20" s="12">
        <f aca="true" t="shared" si="6" ref="D20:O20">D6/D34</f>
        <v>0</v>
      </c>
      <c r="E20" s="12">
        <f t="shared" si="6"/>
        <v>0</v>
      </c>
      <c r="F20" s="12">
        <f t="shared" si="6"/>
        <v>3.5</v>
      </c>
      <c r="G20" s="12">
        <f t="shared" si="6"/>
        <v>0.75</v>
      </c>
      <c r="H20" s="12">
        <f t="shared" si="6"/>
        <v>0</v>
      </c>
      <c r="I20" s="12">
        <f t="shared" si="6"/>
        <v>0</v>
      </c>
      <c r="J20" s="12">
        <f t="shared" si="6"/>
        <v>0.25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0.25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4"/>
        <v>0</v>
      </c>
      <c r="C21" s="12"/>
      <c r="D21" s="12">
        <f aca="true" t="shared" si="7" ref="D21:O21">D7/D35</f>
        <v>0</v>
      </c>
      <c r="E21" s="12">
        <f t="shared" si="7"/>
        <v>0.6666666666666666</v>
      </c>
      <c r="F21" s="12">
        <f t="shared" si="7"/>
        <v>0.6666666666666666</v>
      </c>
      <c r="G21" s="12">
        <f t="shared" si="7"/>
        <v>0</v>
      </c>
      <c r="H21" s="12">
        <f t="shared" si="7"/>
        <v>0.3333333333333333</v>
      </c>
      <c r="I21" s="12">
        <f t="shared" si="7"/>
        <v>0.6666666666666666</v>
      </c>
      <c r="J21" s="12">
        <f t="shared" si="7"/>
        <v>0.3333333333333333</v>
      </c>
      <c r="K21" s="12">
        <f t="shared" si="7"/>
        <v>0</v>
      </c>
      <c r="L21" s="12">
        <f t="shared" si="7"/>
        <v>0.3333333333333333</v>
      </c>
      <c r="M21" s="12">
        <f t="shared" si="7"/>
        <v>0</v>
      </c>
      <c r="N21" s="12">
        <f t="shared" si="7"/>
        <v>0</v>
      </c>
      <c r="O21" s="12">
        <f t="shared" si="7"/>
        <v>0.6666666666666666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4"/>
        <v>0</v>
      </c>
      <c r="C22" s="12"/>
      <c r="D22" s="12">
        <f aca="true" t="shared" si="8" ref="D22:O22">D8/D36</f>
        <v>0</v>
      </c>
      <c r="E22" s="12">
        <f t="shared" si="8"/>
        <v>0</v>
      </c>
      <c r="F22" s="12">
        <f t="shared" si="8"/>
        <v>0.4</v>
      </c>
      <c r="G22" s="12">
        <f t="shared" si="8"/>
        <v>0</v>
      </c>
      <c r="H22" s="12">
        <f t="shared" si="8"/>
        <v>0</v>
      </c>
      <c r="I22" s="12">
        <f t="shared" si="8"/>
        <v>0</v>
      </c>
      <c r="J22" s="12">
        <f t="shared" si="8"/>
        <v>0.8</v>
      </c>
      <c r="K22" s="12">
        <f t="shared" si="8"/>
        <v>0</v>
      </c>
      <c r="L22" s="12">
        <f t="shared" si="8"/>
        <v>0</v>
      </c>
      <c r="M22" s="12">
        <f t="shared" si="8"/>
        <v>0</v>
      </c>
      <c r="N22" s="12">
        <f t="shared" si="8"/>
        <v>0</v>
      </c>
      <c r="O22" s="12">
        <f t="shared" si="8"/>
        <v>1.2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4"/>
        <v>0</v>
      </c>
      <c r="C23" s="12"/>
      <c r="D23" s="12">
        <f aca="true" t="shared" si="9" ref="D23:O23">D9/D37</f>
        <v>1</v>
      </c>
      <c r="E23" s="12">
        <f t="shared" si="9"/>
        <v>0</v>
      </c>
      <c r="F23" s="12">
        <f t="shared" si="9"/>
        <v>6.5</v>
      </c>
      <c r="G23" s="12">
        <f t="shared" si="9"/>
        <v>1</v>
      </c>
      <c r="H23" s="12">
        <f t="shared" si="9"/>
        <v>0</v>
      </c>
      <c r="I23" s="12">
        <f t="shared" si="9"/>
        <v>0</v>
      </c>
      <c r="J23" s="12">
        <f t="shared" si="9"/>
        <v>0</v>
      </c>
      <c r="K23" s="12">
        <f t="shared" si="9"/>
        <v>0</v>
      </c>
      <c r="L23" s="12">
        <f t="shared" si="9"/>
        <v>0</v>
      </c>
      <c r="M23" s="12">
        <f t="shared" si="9"/>
        <v>0</v>
      </c>
      <c r="N23" s="12">
        <f t="shared" si="9"/>
        <v>0</v>
      </c>
      <c r="O23" s="12">
        <f t="shared" si="9"/>
        <v>0.5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4"/>
        <v>0</v>
      </c>
      <c r="C24" s="12">
        <f>C10/C38</f>
        <v>0</v>
      </c>
      <c r="D24" s="12">
        <f aca="true" t="shared" si="10" ref="D24:O24">D10/D38</f>
        <v>0</v>
      </c>
      <c r="E24" s="12">
        <f t="shared" si="10"/>
        <v>0</v>
      </c>
      <c r="F24" s="12">
        <f t="shared" si="10"/>
        <v>0.5</v>
      </c>
      <c r="G24" s="12">
        <f t="shared" si="10"/>
        <v>0</v>
      </c>
      <c r="H24" s="12">
        <f t="shared" si="10"/>
        <v>0</v>
      </c>
      <c r="I24" s="12">
        <f t="shared" si="10"/>
        <v>0</v>
      </c>
      <c r="J24" s="12">
        <f t="shared" si="10"/>
        <v>0</v>
      </c>
      <c r="K24" s="12">
        <f t="shared" si="10"/>
        <v>0</v>
      </c>
      <c r="L24" s="12">
        <f t="shared" si="10"/>
        <v>0</v>
      </c>
      <c r="M24" s="12">
        <f t="shared" si="10"/>
        <v>0</v>
      </c>
      <c r="N24" s="12">
        <f t="shared" si="10"/>
        <v>0</v>
      </c>
      <c r="O24" s="12">
        <f t="shared" si="10"/>
        <v>0</v>
      </c>
      <c r="P24" s="12"/>
      <c r="Q24" s="12"/>
      <c r="R24" s="12">
        <f aca="true" t="shared" si="11" ref="R24:V26">R10/R38</f>
        <v>0</v>
      </c>
      <c r="S24" s="12">
        <f t="shared" si="11"/>
        <v>0</v>
      </c>
      <c r="T24" s="12">
        <f t="shared" si="11"/>
        <v>0</v>
      </c>
      <c r="U24" s="12">
        <f t="shared" si="11"/>
        <v>0</v>
      </c>
      <c r="V24" s="12">
        <f t="shared" si="11"/>
        <v>0</v>
      </c>
    </row>
    <row r="25" spans="1:22" ht="26.25" customHeight="1">
      <c r="A25" s="6" t="s">
        <v>8</v>
      </c>
      <c r="B25" s="12">
        <f t="shared" si="4"/>
        <v>0</v>
      </c>
      <c r="C25" s="12">
        <f>C11/C39</f>
        <v>0</v>
      </c>
      <c r="D25" s="12">
        <f aca="true" t="shared" si="12" ref="D25:O25">D11/D39</f>
        <v>0</v>
      </c>
      <c r="E25" s="12">
        <f t="shared" si="12"/>
        <v>0</v>
      </c>
      <c r="F25" s="12">
        <f t="shared" si="12"/>
        <v>1.5</v>
      </c>
      <c r="G25" s="12">
        <f t="shared" si="12"/>
        <v>0</v>
      </c>
      <c r="H25" s="12">
        <f t="shared" si="12"/>
        <v>0</v>
      </c>
      <c r="I25" s="12">
        <f t="shared" si="12"/>
        <v>0</v>
      </c>
      <c r="J25" s="12">
        <f t="shared" si="12"/>
        <v>0</v>
      </c>
      <c r="K25" s="12">
        <f t="shared" si="12"/>
        <v>0</v>
      </c>
      <c r="L25" s="12">
        <f t="shared" si="12"/>
        <v>0</v>
      </c>
      <c r="M25" s="12">
        <f t="shared" si="12"/>
        <v>0</v>
      </c>
      <c r="N25" s="12">
        <f t="shared" si="12"/>
        <v>0</v>
      </c>
      <c r="O25" s="12">
        <f t="shared" si="12"/>
        <v>0</v>
      </c>
      <c r="P25" s="12"/>
      <c r="Q25" s="12"/>
      <c r="R25" s="12">
        <f t="shared" si="11"/>
        <v>0</v>
      </c>
      <c r="S25" s="12">
        <f t="shared" si="11"/>
        <v>0</v>
      </c>
      <c r="T25" s="12">
        <f t="shared" si="11"/>
        <v>0</v>
      </c>
      <c r="U25" s="12">
        <f t="shared" si="11"/>
        <v>0</v>
      </c>
      <c r="V25" s="12">
        <f t="shared" si="11"/>
        <v>0</v>
      </c>
    </row>
    <row r="26" spans="1:22" ht="26.25" customHeight="1">
      <c r="A26" s="6" t="s">
        <v>9</v>
      </c>
      <c r="B26" s="12">
        <f t="shared" si="4"/>
        <v>0.5714285714285714</v>
      </c>
      <c r="C26" s="12">
        <f>C12/C40</f>
        <v>0</v>
      </c>
      <c r="D26" s="12">
        <f aca="true" t="shared" si="13" ref="D26:O26">D12/D40</f>
        <v>0.25</v>
      </c>
      <c r="E26" s="12">
        <f t="shared" si="13"/>
        <v>0</v>
      </c>
      <c r="F26" s="12">
        <f t="shared" si="13"/>
        <v>0</v>
      </c>
      <c r="G26" s="12">
        <f t="shared" si="13"/>
        <v>0.25</v>
      </c>
      <c r="H26" s="12">
        <f t="shared" si="13"/>
        <v>1.5</v>
      </c>
      <c r="I26" s="12">
        <f t="shared" si="13"/>
        <v>0</v>
      </c>
      <c r="J26" s="12">
        <f t="shared" si="13"/>
        <v>0</v>
      </c>
      <c r="K26" s="12">
        <f t="shared" si="13"/>
        <v>0</v>
      </c>
      <c r="L26" s="12">
        <f t="shared" si="13"/>
        <v>0</v>
      </c>
      <c r="M26" s="12">
        <f t="shared" si="13"/>
        <v>0</v>
      </c>
      <c r="N26" s="12">
        <f t="shared" si="13"/>
        <v>0</v>
      </c>
      <c r="O26" s="12">
        <f t="shared" si="13"/>
        <v>1.25</v>
      </c>
      <c r="P26" s="12">
        <f>P12/P40</f>
        <v>0</v>
      </c>
      <c r="Q26" s="12">
        <f>Q12/Q40</f>
        <v>0</v>
      </c>
      <c r="R26" s="12">
        <f t="shared" si="11"/>
        <v>0</v>
      </c>
      <c r="S26" s="12">
        <f t="shared" si="11"/>
        <v>0</v>
      </c>
      <c r="T26" s="12">
        <f t="shared" si="11"/>
        <v>0</v>
      </c>
      <c r="U26" s="12">
        <f t="shared" si="11"/>
        <v>0</v>
      </c>
      <c r="V26" s="12">
        <f t="shared" si="11"/>
        <v>0</v>
      </c>
    </row>
    <row r="27" spans="1:22" ht="26.25" customHeight="1" thickBot="1">
      <c r="A27" s="8" t="s">
        <v>10</v>
      </c>
      <c r="B27" s="14">
        <f t="shared" si="4"/>
        <v>0</v>
      </c>
      <c r="C27" s="14"/>
      <c r="D27" s="14">
        <f aca="true" t="shared" si="14" ref="D27:O27">D13/D41</f>
        <v>0</v>
      </c>
      <c r="E27" s="14">
        <f t="shared" si="14"/>
        <v>0</v>
      </c>
      <c r="F27" s="14">
        <f t="shared" si="14"/>
        <v>0</v>
      </c>
      <c r="G27" s="14">
        <f t="shared" si="14"/>
        <v>0</v>
      </c>
      <c r="H27" s="14">
        <f t="shared" si="14"/>
        <v>0</v>
      </c>
      <c r="I27" s="14">
        <f t="shared" si="14"/>
        <v>0</v>
      </c>
      <c r="J27" s="14">
        <f t="shared" si="14"/>
        <v>0.5</v>
      </c>
      <c r="K27" s="14">
        <f t="shared" si="14"/>
        <v>0</v>
      </c>
      <c r="L27" s="14">
        <f t="shared" si="14"/>
        <v>0</v>
      </c>
      <c r="M27" s="14">
        <f t="shared" si="14"/>
        <v>1.5</v>
      </c>
      <c r="N27" s="14">
        <f t="shared" si="14"/>
        <v>0</v>
      </c>
      <c r="O27" s="14">
        <f t="shared" si="14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69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125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R22" sqref="R2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71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0</v>
      </c>
      <c r="C2" s="5">
        <v>0</v>
      </c>
      <c r="D2" s="5">
        <v>10</v>
      </c>
      <c r="E2" s="5">
        <v>17</v>
      </c>
      <c r="F2" s="5">
        <v>149</v>
      </c>
      <c r="G2" s="5">
        <v>62</v>
      </c>
      <c r="H2" s="5">
        <v>10</v>
      </c>
      <c r="I2" s="5">
        <v>2</v>
      </c>
      <c r="J2" s="5">
        <v>23</v>
      </c>
      <c r="K2" s="5">
        <v>1</v>
      </c>
      <c r="L2" s="5">
        <v>0</v>
      </c>
      <c r="M2" s="5">
        <v>2</v>
      </c>
      <c r="N2" s="5">
        <v>0</v>
      </c>
      <c r="O2" s="5">
        <v>52</v>
      </c>
      <c r="P2" s="5">
        <v>0</v>
      </c>
      <c r="Q2" s="5">
        <v>21</v>
      </c>
      <c r="R2" s="5">
        <v>0</v>
      </c>
      <c r="S2" s="5">
        <v>0</v>
      </c>
      <c r="T2" s="5">
        <v>1</v>
      </c>
      <c r="U2" s="5">
        <v>1</v>
      </c>
      <c r="V2" s="5">
        <v>0</v>
      </c>
    </row>
    <row r="3" spans="1:22" ht="26.25" customHeight="1">
      <c r="A3" s="6" t="s">
        <v>0</v>
      </c>
      <c r="B3" s="7">
        <v>0</v>
      </c>
      <c r="C3" s="7">
        <v>0</v>
      </c>
      <c r="D3" s="7">
        <v>2</v>
      </c>
      <c r="E3" s="7">
        <v>6</v>
      </c>
      <c r="F3" s="7">
        <v>56</v>
      </c>
      <c r="G3" s="7">
        <v>20</v>
      </c>
      <c r="H3" s="7">
        <v>0</v>
      </c>
      <c r="I3" s="7">
        <v>1</v>
      </c>
      <c r="J3" s="7">
        <v>7</v>
      </c>
      <c r="K3" s="7">
        <v>0</v>
      </c>
      <c r="L3" s="7">
        <v>0</v>
      </c>
      <c r="M3" s="7">
        <v>0</v>
      </c>
      <c r="N3" s="7">
        <v>0</v>
      </c>
      <c r="O3" s="7">
        <v>15</v>
      </c>
      <c r="P3" s="7">
        <v>0</v>
      </c>
      <c r="Q3" s="7">
        <v>4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0</v>
      </c>
      <c r="C4" s="7">
        <v>0</v>
      </c>
      <c r="D4" s="7">
        <v>6</v>
      </c>
      <c r="E4" s="7">
        <v>5</v>
      </c>
      <c r="F4" s="7">
        <v>49</v>
      </c>
      <c r="G4" s="7">
        <v>19</v>
      </c>
      <c r="H4" s="7">
        <v>6</v>
      </c>
      <c r="I4" s="7">
        <v>1</v>
      </c>
      <c r="J4" s="7">
        <v>10</v>
      </c>
      <c r="K4" s="7">
        <v>0</v>
      </c>
      <c r="L4" s="7">
        <v>0</v>
      </c>
      <c r="M4" s="7">
        <v>0</v>
      </c>
      <c r="N4" s="7">
        <v>0</v>
      </c>
      <c r="O4" s="7">
        <v>12</v>
      </c>
      <c r="P4" s="7">
        <v>0</v>
      </c>
      <c r="Q4" s="7">
        <v>17</v>
      </c>
      <c r="R4" s="7">
        <v>0</v>
      </c>
      <c r="S4" s="7">
        <v>0</v>
      </c>
      <c r="T4" s="7">
        <v>1</v>
      </c>
      <c r="U4" s="7">
        <v>1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1</v>
      </c>
      <c r="F5" s="7">
        <v>13</v>
      </c>
      <c r="G5" s="7">
        <v>3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5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1</v>
      </c>
      <c r="E6" s="7">
        <v>0</v>
      </c>
      <c r="F6" s="7">
        <v>5</v>
      </c>
      <c r="G6" s="7">
        <v>2</v>
      </c>
      <c r="H6" s="7">
        <v>0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2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2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3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0</v>
      </c>
      <c r="D8" s="7">
        <v>0</v>
      </c>
      <c r="E8" s="7">
        <v>2</v>
      </c>
      <c r="F8" s="7">
        <v>7</v>
      </c>
      <c r="G8" s="7">
        <v>4</v>
      </c>
      <c r="H8" s="7">
        <v>0</v>
      </c>
      <c r="I8" s="7">
        <v>0</v>
      </c>
      <c r="J8" s="7">
        <v>1</v>
      </c>
      <c r="K8" s="7">
        <v>0</v>
      </c>
      <c r="L8" s="7">
        <v>0</v>
      </c>
      <c r="M8" s="7">
        <v>1</v>
      </c>
      <c r="N8" s="7">
        <v>0</v>
      </c>
      <c r="O8" s="7">
        <v>4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1</v>
      </c>
      <c r="E9" s="7">
        <v>0</v>
      </c>
      <c r="F9" s="7">
        <v>10</v>
      </c>
      <c r="G9" s="7">
        <v>2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1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5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5</v>
      </c>
      <c r="G11" s="7">
        <v>2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1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0</v>
      </c>
      <c r="D12" s="7">
        <v>0</v>
      </c>
      <c r="E12" s="7">
        <v>1</v>
      </c>
      <c r="F12" s="7">
        <v>0</v>
      </c>
      <c r="G12" s="7">
        <v>5</v>
      </c>
      <c r="H12" s="7">
        <v>4</v>
      </c>
      <c r="I12" s="7">
        <v>0</v>
      </c>
      <c r="J12" s="7">
        <v>1</v>
      </c>
      <c r="K12" s="7">
        <v>1</v>
      </c>
      <c r="L12" s="7">
        <v>0</v>
      </c>
      <c r="M12" s="7">
        <v>1</v>
      </c>
      <c r="N12" s="7">
        <v>0</v>
      </c>
      <c r="O12" s="7">
        <v>4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2</v>
      </c>
      <c r="F13" s="9">
        <v>2</v>
      </c>
      <c r="G13" s="9">
        <v>5</v>
      </c>
      <c r="H13" s="9">
        <v>0</v>
      </c>
      <c r="I13" s="9">
        <v>0</v>
      </c>
      <c r="J13" s="9">
        <v>1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71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</v>
      </c>
      <c r="C16" s="11">
        <f t="shared" si="0"/>
        <v>0</v>
      </c>
      <c r="D16" s="11">
        <f t="shared" si="0"/>
        <v>0.18518518518518517</v>
      </c>
      <c r="E16" s="11">
        <f t="shared" si="0"/>
        <v>0.3148148148148148</v>
      </c>
      <c r="F16" s="11">
        <f t="shared" si="0"/>
        <v>2.759259259259259</v>
      </c>
      <c r="G16" s="11">
        <f t="shared" si="0"/>
        <v>1.1481481481481481</v>
      </c>
      <c r="H16" s="11">
        <f t="shared" si="0"/>
        <v>0.18518518518518517</v>
      </c>
      <c r="I16" s="11">
        <f t="shared" si="0"/>
        <v>0.037037037037037035</v>
      </c>
      <c r="J16" s="11">
        <f t="shared" si="0"/>
        <v>0.42592592592592593</v>
      </c>
      <c r="K16" s="11">
        <f t="shared" si="0"/>
        <v>0.018518518518518517</v>
      </c>
      <c r="L16" s="11">
        <f t="shared" si="0"/>
        <v>0</v>
      </c>
      <c r="M16" s="11">
        <f t="shared" si="0"/>
        <v>0.037037037037037035</v>
      </c>
      <c r="N16" s="11">
        <f t="shared" si="0"/>
        <v>0</v>
      </c>
      <c r="O16" s="11">
        <f t="shared" si="0"/>
        <v>0.9629629629629629</v>
      </c>
      <c r="P16" s="11">
        <f t="shared" si="0"/>
        <v>0</v>
      </c>
      <c r="Q16" s="11">
        <f t="shared" si="0"/>
        <v>1.75</v>
      </c>
      <c r="R16" s="11">
        <f t="shared" si="0"/>
        <v>0</v>
      </c>
      <c r="S16" s="11">
        <f t="shared" si="0"/>
        <v>0</v>
      </c>
      <c r="T16" s="11">
        <f t="shared" si="0"/>
        <v>0.2</v>
      </c>
      <c r="U16" s="11">
        <f t="shared" si="0"/>
        <v>0.2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</v>
      </c>
      <c r="C17" s="12">
        <f t="shared" si="1"/>
        <v>0</v>
      </c>
      <c r="D17" s="12">
        <f t="shared" si="1"/>
        <v>0.14285714285714285</v>
      </c>
      <c r="E17" s="12">
        <f t="shared" si="1"/>
        <v>0.42857142857142855</v>
      </c>
      <c r="F17" s="12">
        <f t="shared" si="1"/>
        <v>4</v>
      </c>
      <c r="G17" s="12">
        <f t="shared" si="1"/>
        <v>1.4285714285714286</v>
      </c>
      <c r="H17" s="12">
        <f t="shared" si="1"/>
        <v>0</v>
      </c>
      <c r="I17" s="12">
        <f t="shared" si="1"/>
        <v>0.07142857142857142</v>
      </c>
      <c r="J17" s="12">
        <f t="shared" si="1"/>
        <v>0.5</v>
      </c>
      <c r="K17" s="12">
        <f t="shared" si="1"/>
        <v>0</v>
      </c>
      <c r="L17" s="12">
        <f t="shared" si="1"/>
        <v>0</v>
      </c>
      <c r="M17" s="12">
        <f t="shared" si="1"/>
        <v>0</v>
      </c>
      <c r="N17" s="12">
        <f t="shared" si="1"/>
        <v>0</v>
      </c>
      <c r="O17" s="12">
        <f t="shared" si="1"/>
        <v>1.0714285714285714</v>
      </c>
      <c r="P17" s="13">
        <f t="shared" si="1"/>
        <v>0</v>
      </c>
      <c r="Q17" s="12">
        <f t="shared" si="1"/>
        <v>0.8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</v>
      </c>
      <c r="C18" s="12">
        <f t="shared" si="2"/>
        <v>0</v>
      </c>
      <c r="D18" s="12">
        <f t="shared" si="2"/>
        <v>0.6</v>
      </c>
      <c r="E18" s="12">
        <f t="shared" si="2"/>
        <v>0.5</v>
      </c>
      <c r="F18" s="12">
        <f t="shared" si="2"/>
        <v>4.9</v>
      </c>
      <c r="G18" s="12">
        <f t="shared" si="2"/>
        <v>1.9</v>
      </c>
      <c r="H18" s="12">
        <f t="shared" si="2"/>
        <v>0.6</v>
      </c>
      <c r="I18" s="12">
        <f t="shared" si="2"/>
        <v>0.1</v>
      </c>
      <c r="J18" s="12">
        <f t="shared" si="2"/>
        <v>1</v>
      </c>
      <c r="K18" s="12">
        <f t="shared" si="2"/>
        <v>0</v>
      </c>
      <c r="L18" s="12">
        <f t="shared" si="2"/>
        <v>0</v>
      </c>
      <c r="M18" s="12">
        <f t="shared" si="2"/>
        <v>0</v>
      </c>
      <c r="N18" s="12">
        <f t="shared" si="2"/>
        <v>0</v>
      </c>
      <c r="O18" s="12">
        <f t="shared" si="2"/>
        <v>1.2</v>
      </c>
      <c r="P18" s="12">
        <f t="shared" si="2"/>
        <v>0</v>
      </c>
      <c r="Q18" s="12">
        <f t="shared" si="2"/>
        <v>4.25</v>
      </c>
      <c r="R18" s="12">
        <f t="shared" si="2"/>
        <v>0</v>
      </c>
      <c r="S18" s="12">
        <f t="shared" si="2"/>
        <v>0</v>
      </c>
      <c r="T18" s="12">
        <f t="shared" si="2"/>
        <v>1</v>
      </c>
      <c r="U18" s="12">
        <f t="shared" si="2"/>
        <v>1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</v>
      </c>
      <c r="E19" s="12">
        <f t="shared" si="4"/>
        <v>0.16666666666666666</v>
      </c>
      <c r="F19" s="12">
        <f t="shared" si="4"/>
        <v>2.1666666666666665</v>
      </c>
      <c r="G19" s="12">
        <f t="shared" si="4"/>
        <v>0.5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0.8333333333333334</v>
      </c>
      <c r="P19" s="12">
        <f t="shared" si="4"/>
        <v>0</v>
      </c>
      <c r="Q19" s="12">
        <f t="shared" si="4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0.25</v>
      </c>
      <c r="E20" s="12">
        <f t="shared" si="5"/>
        <v>0</v>
      </c>
      <c r="F20" s="12">
        <f t="shared" si="5"/>
        <v>1.25</v>
      </c>
      <c r="G20" s="12">
        <f t="shared" si="5"/>
        <v>0.5</v>
      </c>
      <c r="H20" s="12">
        <f t="shared" si="5"/>
        <v>0</v>
      </c>
      <c r="I20" s="12">
        <f t="shared" si="5"/>
        <v>0</v>
      </c>
      <c r="J20" s="12">
        <f t="shared" si="5"/>
        <v>0.25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0.5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</v>
      </c>
      <c r="E21" s="12">
        <f t="shared" si="6"/>
        <v>0</v>
      </c>
      <c r="F21" s="12">
        <f t="shared" si="6"/>
        <v>0.6666666666666666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1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</v>
      </c>
      <c r="C22" s="12"/>
      <c r="D22" s="12">
        <f aca="true" t="shared" si="7" ref="D22:O22">D8/D36</f>
        <v>0</v>
      </c>
      <c r="E22" s="12">
        <f t="shared" si="7"/>
        <v>0.4</v>
      </c>
      <c r="F22" s="12">
        <f t="shared" si="7"/>
        <v>1.4</v>
      </c>
      <c r="G22" s="12">
        <f t="shared" si="7"/>
        <v>0.8</v>
      </c>
      <c r="H22" s="12">
        <f t="shared" si="7"/>
        <v>0</v>
      </c>
      <c r="I22" s="12">
        <f t="shared" si="7"/>
        <v>0</v>
      </c>
      <c r="J22" s="12">
        <f t="shared" si="7"/>
        <v>0.2</v>
      </c>
      <c r="K22" s="12">
        <f t="shared" si="7"/>
        <v>0</v>
      </c>
      <c r="L22" s="12">
        <f t="shared" si="7"/>
        <v>0</v>
      </c>
      <c r="M22" s="12">
        <f t="shared" si="7"/>
        <v>0.2</v>
      </c>
      <c r="N22" s="12">
        <f t="shared" si="7"/>
        <v>0</v>
      </c>
      <c r="O22" s="12">
        <f t="shared" si="7"/>
        <v>0.8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0.5</v>
      </c>
      <c r="E23" s="12">
        <f t="shared" si="8"/>
        <v>0</v>
      </c>
      <c r="F23" s="12">
        <f t="shared" si="8"/>
        <v>5</v>
      </c>
      <c r="G23" s="12">
        <f t="shared" si="8"/>
        <v>1</v>
      </c>
      <c r="H23" s="12">
        <f t="shared" si="8"/>
        <v>0</v>
      </c>
      <c r="I23" s="12">
        <f t="shared" si="8"/>
        <v>0</v>
      </c>
      <c r="J23" s="12">
        <f t="shared" si="8"/>
        <v>0.5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0.5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2.5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0</v>
      </c>
      <c r="F25" s="12">
        <f t="shared" si="11"/>
        <v>2.5</v>
      </c>
      <c r="G25" s="12">
        <f t="shared" si="11"/>
        <v>1</v>
      </c>
      <c r="H25" s="12">
        <f t="shared" si="11"/>
        <v>0</v>
      </c>
      <c r="I25" s="12">
        <f t="shared" si="11"/>
        <v>0</v>
      </c>
      <c r="J25" s="12">
        <f t="shared" si="11"/>
        <v>0.5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0.5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</v>
      </c>
      <c r="C26" s="12">
        <f>C12/C40</f>
        <v>0</v>
      </c>
      <c r="D26" s="12">
        <f aca="true" t="shared" si="12" ref="D26:O26">D12/D40</f>
        <v>0</v>
      </c>
      <c r="E26" s="12">
        <f t="shared" si="12"/>
        <v>0.25</v>
      </c>
      <c r="F26" s="12">
        <f t="shared" si="12"/>
        <v>0</v>
      </c>
      <c r="G26" s="12">
        <f t="shared" si="12"/>
        <v>1.25</v>
      </c>
      <c r="H26" s="12">
        <f t="shared" si="12"/>
        <v>1</v>
      </c>
      <c r="I26" s="12">
        <f t="shared" si="12"/>
        <v>0</v>
      </c>
      <c r="J26" s="12">
        <f t="shared" si="12"/>
        <v>0.25</v>
      </c>
      <c r="K26" s="12">
        <f t="shared" si="12"/>
        <v>0.25</v>
      </c>
      <c r="L26" s="12">
        <f t="shared" si="12"/>
        <v>0</v>
      </c>
      <c r="M26" s="12">
        <f t="shared" si="12"/>
        <v>0.25</v>
      </c>
      <c r="N26" s="12">
        <f t="shared" si="12"/>
        <v>0</v>
      </c>
      <c r="O26" s="12">
        <f t="shared" si="12"/>
        <v>1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</v>
      </c>
      <c r="E27" s="14">
        <f t="shared" si="13"/>
        <v>1</v>
      </c>
      <c r="F27" s="14">
        <f t="shared" si="13"/>
        <v>1</v>
      </c>
      <c r="G27" s="14">
        <f t="shared" si="13"/>
        <v>2.5</v>
      </c>
      <c r="H27" s="14">
        <f t="shared" si="13"/>
        <v>0</v>
      </c>
      <c r="I27" s="14">
        <f t="shared" si="13"/>
        <v>0</v>
      </c>
      <c r="J27" s="14">
        <f t="shared" si="13"/>
        <v>0.5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71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126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Q23" sqref="Q23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72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0</v>
      </c>
      <c r="C2" s="5">
        <v>2</v>
      </c>
      <c r="D2" s="5">
        <v>12</v>
      </c>
      <c r="E2" s="5">
        <v>19</v>
      </c>
      <c r="F2" s="5">
        <v>260</v>
      </c>
      <c r="G2" s="5">
        <v>43</v>
      </c>
      <c r="H2" s="5">
        <v>13</v>
      </c>
      <c r="I2" s="5">
        <v>5</v>
      </c>
      <c r="J2" s="5">
        <v>26</v>
      </c>
      <c r="K2" s="5">
        <v>0</v>
      </c>
      <c r="L2" s="5">
        <v>0</v>
      </c>
      <c r="M2" s="5">
        <v>1</v>
      </c>
      <c r="N2" s="5">
        <v>0</v>
      </c>
      <c r="O2" s="5">
        <v>86</v>
      </c>
      <c r="P2" s="5">
        <v>0</v>
      </c>
      <c r="Q2" s="5">
        <v>18</v>
      </c>
      <c r="R2" s="5">
        <v>0</v>
      </c>
      <c r="S2" s="5">
        <v>0</v>
      </c>
      <c r="T2" s="5">
        <v>5</v>
      </c>
      <c r="U2" s="5">
        <v>2</v>
      </c>
      <c r="V2" s="5">
        <v>0</v>
      </c>
    </row>
    <row r="3" spans="1:22" ht="26.25" customHeight="1">
      <c r="A3" s="6" t="s">
        <v>0</v>
      </c>
      <c r="B3" s="7">
        <v>0</v>
      </c>
      <c r="C3" s="7">
        <v>0</v>
      </c>
      <c r="D3" s="7">
        <v>3</v>
      </c>
      <c r="E3" s="7">
        <v>3</v>
      </c>
      <c r="F3" s="7">
        <v>59</v>
      </c>
      <c r="G3" s="7">
        <v>18</v>
      </c>
      <c r="H3" s="7">
        <v>3</v>
      </c>
      <c r="I3" s="7">
        <v>2</v>
      </c>
      <c r="J3" s="7">
        <v>11</v>
      </c>
      <c r="K3" s="7">
        <v>0</v>
      </c>
      <c r="L3" s="7">
        <v>0</v>
      </c>
      <c r="M3" s="7">
        <v>0</v>
      </c>
      <c r="N3" s="7">
        <v>0</v>
      </c>
      <c r="O3" s="7">
        <v>41</v>
      </c>
      <c r="P3" s="7">
        <v>0</v>
      </c>
      <c r="Q3" s="7">
        <v>4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0</v>
      </c>
      <c r="C4" s="7">
        <v>2</v>
      </c>
      <c r="D4" s="7">
        <v>8</v>
      </c>
      <c r="E4" s="7">
        <v>8</v>
      </c>
      <c r="F4" s="7">
        <v>88</v>
      </c>
      <c r="G4" s="7">
        <v>12</v>
      </c>
      <c r="H4" s="7">
        <v>7</v>
      </c>
      <c r="I4" s="7">
        <v>2</v>
      </c>
      <c r="J4" s="7">
        <v>8</v>
      </c>
      <c r="K4" s="7">
        <v>0</v>
      </c>
      <c r="L4" s="7">
        <v>0</v>
      </c>
      <c r="M4" s="7">
        <v>0</v>
      </c>
      <c r="N4" s="7">
        <v>0</v>
      </c>
      <c r="O4" s="7">
        <v>12</v>
      </c>
      <c r="P4" s="7">
        <v>0</v>
      </c>
      <c r="Q4" s="7">
        <v>14</v>
      </c>
      <c r="R4" s="7">
        <v>0</v>
      </c>
      <c r="S4" s="7">
        <v>0</v>
      </c>
      <c r="T4" s="7">
        <v>5</v>
      </c>
      <c r="U4" s="7">
        <v>2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1</v>
      </c>
      <c r="F5" s="7">
        <v>25</v>
      </c>
      <c r="G5" s="7">
        <v>2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3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1</v>
      </c>
      <c r="E6" s="7">
        <v>0</v>
      </c>
      <c r="F6" s="7">
        <v>13</v>
      </c>
      <c r="G6" s="7">
        <v>5</v>
      </c>
      <c r="H6" s="7">
        <v>1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4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1</v>
      </c>
      <c r="F7" s="7">
        <v>4</v>
      </c>
      <c r="G7" s="7">
        <v>1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4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0</v>
      </c>
      <c r="D8" s="7">
        <v>0</v>
      </c>
      <c r="E8" s="7">
        <v>4</v>
      </c>
      <c r="F8" s="7">
        <v>14</v>
      </c>
      <c r="G8" s="7">
        <v>3</v>
      </c>
      <c r="H8" s="7">
        <v>0</v>
      </c>
      <c r="I8" s="7">
        <v>0</v>
      </c>
      <c r="J8" s="7">
        <v>3</v>
      </c>
      <c r="K8" s="7">
        <v>0</v>
      </c>
      <c r="L8" s="7">
        <v>0</v>
      </c>
      <c r="M8" s="7">
        <v>0</v>
      </c>
      <c r="N8" s="7">
        <v>0</v>
      </c>
      <c r="O8" s="7">
        <v>9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0</v>
      </c>
      <c r="E9" s="7">
        <v>1</v>
      </c>
      <c r="F9" s="7">
        <v>24</v>
      </c>
      <c r="G9" s="7">
        <v>0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5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5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1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0</v>
      </c>
      <c r="D12" s="7">
        <v>0</v>
      </c>
      <c r="E12" s="7">
        <v>1</v>
      </c>
      <c r="F12" s="7">
        <v>20</v>
      </c>
      <c r="G12" s="7">
        <v>2</v>
      </c>
      <c r="H12" s="7">
        <v>2</v>
      </c>
      <c r="I12" s="7">
        <v>0</v>
      </c>
      <c r="J12" s="7">
        <v>2</v>
      </c>
      <c r="K12" s="7">
        <v>0</v>
      </c>
      <c r="L12" s="7">
        <v>0</v>
      </c>
      <c r="M12" s="7">
        <v>0</v>
      </c>
      <c r="N12" s="7">
        <v>0</v>
      </c>
      <c r="O12" s="7">
        <v>12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3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72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</v>
      </c>
      <c r="C16" s="11">
        <f t="shared" si="0"/>
        <v>0.037037037037037035</v>
      </c>
      <c r="D16" s="11">
        <f t="shared" si="0"/>
        <v>0.2222222222222222</v>
      </c>
      <c r="E16" s="11">
        <f t="shared" si="0"/>
        <v>0.35185185185185186</v>
      </c>
      <c r="F16" s="11">
        <f t="shared" si="0"/>
        <v>4.814814814814815</v>
      </c>
      <c r="G16" s="11">
        <f t="shared" si="0"/>
        <v>0.7962962962962963</v>
      </c>
      <c r="H16" s="11">
        <f t="shared" si="0"/>
        <v>0.24074074074074073</v>
      </c>
      <c r="I16" s="11">
        <f t="shared" si="0"/>
        <v>0.09259259259259259</v>
      </c>
      <c r="J16" s="11">
        <f t="shared" si="0"/>
        <v>0.48148148148148145</v>
      </c>
      <c r="K16" s="11">
        <f t="shared" si="0"/>
        <v>0</v>
      </c>
      <c r="L16" s="11">
        <f t="shared" si="0"/>
        <v>0</v>
      </c>
      <c r="M16" s="11">
        <f t="shared" si="0"/>
        <v>0.018518518518518517</v>
      </c>
      <c r="N16" s="11">
        <f t="shared" si="0"/>
        <v>0</v>
      </c>
      <c r="O16" s="11">
        <f t="shared" si="0"/>
        <v>1.5925925925925926</v>
      </c>
      <c r="P16" s="11">
        <f t="shared" si="0"/>
        <v>0</v>
      </c>
      <c r="Q16" s="11">
        <f t="shared" si="0"/>
        <v>1.5</v>
      </c>
      <c r="R16" s="11">
        <f t="shared" si="0"/>
        <v>0</v>
      </c>
      <c r="S16" s="11">
        <f t="shared" si="0"/>
        <v>0</v>
      </c>
      <c r="T16" s="11">
        <f t="shared" si="0"/>
        <v>1</v>
      </c>
      <c r="U16" s="11">
        <f t="shared" si="0"/>
        <v>0.4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</v>
      </c>
      <c r="C17" s="12">
        <f t="shared" si="1"/>
        <v>0</v>
      </c>
      <c r="D17" s="12">
        <f t="shared" si="1"/>
        <v>0.21428571428571427</v>
      </c>
      <c r="E17" s="12">
        <f t="shared" si="1"/>
        <v>0.21428571428571427</v>
      </c>
      <c r="F17" s="12">
        <f t="shared" si="1"/>
        <v>4.214285714285714</v>
      </c>
      <c r="G17" s="12">
        <f t="shared" si="1"/>
        <v>1.2857142857142858</v>
      </c>
      <c r="H17" s="12">
        <f t="shared" si="1"/>
        <v>0.21428571428571427</v>
      </c>
      <c r="I17" s="12">
        <f t="shared" si="1"/>
        <v>0.14285714285714285</v>
      </c>
      <c r="J17" s="12">
        <f t="shared" si="1"/>
        <v>0.7857142857142857</v>
      </c>
      <c r="K17" s="12">
        <f t="shared" si="1"/>
        <v>0</v>
      </c>
      <c r="L17" s="12">
        <f t="shared" si="1"/>
        <v>0</v>
      </c>
      <c r="M17" s="12">
        <f t="shared" si="1"/>
        <v>0</v>
      </c>
      <c r="N17" s="12">
        <f t="shared" si="1"/>
        <v>0</v>
      </c>
      <c r="O17" s="12">
        <f t="shared" si="1"/>
        <v>2.9285714285714284</v>
      </c>
      <c r="P17" s="13">
        <f t="shared" si="1"/>
        <v>0</v>
      </c>
      <c r="Q17" s="12">
        <f t="shared" si="1"/>
        <v>0.8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</v>
      </c>
      <c r="C18" s="12">
        <f t="shared" si="2"/>
        <v>0.2</v>
      </c>
      <c r="D18" s="12">
        <f t="shared" si="2"/>
        <v>0.8</v>
      </c>
      <c r="E18" s="12">
        <f t="shared" si="2"/>
        <v>0.8</v>
      </c>
      <c r="F18" s="12">
        <f t="shared" si="2"/>
        <v>8.8</v>
      </c>
      <c r="G18" s="12">
        <f t="shared" si="2"/>
        <v>1.2</v>
      </c>
      <c r="H18" s="12">
        <f t="shared" si="2"/>
        <v>0.7</v>
      </c>
      <c r="I18" s="12">
        <f t="shared" si="2"/>
        <v>0.2</v>
      </c>
      <c r="J18" s="12">
        <f t="shared" si="2"/>
        <v>0.8</v>
      </c>
      <c r="K18" s="12">
        <f t="shared" si="2"/>
        <v>0</v>
      </c>
      <c r="L18" s="12">
        <f t="shared" si="2"/>
        <v>0</v>
      </c>
      <c r="M18" s="12">
        <f t="shared" si="2"/>
        <v>0</v>
      </c>
      <c r="N18" s="12">
        <f t="shared" si="2"/>
        <v>0</v>
      </c>
      <c r="O18" s="12">
        <f t="shared" si="2"/>
        <v>1.2</v>
      </c>
      <c r="P18" s="12">
        <f t="shared" si="2"/>
        <v>0</v>
      </c>
      <c r="Q18" s="12">
        <f t="shared" si="2"/>
        <v>3.5</v>
      </c>
      <c r="R18" s="12">
        <f t="shared" si="2"/>
        <v>0</v>
      </c>
      <c r="S18" s="12">
        <f t="shared" si="2"/>
        <v>0</v>
      </c>
      <c r="T18" s="12">
        <f t="shared" si="2"/>
        <v>5</v>
      </c>
      <c r="U18" s="12">
        <f t="shared" si="2"/>
        <v>2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</v>
      </c>
      <c r="E19" s="12">
        <f t="shared" si="4"/>
        <v>0.16666666666666666</v>
      </c>
      <c r="F19" s="12">
        <f t="shared" si="4"/>
        <v>4.166666666666667</v>
      </c>
      <c r="G19" s="12">
        <f t="shared" si="4"/>
        <v>0.3333333333333333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0.5</v>
      </c>
      <c r="P19" s="12">
        <f t="shared" si="4"/>
        <v>0</v>
      </c>
      <c r="Q19" s="12">
        <f t="shared" si="4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0.25</v>
      </c>
      <c r="E20" s="12">
        <f t="shared" si="5"/>
        <v>0</v>
      </c>
      <c r="F20" s="12">
        <f t="shared" si="5"/>
        <v>3.25</v>
      </c>
      <c r="G20" s="12">
        <f t="shared" si="5"/>
        <v>1.25</v>
      </c>
      <c r="H20" s="12">
        <f t="shared" si="5"/>
        <v>0.25</v>
      </c>
      <c r="I20" s="12">
        <f t="shared" si="5"/>
        <v>0</v>
      </c>
      <c r="J20" s="12">
        <f t="shared" si="5"/>
        <v>0.25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1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</v>
      </c>
      <c r="E21" s="12">
        <f t="shared" si="6"/>
        <v>0.3333333333333333</v>
      </c>
      <c r="F21" s="12">
        <f t="shared" si="6"/>
        <v>1.3333333333333333</v>
      </c>
      <c r="G21" s="12">
        <f t="shared" si="6"/>
        <v>0.3333333333333333</v>
      </c>
      <c r="H21" s="12">
        <f t="shared" si="6"/>
        <v>0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1.3333333333333333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</v>
      </c>
      <c r="C22" s="12"/>
      <c r="D22" s="12">
        <f aca="true" t="shared" si="7" ref="D22:O22">D8/D36</f>
        <v>0</v>
      </c>
      <c r="E22" s="12">
        <f t="shared" si="7"/>
        <v>0.8</v>
      </c>
      <c r="F22" s="12">
        <f t="shared" si="7"/>
        <v>2.8</v>
      </c>
      <c r="G22" s="12">
        <f t="shared" si="7"/>
        <v>0.6</v>
      </c>
      <c r="H22" s="12">
        <f t="shared" si="7"/>
        <v>0</v>
      </c>
      <c r="I22" s="12">
        <f t="shared" si="7"/>
        <v>0</v>
      </c>
      <c r="J22" s="12">
        <f t="shared" si="7"/>
        <v>0.6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>
        <f t="shared" si="7"/>
        <v>1.8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0</v>
      </c>
      <c r="E23" s="12">
        <f t="shared" si="8"/>
        <v>0.5</v>
      </c>
      <c r="F23" s="12">
        <f t="shared" si="8"/>
        <v>12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0.5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0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2.5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0</v>
      </c>
      <c r="F25" s="12">
        <f t="shared" si="11"/>
        <v>2.5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0.5</v>
      </c>
      <c r="N25" s="12">
        <f t="shared" si="11"/>
        <v>0</v>
      </c>
      <c r="O25" s="12">
        <f t="shared" si="11"/>
        <v>0.5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</v>
      </c>
      <c r="C26" s="12">
        <f>C12/C40</f>
        <v>0</v>
      </c>
      <c r="D26" s="12">
        <f aca="true" t="shared" si="12" ref="D26:O26">D12/D40</f>
        <v>0</v>
      </c>
      <c r="E26" s="12">
        <f t="shared" si="12"/>
        <v>0.25</v>
      </c>
      <c r="F26" s="12">
        <f t="shared" si="12"/>
        <v>5</v>
      </c>
      <c r="G26" s="12">
        <f t="shared" si="12"/>
        <v>0.5</v>
      </c>
      <c r="H26" s="12">
        <f t="shared" si="12"/>
        <v>0.5</v>
      </c>
      <c r="I26" s="12">
        <f t="shared" si="12"/>
        <v>0</v>
      </c>
      <c r="J26" s="12">
        <f t="shared" si="12"/>
        <v>0.5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3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</v>
      </c>
      <c r="E27" s="14">
        <f t="shared" si="13"/>
        <v>0</v>
      </c>
      <c r="F27" s="14">
        <f t="shared" si="13"/>
        <v>1.5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72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127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N10" sqref="N9:N10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73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1</v>
      </c>
      <c r="C2" s="5">
        <v>1</v>
      </c>
      <c r="D2" s="5">
        <v>12</v>
      </c>
      <c r="E2" s="5">
        <v>31</v>
      </c>
      <c r="F2" s="5">
        <v>329</v>
      </c>
      <c r="G2" s="5">
        <v>56</v>
      </c>
      <c r="H2" s="5">
        <v>7</v>
      </c>
      <c r="I2" s="5">
        <v>11</v>
      </c>
      <c r="J2" s="5">
        <v>37</v>
      </c>
      <c r="K2" s="5">
        <v>0</v>
      </c>
      <c r="L2" s="5">
        <v>0</v>
      </c>
      <c r="M2" s="5">
        <v>0</v>
      </c>
      <c r="N2" s="5">
        <v>0</v>
      </c>
      <c r="O2" s="5">
        <v>86</v>
      </c>
      <c r="P2" s="5">
        <v>0</v>
      </c>
      <c r="Q2" s="5">
        <v>27</v>
      </c>
      <c r="R2" s="5">
        <v>0</v>
      </c>
      <c r="S2" s="5">
        <v>0</v>
      </c>
      <c r="T2" s="5">
        <v>0</v>
      </c>
      <c r="U2" s="5">
        <v>2</v>
      </c>
      <c r="V2" s="5">
        <v>0</v>
      </c>
    </row>
    <row r="3" spans="1:22" ht="26.25" customHeight="1">
      <c r="A3" s="6" t="s">
        <v>0</v>
      </c>
      <c r="B3" s="7">
        <v>0</v>
      </c>
      <c r="C3" s="7">
        <v>0</v>
      </c>
      <c r="D3" s="7">
        <v>4</v>
      </c>
      <c r="E3" s="7">
        <v>9</v>
      </c>
      <c r="F3" s="7">
        <v>82</v>
      </c>
      <c r="G3" s="7">
        <v>25</v>
      </c>
      <c r="H3" s="7">
        <v>2</v>
      </c>
      <c r="I3" s="7">
        <v>6</v>
      </c>
      <c r="J3" s="7">
        <v>16</v>
      </c>
      <c r="K3" s="7">
        <v>0</v>
      </c>
      <c r="L3" s="7">
        <v>0</v>
      </c>
      <c r="M3" s="7">
        <v>0</v>
      </c>
      <c r="N3" s="7">
        <v>0</v>
      </c>
      <c r="O3" s="7">
        <v>50</v>
      </c>
      <c r="P3" s="7">
        <v>0</v>
      </c>
      <c r="Q3" s="7">
        <v>6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1</v>
      </c>
      <c r="C4" s="7">
        <v>1</v>
      </c>
      <c r="D4" s="7">
        <v>3</v>
      </c>
      <c r="E4" s="7">
        <v>8</v>
      </c>
      <c r="F4" s="7">
        <v>133</v>
      </c>
      <c r="G4" s="7">
        <v>13</v>
      </c>
      <c r="H4" s="7">
        <v>2</v>
      </c>
      <c r="I4" s="7">
        <v>4</v>
      </c>
      <c r="J4" s="7">
        <v>13</v>
      </c>
      <c r="K4" s="7">
        <v>0</v>
      </c>
      <c r="L4" s="7">
        <v>0</v>
      </c>
      <c r="M4" s="7">
        <v>0</v>
      </c>
      <c r="N4" s="7">
        <v>0</v>
      </c>
      <c r="O4" s="7">
        <v>15</v>
      </c>
      <c r="P4" s="7">
        <v>0</v>
      </c>
      <c r="Q4" s="7">
        <v>19</v>
      </c>
      <c r="R4" s="7">
        <v>0</v>
      </c>
      <c r="S4" s="7">
        <v>0</v>
      </c>
      <c r="T4" s="7">
        <v>0</v>
      </c>
      <c r="U4" s="7">
        <v>2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1</v>
      </c>
      <c r="F5" s="7">
        <v>29</v>
      </c>
      <c r="G5" s="7">
        <v>2</v>
      </c>
      <c r="H5" s="7">
        <v>0</v>
      </c>
      <c r="I5" s="7">
        <v>0</v>
      </c>
      <c r="J5" s="7">
        <v>1</v>
      </c>
      <c r="K5" s="7">
        <v>0</v>
      </c>
      <c r="L5" s="7">
        <v>0</v>
      </c>
      <c r="M5" s="7">
        <v>0</v>
      </c>
      <c r="N5" s="7">
        <v>0</v>
      </c>
      <c r="O5" s="7">
        <v>3</v>
      </c>
      <c r="P5" s="7">
        <v>0</v>
      </c>
      <c r="Q5" s="7">
        <v>2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0</v>
      </c>
      <c r="F6" s="7">
        <v>14</v>
      </c>
      <c r="G6" s="7">
        <v>0</v>
      </c>
      <c r="H6" s="7">
        <v>0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2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1</v>
      </c>
      <c r="F7" s="7">
        <v>10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3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0</v>
      </c>
      <c r="D8" s="7">
        <v>0</v>
      </c>
      <c r="E8" s="7">
        <v>5</v>
      </c>
      <c r="F8" s="7">
        <v>10</v>
      </c>
      <c r="G8" s="7">
        <v>3</v>
      </c>
      <c r="H8" s="7">
        <v>0</v>
      </c>
      <c r="I8" s="7">
        <v>1</v>
      </c>
      <c r="J8" s="7">
        <v>2</v>
      </c>
      <c r="K8" s="7">
        <v>0</v>
      </c>
      <c r="L8" s="7">
        <v>0</v>
      </c>
      <c r="M8" s="7">
        <v>0</v>
      </c>
      <c r="N8" s="7">
        <v>0</v>
      </c>
      <c r="O8" s="7">
        <v>4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0</v>
      </c>
      <c r="E9" s="7">
        <v>1</v>
      </c>
      <c r="F9" s="7">
        <v>24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1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3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3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1</v>
      </c>
      <c r="F11" s="7">
        <v>8</v>
      </c>
      <c r="G11" s="7">
        <v>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0</v>
      </c>
      <c r="D12" s="7">
        <v>5</v>
      </c>
      <c r="E12" s="7">
        <v>1</v>
      </c>
      <c r="F12" s="7">
        <v>15</v>
      </c>
      <c r="G12" s="7">
        <v>3</v>
      </c>
      <c r="H12" s="7">
        <v>3</v>
      </c>
      <c r="I12" s="7">
        <v>0</v>
      </c>
      <c r="J12" s="7">
        <v>4</v>
      </c>
      <c r="K12" s="7">
        <v>0</v>
      </c>
      <c r="L12" s="7">
        <v>0</v>
      </c>
      <c r="M12" s="7">
        <v>0</v>
      </c>
      <c r="N12" s="7">
        <v>0</v>
      </c>
      <c r="O12" s="7">
        <v>4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4</v>
      </c>
      <c r="F13" s="9">
        <v>1</v>
      </c>
      <c r="G13" s="9">
        <v>5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1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73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0.011904761904761904</v>
      </c>
      <c r="C16" s="11">
        <f t="shared" si="0"/>
        <v>0.018518518518518517</v>
      </c>
      <c r="D16" s="11">
        <f t="shared" si="0"/>
        <v>0.2222222222222222</v>
      </c>
      <c r="E16" s="11">
        <f t="shared" si="0"/>
        <v>0.5740740740740741</v>
      </c>
      <c r="F16" s="11">
        <f t="shared" si="0"/>
        <v>6.092592592592593</v>
      </c>
      <c r="G16" s="11">
        <f t="shared" si="0"/>
        <v>1.037037037037037</v>
      </c>
      <c r="H16" s="11">
        <f t="shared" si="0"/>
        <v>0.12962962962962962</v>
      </c>
      <c r="I16" s="11">
        <f t="shared" si="0"/>
        <v>0.2037037037037037</v>
      </c>
      <c r="J16" s="11">
        <f t="shared" si="0"/>
        <v>0.6851851851851852</v>
      </c>
      <c r="K16" s="11">
        <f t="shared" si="0"/>
        <v>0</v>
      </c>
      <c r="L16" s="11">
        <f t="shared" si="0"/>
        <v>0</v>
      </c>
      <c r="M16" s="11">
        <f t="shared" si="0"/>
        <v>0</v>
      </c>
      <c r="N16" s="11">
        <f t="shared" si="0"/>
        <v>0</v>
      </c>
      <c r="O16" s="11">
        <f t="shared" si="0"/>
        <v>1.5925925925925926</v>
      </c>
      <c r="P16" s="11">
        <f t="shared" si="0"/>
        <v>0</v>
      </c>
      <c r="Q16" s="11">
        <f t="shared" si="0"/>
        <v>2.25</v>
      </c>
      <c r="R16" s="11">
        <f t="shared" si="0"/>
        <v>0</v>
      </c>
      <c r="S16" s="11">
        <f t="shared" si="0"/>
        <v>0</v>
      </c>
      <c r="T16" s="11">
        <f t="shared" si="0"/>
        <v>0</v>
      </c>
      <c r="U16" s="11">
        <f t="shared" si="0"/>
        <v>0.4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</v>
      </c>
      <c r="C17" s="12">
        <f t="shared" si="1"/>
        <v>0</v>
      </c>
      <c r="D17" s="12">
        <f t="shared" si="1"/>
        <v>0.2857142857142857</v>
      </c>
      <c r="E17" s="12">
        <f t="shared" si="1"/>
        <v>0.6428571428571429</v>
      </c>
      <c r="F17" s="12">
        <f t="shared" si="1"/>
        <v>5.857142857142857</v>
      </c>
      <c r="G17" s="12">
        <f t="shared" si="1"/>
        <v>1.7857142857142858</v>
      </c>
      <c r="H17" s="12">
        <f t="shared" si="1"/>
        <v>0.14285714285714285</v>
      </c>
      <c r="I17" s="12">
        <f t="shared" si="1"/>
        <v>0.42857142857142855</v>
      </c>
      <c r="J17" s="12">
        <f t="shared" si="1"/>
        <v>1.1428571428571428</v>
      </c>
      <c r="K17" s="12">
        <f t="shared" si="1"/>
        <v>0</v>
      </c>
      <c r="L17" s="12">
        <f t="shared" si="1"/>
        <v>0</v>
      </c>
      <c r="M17" s="12">
        <f t="shared" si="1"/>
        <v>0</v>
      </c>
      <c r="N17" s="12">
        <f t="shared" si="1"/>
        <v>0</v>
      </c>
      <c r="O17" s="12">
        <f t="shared" si="1"/>
        <v>3.5714285714285716</v>
      </c>
      <c r="P17" s="13">
        <f t="shared" si="1"/>
        <v>0</v>
      </c>
      <c r="Q17" s="12">
        <f t="shared" si="1"/>
        <v>1.2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0.06666666666666667</v>
      </c>
      <c r="C18" s="12">
        <f t="shared" si="2"/>
        <v>0.1</v>
      </c>
      <c r="D18" s="12">
        <f t="shared" si="2"/>
        <v>0.3</v>
      </c>
      <c r="E18" s="12">
        <f t="shared" si="2"/>
        <v>0.8</v>
      </c>
      <c r="F18" s="12">
        <f t="shared" si="2"/>
        <v>13.3</v>
      </c>
      <c r="G18" s="12">
        <f t="shared" si="2"/>
        <v>1.3</v>
      </c>
      <c r="H18" s="12">
        <f t="shared" si="2"/>
        <v>0.2</v>
      </c>
      <c r="I18" s="12">
        <f t="shared" si="2"/>
        <v>0.4</v>
      </c>
      <c r="J18" s="12">
        <f t="shared" si="2"/>
        <v>1.3</v>
      </c>
      <c r="K18" s="12">
        <f t="shared" si="2"/>
        <v>0</v>
      </c>
      <c r="L18" s="12">
        <f t="shared" si="2"/>
        <v>0</v>
      </c>
      <c r="M18" s="12">
        <f t="shared" si="2"/>
        <v>0</v>
      </c>
      <c r="N18" s="12">
        <f t="shared" si="2"/>
        <v>0</v>
      </c>
      <c r="O18" s="12">
        <f t="shared" si="2"/>
        <v>1.5</v>
      </c>
      <c r="P18" s="12">
        <f t="shared" si="2"/>
        <v>0</v>
      </c>
      <c r="Q18" s="12">
        <f t="shared" si="2"/>
        <v>4.75</v>
      </c>
      <c r="R18" s="12">
        <f t="shared" si="2"/>
        <v>0</v>
      </c>
      <c r="S18" s="12">
        <f t="shared" si="2"/>
        <v>0</v>
      </c>
      <c r="T18" s="12">
        <f t="shared" si="2"/>
        <v>0</v>
      </c>
      <c r="U18" s="12">
        <f t="shared" si="2"/>
        <v>2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</v>
      </c>
      <c r="E19" s="12">
        <f t="shared" si="4"/>
        <v>0.16666666666666666</v>
      </c>
      <c r="F19" s="12">
        <f t="shared" si="4"/>
        <v>4.833333333333333</v>
      </c>
      <c r="G19" s="12">
        <f t="shared" si="4"/>
        <v>0.3333333333333333</v>
      </c>
      <c r="H19" s="12">
        <f t="shared" si="4"/>
        <v>0</v>
      </c>
      <c r="I19" s="12">
        <f t="shared" si="4"/>
        <v>0</v>
      </c>
      <c r="J19" s="12">
        <f t="shared" si="4"/>
        <v>0.16666666666666666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0.5</v>
      </c>
      <c r="P19" s="12">
        <f t="shared" si="4"/>
        <v>0</v>
      </c>
      <c r="Q19" s="12">
        <f t="shared" si="4"/>
        <v>2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</v>
      </c>
      <c r="E20" s="12">
        <f t="shared" si="5"/>
        <v>0</v>
      </c>
      <c r="F20" s="12">
        <f t="shared" si="5"/>
        <v>3.5</v>
      </c>
      <c r="G20" s="12">
        <f t="shared" si="5"/>
        <v>0</v>
      </c>
      <c r="H20" s="12">
        <f t="shared" si="5"/>
        <v>0</v>
      </c>
      <c r="I20" s="12">
        <f t="shared" si="5"/>
        <v>0</v>
      </c>
      <c r="J20" s="12">
        <f t="shared" si="5"/>
        <v>0.25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0.5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</v>
      </c>
      <c r="E21" s="12">
        <f t="shared" si="6"/>
        <v>0.3333333333333333</v>
      </c>
      <c r="F21" s="12">
        <f t="shared" si="6"/>
        <v>3.3333333333333335</v>
      </c>
      <c r="G21" s="12">
        <f t="shared" si="6"/>
        <v>0.3333333333333333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1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</v>
      </c>
      <c r="C22" s="12"/>
      <c r="D22" s="12">
        <f aca="true" t="shared" si="7" ref="D22:O22">D8/D36</f>
        <v>0</v>
      </c>
      <c r="E22" s="12">
        <f t="shared" si="7"/>
        <v>1</v>
      </c>
      <c r="F22" s="12">
        <f t="shared" si="7"/>
        <v>2</v>
      </c>
      <c r="G22" s="12">
        <f t="shared" si="7"/>
        <v>0.6</v>
      </c>
      <c r="H22" s="12">
        <f t="shared" si="7"/>
        <v>0</v>
      </c>
      <c r="I22" s="12">
        <f t="shared" si="7"/>
        <v>0.2</v>
      </c>
      <c r="J22" s="12">
        <f t="shared" si="7"/>
        <v>0.4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>
        <f t="shared" si="7"/>
        <v>0.8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0</v>
      </c>
      <c r="E23" s="12">
        <f t="shared" si="8"/>
        <v>0.5</v>
      </c>
      <c r="F23" s="12">
        <f t="shared" si="8"/>
        <v>12</v>
      </c>
      <c r="G23" s="12">
        <f t="shared" si="8"/>
        <v>0.5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0.5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1.5</v>
      </c>
      <c r="G24" s="12">
        <f t="shared" si="9"/>
        <v>0.5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1.5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0.5</v>
      </c>
      <c r="F25" s="12">
        <f t="shared" si="11"/>
        <v>4</v>
      </c>
      <c r="G25" s="12">
        <f t="shared" si="11"/>
        <v>1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</v>
      </c>
      <c r="C26" s="12">
        <f>C12/C40</f>
        <v>0</v>
      </c>
      <c r="D26" s="12">
        <f aca="true" t="shared" si="12" ref="D26:O26">D12/D40</f>
        <v>1.25</v>
      </c>
      <c r="E26" s="12">
        <f t="shared" si="12"/>
        <v>0.25</v>
      </c>
      <c r="F26" s="12">
        <f t="shared" si="12"/>
        <v>3.75</v>
      </c>
      <c r="G26" s="12">
        <f t="shared" si="12"/>
        <v>0.75</v>
      </c>
      <c r="H26" s="12">
        <f t="shared" si="12"/>
        <v>0.75</v>
      </c>
      <c r="I26" s="12">
        <f t="shared" si="12"/>
        <v>0</v>
      </c>
      <c r="J26" s="12">
        <f t="shared" si="12"/>
        <v>1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1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</v>
      </c>
      <c r="E27" s="14">
        <f t="shared" si="13"/>
        <v>2</v>
      </c>
      <c r="F27" s="14">
        <f t="shared" si="13"/>
        <v>0.5</v>
      </c>
      <c r="G27" s="14">
        <f t="shared" si="13"/>
        <v>2.5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0.5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73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128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O10" sqref="O10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74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2</v>
      </c>
      <c r="C2" s="5">
        <v>4</v>
      </c>
      <c r="D2" s="5">
        <v>8</v>
      </c>
      <c r="E2" s="5">
        <v>32</v>
      </c>
      <c r="F2" s="5">
        <v>568</v>
      </c>
      <c r="G2" s="5">
        <v>51</v>
      </c>
      <c r="H2" s="5">
        <v>6</v>
      </c>
      <c r="I2" s="5">
        <v>4</v>
      </c>
      <c r="J2" s="5">
        <v>25</v>
      </c>
      <c r="K2" s="5">
        <v>0</v>
      </c>
      <c r="L2" s="5">
        <v>0</v>
      </c>
      <c r="M2" s="5">
        <v>4</v>
      </c>
      <c r="N2" s="5">
        <v>0</v>
      </c>
      <c r="O2" s="5">
        <v>83</v>
      </c>
      <c r="P2" s="5">
        <v>1</v>
      </c>
      <c r="Q2" s="5">
        <v>7</v>
      </c>
      <c r="R2" s="5">
        <v>0</v>
      </c>
      <c r="S2" s="5">
        <v>0</v>
      </c>
      <c r="T2" s="5">
        <v>10</v>
      </c>
      <c r="U2" s="5">
        <v>0</v>
      </c>
      <c r="V2" s="5">
        <v>0</v>
      </c>
    </row>
    <row r="3" spans="1:22" ht="26.25" customHeight="1">
      <c r="A3" s="6" t="s">
        <v>0</v>
      </c>
      <c r="B3" s="7">
        <v>0</v>
      </c>
      <c r="C3" s="7">
        <v>0</v>
      </c>
      <c r="D3" s="7">
        <v>4</v>
      </c>
      <c r="E3" s="7">
        <v>5</v>
      </c>
      <c r="F3" s="7">
        <v>147</v>
      </c>
      <c r="G3" s="7">
        <v>21</v>
      </c>
      <c r="H3" s="7">
        <v>2</v>
      </c>
      <c r="I3" s="7">
        <v>3</v>
      </c>
      <c r="J3" s="7">
        <v>9</v>
      </c>
      <c r="K3" s="7">
        <v>0</v>
      </c>
      <c r="L3" s="7">
        <v>0</v>
      </c>
      <c r="M3" s="7">
        <v>3</v>
      </c>
      <c r="N3" s="7">
        <v>0</v>
      </c>
      <c r="O3" s="7">
        <v>26</v>
      </c>
      <c r="P3" s="7">
        <v>1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2</v>
      </c>
      <c r="C4" s="7">
        <v>4</v>
      </c>
      <c r="D4" s="7">
        <v>1</v>
      </c>
      <c r="E4" s="7">
        <v>9</v>
      </c>
      <c r="F4" s="7">
        <v>246</v>
      </c>
      <c r="G4" s="7">
        <v>16</v>
      </c>
      <c r="H4" s="7">
        <v>2</v>
      </c>
      <c r="I4" s="7">
        <v>0</v>
      </c>
      <c r="J4" s="7">
        <v>8</v>
      </c>
      <c r="K4" s="7">
        <v>0</v>
      </c>
      <c r="L4" s="7">
        <v>0</v>
      </c>
      <c r="M4" s="7">
        <v>1</v>
      </c>
      <c r="N4" s="7">
        <v>0</v>
      </c>
      <c r="O4" s="7">
        <v>19</v>
      </c>
      <c r="P4" s="7">
        <v>0</v>
      </c>
      <c r="Q4" s="7">
        <v>7</v>
      </c>
      <c r="R4" s="7">
        <v>0</v>
      </c>
      <c r="S4" s="7">
        <v>0</v>
      </c>
      <c r="T4" s="7">
        <v>10</v>
      </c>
      <c r="U4" s="7">
        <v>0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0</v>
      </c>
      <c r="F5" s="7">
        <v>43</v>
      </c>
      <c r="G5" s="7">
        <v>0</v>
      </c>
      <c r="H5" s="7">
        <v>1</v>
      </c>
      <c r="I5" s="7">
        <v>0</v>
      </c>
      <c r="J5" s="7">
        <v>1</v>
      </c>
      <c r="K5" s="7">
        <v>0</v>
      </c>
      <c r="L5" s="7">
        <v>0</v>
      </c>
      <c r="M5" s="7">
        <v>0</v>
      </c>
      <c r="N5" s="7">
        <v>0</v>
      </c>
      <c r="O5" s="7">
        <v>8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0</v>
      </c>
      <c r="F6" s="7">
        <v>17</v>
      </c>
      <c r="G6" s="7">
        <v>3</v>
      </c>
      <c r="H6" s="7">
        <v>1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5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20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3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0</v>
      </c>
      <c r="D8" s="7">
        <v>0</v>
      </c>
      <c r="E8" s="7">
        <v>5</v>
      </c>
      <c r="F8" s="7">
        <v>17</v>
      </c>
      <c r="G8" s="7">
        <v>5</v>
      </c>
      <c r="H8" s="7">
        <v>0</v>
      </c>
      <c r="I8" s="7">
        <v>0</v>
      </c>
      <c r="J8" s="7">
        <v>2</v>
      </c>
      <c r="K8" s="7">
        <v>0</v>
      </c>
      <c r="L8" s="7">
        <v>0</v>
      </c>
      <c r="M8" s="7">
        <v>0</v>
      </c>
      <c r="N8" s="7">
        <v>0</v>
      </c>
      <c r="O8" s="7">
        <v>12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0</v>
      </c>
      <c r="E9" s="7">
        <v>1</v>
      </c>
      <c r="F9" s="7">
        <v>30</v>
      </c>
      <c r="G9" s="7">
        <v>3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6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5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1</v>
      </c>
      <c r="F11" s="7">
        <v>16</v>
      </c>
      <c r="G11" s="7">
        <v>1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0</v>
      </c>
      <c r="D12" s="7">
        <v>3</v>
      </c>
      <c r="E12" s="7">
        <v>1</v>
      </c>
      <c r="F12" s="7">
        <v>27</v>
      </c>
      <c r="G12" s="7">
        <v>2</v>
      </c>
      <c r="H12" s="7">
        <v>0</v>
      </c>
      <c r="I12" s="7">
        <v>1</v>
      </c>
      <c r="J12" s="7">
        <v>3</v>
      </c>
      <c r="K12" s="7">
        <v>0</v>
      </c>
      <c r="L12" s="7">
        <v>0</v>
      </c>
      <c r="M12" s="7">
        <v>0</v>
      </c>
      <c r="N12" s="7">
        <v>0</v>
      </c>
      <c r="O12" s="7">
        <v>5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4</v>
      </c>
      <c r="F13" s="9">
        <v>4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74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0.023809523809523808</v>
      </c>
      <c r="C16" s="11">
        <f t="shared" si="0"/>
        <v>0.07407407407407407</v>
      </c>
      <c r="D16" s="11">
        <f t="shared" si="0"/>
        <v>0.14814814814814814</v>
      </c>
      <c r="E16" s="11">
        <f t="shared" si="0"/>
        <v>0.5925925925925926</v>
      </c>
      <c r="F16" s="11">
        <f t="shared" si="0"/>
        <v>10.518518518518519</v>
      </c>
      <c r="G16" s="11">
        <f t="shared" si="0"/>
        <v>0.9444444444444444</v>
      </c>
      <c r="H16" s="11">
        <f t="shared" si="0"/>
        <v>0.1111111111111111</v>
      </c>
      <c r="I16" s="11">
        <f t="shared" si="0"/>
        <v>0.07407407407407407</v>
      </c>
      <c r="J16" s="11">
        <f t="shared" si="0"/>
        <v>0.46296296296296297</v>
      </c>
      <c r="K16" s="11">
        <f t="shared" si="0"/>
        <v>0</v>
      </c>
      <c r="L16" s="11">
        <f t="shared" si="0"/>
        <v>0</v>
      </c>
      <c r="M16" s="11">
        <f t="shared" si="0"/>
        <v>0.07407407407407407</v>
      </c>
      <c r="N16" s="11">
        <f t="shared" si="0"/>
        <v>0</v>
      </c>
      <c r="O16" s="11">
        <f t="shared" si="0"/>
        <v>1.537037037037037</v>
      </c>
      <c r="P16" s="11">
        <f t="shared" si="0"/>
        <v>0.08333333333333333</v>
      </c>
      <c r="Q16" s="11">
        <f t="shared" si="0"/>
        <v>0.5833333333333334</v>
      </c>
      <c r="R16" s="11">
        <f t="shared" si="0"/>
        <v>0</v>
      </c>
      <c r="S16" s="11">
        <f t="shared" si="0"/>
        <v>0</v>
      </c>
      <c r="T16" s="11">
        <f t="shared" si="0"/>
        <v>2</v>
      </c>
      <c r="U16" s="11">
        <f t="shared" si="0"/>
        <v>0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</v>
      </c>
      <c r="C17" s="12">
        <f t="shared" si="1"/>
        <v>0</v>
      </c>
      <c r="D17" s="12">
        <f t="shared" si="1"/>
        <v>0.2857142857142857</v>
      </c>
      <c r="E17" s="12">
        <f t="shared" si="1"/>
        <v>0.35714285714285715</v>
      </c>
      <c r="F17" s="12">
        <f t="shared" si="1"/>
        <v>10.5</v>
      </c>
      <c r="G17" s="12">
        <f t="shared" si="1"/>
        <v>1.5</v>
      </c>
      <c r="H17" s="12">
        <f t="shared" si="1"/>
        <v>0.14285714285714285</v>
      </c>
      <c r="I17" s="12">
        <f t="shared" si="1"/>
        <v>0.21428571428571427</v>
      </c>
      <c r="J17" s="12">
        <f t="shared" si="1"/>
        <v>0.6428571428571429</v>
      </c>
      <c r="K17" s="12">
        <f t="shared" si="1"/>
        <v>0</v>
      </c>
      <c r="L17" s="12">
        <f t="shared" si="1"/>
        <v>0</v>
      </c>
      <c r="M17" s="12">
        <f t="shared" si="1"/>
        <v>0.21428571428571427</v>
      </c>
      <c r="N17" s="12">
        <f t="shared" si="1"/>
        <v>0</v>
      </c>
      <c r="O17" s="12">
        <f t="shared" si="1"/>
        <v>1.8571428571428572</v>
      </c>
      <c r="P17" s="13">
        <f t="shared" si="1"/>
        <v>0.2</v>
      </c>
      <c r="Q17" s="12">
        <f t="shared" si="1"/>
        <v>0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0.13333333333333333</v>
      </c>
      <c r="C18" s="12">
        <f t="shared" si="2"/>
        <v>0.4</v>
      </c>
      <c r="D18" s="12">
        <f t="shared" si="2"/>
        <v>0.1</v>
      </c>
      <c r="E18" s="12">
        <f t="shared" si="2"/>
        <v>0.9</v>
      </c>
      <c r="F18" s="12">
        <f t="shared" si="2"/>
        <v>24.6</v>
      </c>
      <c r="G18" s="12">
        <f t="shared" si="2"/>
        <v>1.6</v>
      </c>
      <c r="H18" s="12">
        <f t="shared" si="2"/>
        <v>0.2</v>
      </c>
      <c r="I18" s="12">
        <f t="shared" si="2"/>
        <v>0</v>
      </c>
      <c r="J18" s="12">
        <f t="shared" si="2"/>
        <v>0.8</v>
      </c>
      <c r="K18" s="12">
        <f t="shared" si="2"/>
        <v>0</v>
      </c>
      <c r="L18" s="12">
        <f t="shared" si="2"/>
        <v>0</v>
      </c>
      <c r="M18" s="12">
        <f t="shared" si="2"/>
        <v>0.1</v>
      </c>
      <c r="N18" s="12">
        <f t="shared" si="2"/>
        <v>0</v>
      </c>
      <c r="O18" s="12">
        <f t="shared" si="2"/>
        <v>1.9</v>
      </c>
      <c r="P18" s="12">
        <f t="shared" si="2"/>
        <v>0</v>
      </c>
      <c r="Q18" s="12">
        <f t="shared" si="2"/>
        <v>1.75</v>
      </c>
      <c r="R18" s="12">
        <f t="shared" si="2"/>
        <v>0</v>
      </c>
      <c r="S18" s="12">
        <f t="shared" si="2"/>
        <v>0</v>
      </c>
      <c r="T18" s="12">
        <f t="shared" si="2"/>
        <v>10</v>
      </c>
      <c r="U18" s="12">
        <f t="shared" si="2"/>
        <v>0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</v>
      </c>
      <c r="E19" s="12">
        <f t="shared" si="4"/>
        <v>0</v>
      </c>
      <c r="F19" s="12">
        <f t="shared" si="4"/>
        <v>7.166666666666667</v>
      </c>
      <c r="G19" s="12">
        <f t="shared" si="4"/>
        <v>0</v>
      </c>
      <c r="H19" s="12">
        <f t="shared" si="4"/>
        <v>0.16666666666666666</v>
      </c>
      <c r="I19" s="12">
        <f t="shared" si="4"/>
        <v>0</v>
      </c>
      <c r="J19" s="12">
        <f t="shared" si="4"/>
        <v>0.16666666666666666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1.3333333333333333</v>
      </c>
      <c r="P19" s="12">
        <f t="shared" si="4"/>
        <v>0</v>
      </c>
      <c r="Q19" s="12">
        <f t="shared" si="4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</v>
      </c>
      <c r="E20" s="12">
        <f t="shared" si="5"/>
        <v>0</v>
      </c>
      <c r="F20" s="12">
        <f t="shared" si="5"/>
        <v>4.25</v>
      </c>
      <c r="G20" s="12">
        <f t="shared" si="5"/>
        <v>0.75</v>
      </c>
      <c r="H20" s="12">
        <f t="shared" si="5"/>
        <v>0.25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1.25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</v>
      </c>
      <c r="E21" s="12">
        <f t="shared" si="6"/>
        <v>0</v>
      </c>
      <c r="F21" s="12">
        <f t="shared" si="6"/>
        <v>6.666666666666667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1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</v>
      </c>
      <c r="C22" s="12"/>
      <c r="D22" s="12">
        <f aca="true" t="shared" si="7" ref="D22:O22">D8/D36</f>
        <v>0</v>
      </c>
      <c r="E22" s="12">
        <f t="shared" si="7"/>
        <v>1</v>
      </c>
      <c r="F22" s="12">
        <f t="shared" si="7"/>
        <v>3.4</v>
      </c>
      <c r="G22" s="12">
        <f t="shared" si="7"/>
        <v>1</v>
      </c>
      <c r="H22" s="12">
        <f t="shared" si="7"/>
        <v>0</v>
      </c>
      <c r="I22" s="12">
        <f t="shared" si="7"/>
        <v>0</v>
      </c>
      <c r="J22" s="12">
        <f t="shared" si="7"/>
        <v>0.4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>
        <f t="shared" si="7"/>
        <v>2.4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0</v>
      </c>
      <c r="E23" s="12">
        <f t="shared" si="8"/>
        <v>0.5</v>
      </c>
      <c r="F23" s="12">
        <f t="shared" si="8"/>
        <v>15</v>
      </c>
      <c r="G23" s="12">
        <f t="shared" si="8"/>
        <v>1.5</v>
      </c>
      <c r="H23" s="12">
        <f t="shared" si="8"/>
        <v>0</v>
      </c>
      <c r="I23" s="12">
        <f t="shared" si="8"/>
        <v>0</v>
      </c>
      <c r="J23" s="12">
        <f t="shared" si="8"/>
        <v>0.5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0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0</v>
      </c>
      <c r="E24" s="12">
        <f t="shared" si="9"/>
        <v>3</v>
      </c>
      <c r="F24" s="12">
        <f t="shared" si="9"/>
        <v>0.5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2.5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0.5</v>
      </c>
      <c r="F25" s="12">
        <f t="shared" si="11"/>
        <v>8</v>
      </c>
      <c r="G25" s="12">
        <f t="shared" si="11"/>
        <v>0.5</v>
      </c>
      <c r="H25" s="12">
        <f t="shared" si="11"/>
        <v>0</v>
      </c>
      <c r="I25" s="12">
        <f t="shared" si="11"/>
        <v>0</v>
      </c>
      <c r="J25" s="12">
        <f t="shared" si="11"/>
        <v>0.5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</v>
      </c>
      <c r="C26" s="12">
        <f>C12/C40</f>
        <v>0</v>
      </c>
      <c r="D26" s="12">
        <f aca="true" t="shared" si="12" ref="D26:O26">D12/D40</f>
        <v>0.75</v>
      </c>
      <c r="E26" s="12">
        <f t="shared" si="12"/>
        <v>0.25</v>
      </c>
      <c r="F26" s="12">
        <f t="shared" si="12"/>
        <v>6.75</v>
      </c>
      <c r="G26" s="12">
        <f t="shared" si="12"/>
        <v>0.5</v>
      </c>
      <c r="H26" s="12">
        <f t="shared" si="12"/>
        <v>0</v>
      </c>
      <c r="I26" s="12">
        <f t="shared" si="12"/>
        <v>0.25</v>
      </c>
      <c r="J26" s="12">
        <f t="shared" si="12"/>
        <v>0.75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1.25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</v>
      </c>
      <c r="E27" s="14">
        <f t="shared" si="13"/>
        <v>2</v>
      </c>
      <c r="F27" s="14">
        <f t="shared" si="13"/>
        <v>2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74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129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I10" sqref="I10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75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76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0</v>
      </c>
      <c r="C2" s="5">
        <v>3</v>
      </c>
      <c r="D2" s="5">
        <v>8</v>
      </c>
      <c r="E2" s="5">
        <v>32</v>
      </c>
      <c r="F2" s="5">
        <v>1102</v>
      </c>
      <c r="G2" s="5">
        <v>57</v>
      </c>
      <c r="H2" s="5">
        <v>6</v>
      </c>
      <c r="I2" s="5">
        <v>7</v>
      </c>
      <c r="J2" s="5">
        <v>17</v>
      </c>
      <c r="K2" s="5">
        <v>0</v>
      </c>
      <c r="L2" s="5">
        <v>0</v>
      </c>
      <c r="M2" s="5">
        <v>1</v>
      </c>
      <c r="N2" s="5">
        <v>0</v>
      </c>
      <c r="O2" s="5">
        <v>67</v>
      </c>
      <c r="P2" s="5">
        <v>0</v>
      </c>
      <c r="Q2" s="5">
        <v>21</v>
      </c>
      <c r="R2" s="5">
        <v>1</v>
      </c>
      <c r="S2" s="5">
        <v>0</v>
      </c>
      <c r="T2" s="5">
        <v>2</v>
      </c>
      <c r="U2" s="5">
        <v>0</v>
      </c>
      <c r="V2" s="5">
        <v>0</v>
      </c>
    </row>
    <row r="3" spans="1:22" ht="26.25" customHeight="1">
      <c r="A3" s="6" t="s">
        <v>0</v>
      </c>
      <c r="B3" s="7">
        <v>0</v>
      </c>
      <c r="C3" s="7">
        <v>0</v>
      </c>
      <c r="D3" s="7">
        <v>3</v>
      </c>
      <c r="E3" s="7">
        <v>16</v>
      </c>
      <c r="F3" s="7">
        <v>332</v>
      </c>
      <c r="G3" s="7">
        <v>19</v>
      </c>
      <c r="H3" s="7">
        <v>2</v>
      </c>
      <c r="I3" s="7">
        <v>2</v>
      </c>
      <c r="J3" s="7">
        <v>7</v>
      </c>
      <c r="K3" s="7">
        <v>0</v>
      </c>
      <c r="L3" s="7">
        <v>0</v>
      </c>
      <c r="M3" s="7">
        <v>1</v>
      </c>
      <c r="N3" s="7">
        <v>0</v>
      </c>
      <c r="O3" s="7">
        <v>42</v>
      </c>
      <c r="P3" s="7">
        <v>0</v>
      </c>
      <c r="Q3" s="7">
        <v>4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0</v>
      </c>
      <c r="C4" s="7">
        <v>3</v>
      </c>
      <c r="D4" s="7">
        <v>5</v>
      </c>
      <c r="E4" s="7">
        <v>8</v>
      </c>
      <c r="F4" s="7">
        <v>437</v>
      </c>
      <c r="G4" s="7">
        <v>15</v>
      </c>
      <c r="H4" s="7">
        <v>1</v>
      </c>
      <c r="I4" s="7">
        <v>3</v>
      </c>
      <c r="J4" s="7">
        <v>5</v>
      </c>
      <c r="K4" s="7">
        <v>0</v>
      </c>
      <c r="L4" s="7">
        <v>0</v>
      </c>
      <c r="M4" s="7">
        <v>0</v>
      </c>
      <c r="N4" s="7">
        <v>0</v>
      </c>
      <c r="O4" s="7">
        <v>4</v>
      </c>
      <c r="P4" s="7">
        <v>0</v>
      </c>
      <c r="Q4" s="7">
        <v>16</v>
      </c>
      <c r="R4" s="7">
        <v>1</v>
      </c>
      <c r="S4" s="7">
        <v>0</v>
      </c>
      <c r="T4" s="7">
        <v>2</v>
      </c>
      <c r="U4" s="7">
        <v>0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1</v>
      </c>
      <c r="F5" s="7">
        <v>66</v>
      </c>
      <c r="G5" s="7">
        <v>5</v>
      </c>
      <c r="H5" s="7">
        <v>1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7</v>
      </c>
      <c r="P5" s="7">
        <v>0</v>
      </c>
      <c r="Q5" s="7">
        <v>1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0</v>
      </c>
      <c r="F6" s="7">
        <v>34</v>
      </c>
      <c r="G6" s="7">
        <v>7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4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16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4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0</v>
      </c>
      <c r="D8" s="7">
        <v>0</v>
      </c>
      <c r="E8" s="7">
        <v>4</v>
      </c>
      <c r="F8" s="7">
        <v>77</v>
      </c>
      <c r="G8" s="7">
        <v>2</v>
      </c>
      <c r="H8" s="7">
        <v>0</v>
      </c>
      <c r="I8" s="7">
        <v>0</v>
      </c>
      <c r="J8" s="7">
        <v>1</v>
      </c>
      <c r="K8" s="7">
        <v>0</v>
      </c>
      <c r="L8" s="7">
        <v>0</v>
      </c>
      <c r="M8" s="7">
        <v>0</v>
      </c>
      <c r="N8" s="7">
        <v>0</v>
      </c>
      <c r="O8" s="7">
        <v>2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0</v>
      </c>
      <c r="E9" s="7">
        <v>0</v>
      </c>
      <c r="F9" s="7">
        <v>65</v>
      </c>
      <c r="G9" s="7">
        <v>1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18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24</v>
      </c>
      <c r="G11" s="7">
        <v>0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0</v>
      </c>
      <c r="D12" s="7">
        <v>0</v>
      </c>
      <c r="E12" s="7">
        <v>1</v>
      </c>
      <c r="F12" s="7">
        <v>22</v>
      </c>
      <c r="G12" s="7">
        <v>7</v>
      </c>
      <c r="H12" s="7">
        <v>2</v>
      </c>
      <c r="I12" s="7">
        <v>2</v>
      </c>
      <c r="J12" s="7">
        <v>2</v>
      </c>
      <c r="K12" s="7">
        <v>0</v>
      </c>
      <c r="L12" s="7">
        <v>0</v>
      </c>
      <c r="M12" s="7">
        <v>0</v>
      </c>
      <c r="N12" s="7">
        <v>0</v>
      </c>
      <c r="O12" s="7">
        <v>3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2</v>
      </c>
      <c r="F13" s="9">
        <v>11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77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76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</v>
      </c>
      <c r="C16" s="11">
        <f t="shared" si="0"/>
        <v>0.05555555555555555</v>
      </c>
      <c r="D16" s="11">
        <f t="shared" si="0"/>
        <v>0.14814814814814814</v>
      </c>
      <c r="E16" s="11">
        <f t="shared" si="0"/>
        <v>0.5925925925925926</v>
      </c>
      <c r="F16" s="11">
        <f t="shared" si="0"/>
        <v>20.40740740740741</v>
      </c>
      <c r="G16" s="11">
        <f t="shared" si="0"/>
        <v>1.0555555555555556</v>
      </c>
      <c r="H16" s="11">
        <f t="shared" si="0"/>
        <v>0.1111111111111111</v>
      </c>
      <c r="I16" s="11">
        <f t="shared" si="0"/>
        <v>0.12962962962962962</v>
      </c>
      <c r="J16" s="11">
        <f t="shared" si="0"/>
        <v>0.3148148148148148</v>
      </c>
      <c r="K16" s="11">
        <f t="shared" si="0"/>
        <v>0</v>
      </c>
      <c r="L16" s="11">
        <f t="shared" si="0"/>
        <v>0</v>
      </c>
      <c r="M16" s="11">
        <f t="shared" si="0"/>
        <v>0.018518518518518517</v>
      </c>
      <c r="N16" s="11">
        <f t="shared" si="0"/>
        <v>0</v>
      </c>
      <c r="O16" s="11">
        <f t="shared" si="0"/>
        <v>1.2407407407407407</v>
      </c>
      <c r="P16" s="11">
        <f t="shared" si="0"/>
        <v>0</v>
      </c>
      <c r="Q16" s="11">
        <f t="shared" si="0"/>
        <v>1.75</v>
      </c>
      <c r="R16" s="11">
        <f t="shared" si="0"/>
        <v>0.2</v>
      </c>
      <c r="S16" s="11">
        <f t="shared" si="0"/>
        <v>0</v>
      </c>
      <c r="T16" s="11">
        <f t="shared" si="0"/>
        <v>0.4</v>
      </c>
      <c r="U16" s="11">
        <f t="shared" si="0"/>
        <v>0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</v>
      </c>
      <c r="C17" s="12">
        <f t="shared" si="1"/>
        <v>0</v>
      </c>
      <c r="D17" s="12">
        <f t="shared" si="1"/>
        <v>0.21428571428571427</v>
      </c>
      <c r="E17" s="12">
        <f t="shared" si="1"/>
        <v>1.1428571428571428</v>
      </c>
      <c r="F17" s="12">
        <f t="shared" si="1"/>
        <v>23.714285714285715</v>
      </c>
      <c r="G17" s="12">
        <f t="shared" si="1"/>
        <v>1.3571428571428572</v>
      </c>
      <c r="H17" s="12">
        <f t="shared" si="1"/>
        <v>0.14285714285714285</v>
      </c>
      <c r="I17" s="12">
        <f t="shared" si="1"/>
        <v>0.14285714285714285</v>
      </c>
      <c r="J17" s="12">
        <f t="shared" si="1"/>
        <v>0.5</v>
      </c>
      <c r="K17" s="12">
        <f t="shared" si="1"/>
        <v>0</v>
      </c>
      <c r="L17" s="12">
        <f t="shared" si="1"/>
        <v>0</v>
      </c>
      <c r="M17" s="12">
        <f t="shared" si="1"/>
        <v>0.07142857142857142</v>
      </c>
      <c r="N17" s="12">
        <f t="shared" si="1"/>
        <v>0</v>
      </c>
      <c r="O17" s="12">
        <f t="shared" si="1"/>
        <v>3</v>
      </c>
      <c r="P17" s="13">
        <f t="shared" si="1"/>
        <v>0</v>
      </c>
      <c r="Q17" s="12">
        <f t="shared" si="1"/>
        <v>0.8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</v>
      </c>
      <c r="C18" s="12">
        <f t="shared" si="2"/>
        <v>0.3</v>
      </c>
      <c r="D18" s="12">
        <f t="shared" si="2"/>
        <v>0.5</v>
      </c>
      <c r="E18" s="12">
        <f t="shared" si="2"/>
        <v>0.8</v>
      </c>
      <c r="F18" s="12">
        <f t="shared" si="2"/>
        <v>43.7</v>
      </c>
      <c r="G18" s="12">
        <f t="shared" si="2"/>
        <v>1.5</v>
      </c>
      <c r="H18" s="12">
        <f t="shared" si="2"/>
        <v>0.1</v>
      </c>
      <c r="I18" s="12">
        <f t="shared" si="2"/>
        <v>0.3</v>
      </c>
      <c r="J18" s="12">
        <f t="shared" si="2"/>
        <v>0.5</v>
      </c>
      <c r="K18" s="12">
        <f t="shared" si="2"/>
        <v>0</v>
      </c>
      <c r="L18" s="12">
        <f t="shared" si="2"/>
        <v>0</v>
      </c>
      <c r="M18" s="12">
        <f t="shared" si="2"/>
        <v>0</v>
      </c>
      <c r="N18" s="12">
        <f t="shared" si="2"/>
        <v>0</v>
      </c>
      <c r="O18" s="12">
        <f t="shared" si="2"/>
        <v>0.4</v>
      </c>
      <c r="P18" s="12">
        <f t="shared" si="2"/>
        <v>0</v>
      </c>
      <c r="Q18" s="12">
        <f t="shared" si="2"/>
        <v>4</v>
      </c>
      <c r="R18" s="12">
        <f t="shared" si="2"/>
        <v>1</v>
      </c>
      <c r="S18" s="12">
        <f t="shared" si="2"/>
        <v>0</v>
      </c>
      <c r="T18" s="12">
        <f t="shared" si="2"/>
        <v>2</v>
      </c>
      <c r="U18" s="12">
        <f t="shared" si="2"/>
        <v>0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</v>
      </c>
      <c r="E19" s="12">
        <f t="shared" si="4"/>
        <v>0.16666666666666666</v>
      </c>
      <c r="F19" s="12">
        <f t="shared" si="4"/>
        <v>11</v>
      </c>
      <c r="G19" s="12">
        <f t="shared" si="4"/>
        <v>0.8333333333333334</v>
      </c>
      <c r="H19" s="12">
        <f t="shared" si="4"/>
        <v>0.16666666666666666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1.1666666666666667</v>
      </c>
      <c r="P19" s="12">
        <f t="shared" si="4"/>
        <v>0</v>
      </c>
      <c r="Q19" s="12">
        <f t="shared" si="4"/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</v>
      </c>
      <c r="E20" s="12">
        <f t="shared" si="5"/>
        <v>0</v>
      </c>
      <c r="F20" s="12">
        <f t="shared" si="5"/>
        <v>8.5</v>
      </c>
      <c r="G20" s="12">
        <f t="shared" si="5"/>
        <v>1.75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1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</v>
      </c>
      <c r="E21" s="12">
        <f t="shared" si="6"/>
        <v>0</v>
      </c>
      <c r="F21" s="12">
        <f t="shared" si="6"/>
        <v>5.333333333333333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1.3333333333333333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</v>
      </c>
      <c r="C22" s="12"/>
      <c r="D22" s="12">
        <f aca="true" t="shared" si="7" ref="D22:O22">D8/D36</f>
        <v>0</v>
      </c>
      <c r="E22" s="12">
        <f t="shared" si="7"/>
        <v>0.8</v>
      </c>
      <c r="F22" s="12">
        <f t="shared" si="7"/>
        <v>15.4</v>
      </c>
      <c r="G22" s="12">
        <f t="shared" si="7"/>
        <v>0.4</v>
      </c>
      <c r="H22" s="12">
        <f t="shared" si="7"/>
        <v>0</v>
      </c>
      <c r="I22" s="12">
        <f t="shared" si="7"/>
        <v>0</v>
      </c>
      <c r="J22" s="12">
        <f t="shared" si="7"/>
        <v>0.2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>
        <f t="shared" si="7"/>
        <v>0.4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0</v>
      </c>
      <c r="E23" s="12">
        <f t="shared" si="8"/>
        <v>0</v>
      </c>
      <c r="F23" s="12">
        <f t="shared" si="8"/>
        <v>32.5</v>
      </c>
      <c r="G23" s="12">
        <f t="shared" si="8"/>
        <v>0.5</v>
      </c>
      <c r="H23" s="12">
        <f t="shared" si="8"/>
        <v>0</v>
      </c>
      <c r="I23" s="12">
        <f t="shared" si="8"/>
        <v>0</v>
      </c>
      <c r="J23" s="12">
        <f t="shared" si="8"/>
        <v>0.5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0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9</v>
      </c>
      <c r="G24" s="12">
        <f t="shared" si="9"/>
        <v>0.5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0.5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0</v>
      </c>
      <c r="F25" s="12">
        <f t="shared" si="11"/>
        <v>12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0.5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</v>
      </c>
      <c r="C26" s="12">
        <f>C12/C40</f>
        <v>0</v>
      </c>
      <c r="D26" s="12">
        <f aca="true" t="shared" si="12" ref="D26:O26">D12/D40</f>
        <v>0</v>
      </c>
      <c r="E26" s="12">
        <f t="shared" si="12"/>
        <v>0.25</v>
      </c>
      <c r="F26" s="12">
        <f t="shared" si="12"/>
        <v>5.5</v>
      </c>
      <c r="G26" s="12">
        <f t="shared" si="12"/>
        <v>1.75</v>
      </c>
      <c r="H26" s="12">
        <f t="shared" si="12"/>
        <v>0.5</v>
      </c>
      <c r="I26" s="12">
        <f t="shared" si="12"/>
        <v>0.5</v>
      </c>
      <c r="J26" s="12">
        <f t="shared" si="12"/>
        <v>0.5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0.75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</v>
      </c>
      <c r="E27" s="14">
        <f t="shared" si="13"/>
        <v>1</v>
      </c>
      <c r="F27" s="14">
        <f t="shared" si="13"/>
        <v>5.5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77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76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130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M4" sqref="M4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78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3</v>
      </c>
      <c r="C2" s="5">
        <v>1</v>
      </c>
      <c r="D2" s="5">
        <v>6</v>
      </c>
      <c r="E2" s="5">
        <v>18</v>
      </c>
      <c r="F2" s="5">
        <v>1379</v>
      </c>
      <c r="G2" s="5">
        <v>73</v>
      </c>
      <c r="H2" s="5">
        <v>6</v>
      </c>
      <c r="I2" s="5">
        <v>6</v>
      </c>
      <c r="J2" s="5">
        <v>24</v>
      </c>
      <c r="K2" s="5">
        <v>0</v>
      </c>
      <c r="L2" s="5">
        <v>0</v>
      </c>
      <c r="M2" s="5">
        <v>2</v>
      </c>
      <c r="N2" s="5">
        <v>0</v>
      </c>
      <c r="O2" s="5">
        <v>50</v>
      </c>
      <c r="P2" s="5">
        <v>1</v>
      </c>
      <c r="Q2" s="5">
        <v>12</v>
      </c>
      <c r="R2" s="5">
        <v>0</v>
      </c>
      <c r="S2" s="5">
        <v>0</v>
      </c>
      <c r="T2" s="5">
        <v>7</v>
      </c>
      <c r="U2" s="5">
        <v>0</v>
      </c>
      <c r="V2" s="5">
        <v>0</v>
      </c>
    </row>
    <row r="3" spans="1:22" ht="26.25" customHeight="1">
      <c r="A3" s="6" t="s">
        <v>0</v>
      </c>
      <c r="B3" s="7">
        <v>1</v>
      </c>
      <c r="C3" s="7">
        <v>0</v>
      </c>
      <c r="D3" s="7">
        <v>2</v>
      </c>
      <c r="E3" s="7">
        <v>5</v>
      </c>
      <c r="F3" s="7">
        <v>438</v>
      </c>
      <c r="G3" s="7">
        <v>30</v>
      </c>
      <c r="H3" s="7">
        <v>3</v>
      </c>
      <c r="I3" s="7">
        <v>2</v>
      </c>
      <c r="J3" s="7">
        <v>11</v>
      </c>
      <c r="K3" s="7">
        <v>0</v>
      </c>
      <c r="L3" s="7">
        <v>0</v>
      </c>
      <c r="M3" s="7">
        <v>1</v>
      </c>
      <c r="N3" s="7">
        <v>0</v>
      </c>
      <c r="O3" s="7">
        <v>23</v>
      </c>
      <c r="P3" s="7">
        <v>1</v>
      </c>
      <c r="Q3" s="7">
        <v>7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2</v>
      </c>
      <c r="C4" s="7">
        <v>1</v>
      </c>
      <c r="D4" s="7">
        <v>3</v>
      </c>
      <c r="E4" s="7">
        <v>8</v>
      </c>
      <c r="F4" s="7">
        <v>358</v>
      </c>
      <c r="G4" s="7">
        <v>23</v>
      </c>
      <c r="H4" s="7">
        <v>2</v>
      </c>
      <c r="I4" s="7">
        <v>2</v>
      </c>
      <c r="J4" s="7">
        <v>8</v>
      </c>
      <c r="K4" s="7">
        <v>0</v>
      </c>
      <c r="L4" s="7">
        <v>0</v>
      </c>
      <c r="M4" s="7">
        <v>1</v>
      </c>
      <c r="N4" s="7">
        <v>0</v>
      </c>
      <c r="O4" s="7">
        <v>14</v>
      </c>
      <c r="P4" s="7">
        <v>0</v>
      </c>
      <c r="Q4" s="7">
        <v>5</v>
      </c>
      <c r="R4" s="7">
        <v>0</v>
      </c>
      <c r="S4" s="7">
        <v>0</v>
      </c>
      <c r="T4" s="7">
        <v>7</v>
      </c>
      <c r="U4" s="7">
        <v>0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0</v>
      </c>
      <c r="F5" s="7">
        <v>132</v>
      </c>
      <c r="G5" s="7">
        <v>4</v>
      </c>
      <c r="H5" s="7">
        <v>0</v>
      </c>
      <c r="I5" s="7">
        <v>0</v>
      </c>
      <c r="J5" s="7">
        <v>2</v>
      </c>
      <c r="K5" s="7">
        <v>0</v>
      </c>
      <c r="L5" s="7">
        <v>0</v>
      </c>
      <c r="M5" s="7">
        <v>0</v>
      </c>
      <c r="N5" s="7">
        <v>0</v>
      </c>
      <c r="O5" s="7">
        <v>2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0</v>
      </c>
      <c r="F6" s="7">
        <v>37</v>
      </c>
      <c r="G6" s="7">
        <v>2</v>
      </c>
      <c r="H6" s="7">
        <v>0</v>
      </c>
      <c r="I6" s="7">
        <v>2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3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41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0</v>
      </c>
      <c r="D8" s="7">
        <v>0</v>
      </c>
      <c r="E8" s="7">
        <v>4</v>
      </c>
      <c r="F8" s="7">
        <v>118</v>
      </c>
      <c r="G8" s="7">
        <v>9</v>
      </c>
      <c r="H8" s="7">
        <v>1</v>
      </c>
      <c r="I8" s="7">
        <v>0</v>
      </c>
      <c r="J8" s="7">
        <v>2</v>
      </c>
      <c r="K8" s="7">
        <v>0</v>
      </c>
      <c r="L8" s="7">
        <v>0</v>
      </c>
      <c r="M8" s="7">
        <v>0</v>
      </c>
      <c r="N8" s="7">
        <v>0</v>
      </c>
      <c r="O8" s="7">
        <v>2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0</v>
      </c>
      <c r="E9" s="7">
        <v>0</v>
      </c>
      <c r="F9" s="7">
        <v>109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28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2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1</v>
      </c>
      <c r="E11" s="7">
        <v>0</v>
      </c>
      <c r="F11" s="7">
        <v>45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0</v>
      </c>
      <c r="D12" s="7">
        <v>0</v>
      </c>
      <c r="E12" s="7">
        <v>1</v>
      </c>
      <c r="F12" s="7">
        <v>42</v>
      </c>
      <c r="G12" s="7">
        <v>4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1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31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2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78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0.03571428571428571</v>
      </c>
      <c r="C16" s="11">
        <f t="shared" si="0"/>
        <v>0.018518518518518517</v>
      </c>
      <c r="D16" s="11">
        <f t="shared" si="0"/>
        <v>0.1111111111111111</v>
      </c>
      <c r="E16" s="11">
        <f t="shared" si="0"/>
        <v>0.3333333333333333</v>
      </c>
      <c r="F16" s="11">
        <f t="shared" si="0"/>
        <v>25.537037037037038</v>
      </c>
      <c r="G16" s="11">
        <f t="shared" si="0"/>
        <v>1.3518518518518519</v>
      </c>
      <c r="H16" s="11">
        <f t="shared" si="0"/>
        <v>0.1111111111111111</v>
      </c>
      <c r="I16" s="11">
        <f t="shared" si="0"/>
        <v>0.1111111111111111</v>
      </c>
      <c r="J16" s="11">
        <f t="shared" si="0"/>
        <v>0.4444444444444444</v>
      </c>
      <c r="K16" s="11">
        <f t="shared" si="0"/>
        <v>0</v>
      </c>
      <c r="L16" s="11">
        <f t="shared" si="0"/>
        <v>0</v>
      </c>
      <c r="M16" s="11">
        <f t="shared" si="0"/>
        <v>0.037037037037037035</v>
      </c>
      <c r="N16" s="11">
        <f t="shared" si="0"/>
        <v>0</v>
      </c>
      <c r="O16" s="11">
        <f t="shared" si="0"/>
        <v>0.9259259259259259</v>
      </c>
      <c r="P16" s="11">
        <f t="shared" si="0"/>
        <v>0.08333333333333333</v>
      </c>
      <c r="Q16" s="11">
        <f t="shared" si="0"/>
        <v>1</v>
      </c>
      <c r="R16" s="11">
        <f t="shared" si="0"/>
        <v>0</v>
      </c>
      <c r="S16" s="11">
        <f t="shared" si="0"/>
        <v>0</v>
      </c>
      <c r="T16" s="11">
        <f t="shared" si="0"/>
        <v>1.4</v>
      </c>
      <c r="U16" s="11">
        <f t="shared" si="0"/>
        <v>0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0.045454545454545456</v>
      </c>
      <c r="C17" s="12">
        <f t="shared" si="1"/>
        <v>0</v>
      </c>
      <c r="D17" s="12">
        <f t="shared" si="1"/>
        <v>0.14285714285714285</v>
      </c>
      <c r="E17" s="12">
        <f t="shared" si="1"/>
        <v>0.35714285714285715</v>
      </c>
      <c r="F17" s="12">
        <f t="shared" si="1"/>
        <v>31.285714285714285</v>
      </c>
      <c r="G17" s="12">
        <f t="shared" si="1"/>
        <v>2.142857142857143</v>
      </c>
      <c r="H17" s="12">
        <f t="shared" si="1"/>
        <v>0.21428571428571427</v>
      </c>
      <c r="I17" s="12">
        <f t="shared" si="1"/>
        <v>0.14285714285714285</v>
      </c>
      <c r="J17" s="12">
        <f t="shared" si="1"/>
        <v>0.7857142857142857</v>
      </c>
      <c r="K17" s="12">
        <f t="shared" si="1"/>
        <v>0</v>
      </c>
      <c r="L17" s="12">
        <f t="shared" si="1"/>
        <v>0</v>
      </c>
      <c r="M17" s="12">
        <f t="shared" si="1"/>
        <v>0.07142857142857142</v>
      </c>
      <c r="N17" s="12">
        <f t="shared" si="1"/>
        <v>0</v>
      </c>
      <c r="O17" s="12">
        <f t="shared" si="1"/>
        <v>1.6428571428571428</v>
      </c>
      <c r="P17" s="13">
        <f t="shared" si="1"/>
        <v>0.2</v>
      </c>
      <c r="Q17" s="12">
        <f t="shared" si="1"/>
        <v>1.4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0.13333333333333333</v>
      </c>
      <c r="C18" s="12">
        <f t="shared" si="2"/>
        <v>0.1</v>
      </c>
      <c r="D18" s="12">
        <f t="shared" si="2"/>
        <v>0.3</v>
      </c>
      <c r="E18" s="12">
        <f t="shared" si="2"/>
        <v>0.8</v>
      </c>
      <c r="F18" s="12">
        <f t="shared" si="2"/>
        <v>35.8</v>
      </c>
      <c r="G18" s="12">
        <f t="shared" si="2"/>
        <v>2.3</v>
      </c>
      <c r="H18" s="12">
        <f t="shared" si="2"/>
        <v>0.2</v>
      </c>
      <c r="I18" s="12">
        <f t="shared" si="2"/>
        <v>0.2</v>
      </c>
      <c r="J18" s="12">
        <f t="shared" si="2"/>
        <v>0.8</v>
      </c>
      <c r="K18" s="12">
        <f t="shared" si="2"/>
        <v>0</v>
      </c>
      <c r="L18" s="12">
        <f t="shared" si="2"/>
        <v>0</v>
      </c>
      <c r="M18" s="12">
        <f t="shared" si="2"/>
        <v>0.1</v>
      </c>
      <c r="N18" s="12">
        <f t="shared" si="2"/>
        <v>0</v>
      </c>
      <c r="O18" s="12">
        <f t="shared" si="2"/>
        <v>1.4</v>
      </c>
      <c r="P18" s="12">
        <f t="shared" si="2"/>
        <v>0</v>
      </c>
      <c r="Q18" s="12">
        <f t="shared" si="2"/>
        <v>1.25</v>
      </c>
      <c r="R18" s="12">
        <f t="shared" si="2"/>
        <v>0</v>
      </c>
      <c r="S18" s="12">
        <f t="shared" si="2"/>
        <v>0</v>
      </c>
      <c r="T18" s="12">
        <f t="shared" si="2"/>
        <v>7</v>
      </c>
      <c r="U18" s="12">
        <f t="shared" si="2"/>
        <v>0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</v>
      </c>
      <c r="E19" s="12">
        <f t="shared" si="4"/>
        <v>0</v>
      </c>
      <c r="F19" s="12">
        <f t="shared" si="4"/>
        <v>22</v>
      </c>
      <c r="G19" s="12">
        <f t="shared" si="4"/>
        <v>0.6666666666666666</v>
      </c>
      <c r="H19" s="12">
        <f t="shared" si="4"/>
        <v>0</v>
      </c>
      <c r="I19" s="12">
        <f t="shared" si="4"/>
        <v>0</v>
      </c>
      <c r="J19" s="12">
        <f t="shared" si="4"/>
        <v>0.3333333333333333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0.3333333333333333</v>
      </c>
      <c r="P19" s="12">
        <f t="shared" si="4"/>
        <v>0</v>
      </c>
      <c r="Q19" s="12">
        <f t="shared" si="4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</v>
      </c>
      <c r="E20" s="12">
        <f t="shared" si="5"/>
        <v>0</v>
      </c>
      <c r="F20" s="12">
        <f t="shared" si="5"/>
        <v>9.25</v>
      </c>
      <c r="G20" s="12">
        <f t="shared" si="5"/>
        <v>0.5</v>
      </c>
      <c r="H20" s="12">
        <f t="shared" si="5"/>
        <v>0</v>
      </c>
      <c r="I20" s="12">
        <f t="shared" si="5"/>
        <v>0.5</v>
      </c>
      <c r="J20" s="12">
        <f t="shared" si="5"/>
        <v>0.25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0.75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</v>
      </c>
      <c r="E21" s="12">
        <f t="shared" si="6"/>
        <v>0</v>
      </c>
      <c r="F21" s="12">
        <f t="shared" si="6"/>
        <v>13.666666666666666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0.3333333333333333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</v>
      </c>
      <c r="C22" s="12"/>
      <c r="D22" s="12">
        <f aca="true" t="shared" si="7" ref="D22:O22">D8/D36</f>
        <v>0</v>
      </c>
      <c r="E22" s="12">
        <f t="shared" si="7"/>
        <v>0.8</v>
      </c>
      <c r="F22" s="12">
        <f t="shared" si="7"/>
        <v>23.6</v>
      </c>
      <c r="G22" s="12">
        <f t="shared" si="7"/>
        <v>1.8</v>
      </c>
      <c r="H22" s="12">
        <f t="shared" si="7"/>
        <v>0.2</v>
      </c>
      <c r="I22" s="12">
        <f t="shared" si="7"/>
        <v>0</v>
      </c>
      <c r="J22" s="12">
        <f t="shared" si="7"/>
        <v>0.4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>
        <f t="shared" si="7"/>
        <v>0.4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0</v>
      </c>
      <c r="E23" s="12">
        <f t="shared" si="8"/>
        <v>0</v>
      </c>
      <c r="F23" s="12">
        <f t="shared" si="8"/>
        <v>54.5</v>
      </c>
      <c r="G23" s="12">
        <f t="shared" si="8"/>
        <v>0.5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0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14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1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0.5</v>
      </c>
      <c r="E25" s="12">
        <f t="shared" si="11"/>
        <v>0</v>
      </c>
      <c r="F25" s="12">
        <f t="shared" si="11"/>
        <v>22.5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</v>
      </c>
      <c r="C26" s="12">
        <f>C12/C40</f>
        <v>0</v>
      </c>
      <c r="D26" s="12">
        <f aca="true" t="shared" si="12" ref="D26:O26">D12/D40</f>
        <v>0</v>
      </c>
      <c r="E26" s="12">
        <f t="shared" si="12"/>
        <v>0.25</v>
      </c>
      <c r="F26" s="12">
        <f t="shared" si="12"/>
        <v>10.5</v>
      </c>
      <c r="G26" s="12">
        <f t="shared" si="12"/>
        <v>1</v>
      </c>
      <c r="H26" s="12">
        <f t="shared" si="12"/>
        <v>0</v>
      </c>
      <c r="I26" s="12">
        <f t="shared" si="12"/>
        <v>0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0.25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</v>
      </c>
      <c r="E27" s="14">
        <f t="shared" si="13"/>
        <v>0</v>
      </c>
      <c r="F27" s="14">
        <f t="shared" si="13"/>
        <v>15.5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1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78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131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F2" sqref="F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79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2</v>
      </c>
      <c r="C2" s="5">
        <v>8</v>
      </c>
      <c r="D2" s="5">
        <v>10</v>
      </c>
      <c r="E2" s="5">
        <v>28</v>
      </c>
      <c r="F2" s="5">
        <v>1350</v>
      </c>
      <c r="G2" s="5">
        <v>93</v>
      </c>
      <c r="H2" s="5">
        <v>3</v>
      </c>
      <c r="I2" s="5">
        <v>2</v>
      </c>
      <c r="J2" s="5">
        <v>30</v>
      </c>
      <c r="K2" s="5">
        <v>1</v>
      </c>
      <c r="L2" s="5">
        <v>0</v>
      </c>
      <c r="M2" s="5">
        <v>0</v>
      </c>
      <c r="N2" s="5">
        <v>1</v>
      </c>
      <c r="O2" s="5">
        <v>52</v>
      </c>
      <c r="P2" s="5">
        <v>0</v>
      </c>
      <c r="Q2" s="5">
        <v>7</v>
      </c>
      <c r="R2" s="5">
        <v>0</v>
      </c>
      <c r="S2" s="5">
        <v>0</v>
      </c>
      <c r="T2" s="5">
        <v>2</v>
      </c>
      <c r="U2" s="5">
        <v>1</v>
      </c>
      <c r="V2" s="5">
        <v>0</v>
      </c>
    </row>
    <row r="3" spans="1:22" ht="26.25" customHeight="1">
      <c r="A3" s="6" t="s">
        <v>0</v>
      </c>
      <c r="B3" s="7">
        <v>0</v>
      </c>
      <c r="C3" s="7">
        <v>1</v>
      </c>
      <c r="D3" s="7">
        <v>6</v>
      </c>
      <c r="E3" s="7">
        <v>6</v>
      </c>
      <c r="F3" s="7">
        <v>362</v>
      </c>
      <c r="G3" s="7">
        <v>36</v>
      </c>
      <c r="H3" s="7">
        <v>3</v>
      </c>
      <c r="I3" s="7">
        <v>0</v>
      </c>
      <c r="J3" s="7">
        <v>11</v>
      </c>
      <c r="K3" s="7">
        <v>0</v>
      </c>
      <c r="L3" s="7">
        <v>0</v>
      </c>
      <c r="M3" s="7">
        <v>0</v>
      </c>
      <c r="N3" s="7">
        <v>0</v>
      </c>
      <c r="O3" s="7">
        <v>18</v>
      </c>
      <c r="P3" s="7">
        <v>0</v>
      </c>
      <c r="Q3" s="7">
        <v>2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1</v>
      </c>
      <c r="C4" s="7">
        <v>5</v>
      </c>
      <c r="D4" s="7">
        <v>2</v>
      </c>
      <c r="E4" s="7">
        <v>8</v>
      </c>
      <c r="F4" s="7">
        <v>364</v>
      </c>
      <c r="G4" s="7">
        <v>22</v>
      </c>
      <c r="H4" s="7">
        <v>0</v>
      </c>
      <c r="I4" s="7">
        <v>0</v>
      </c>
      <c r="J4" s="7">
        <v>1</v>
      </c>
      <c r="K4" s="7">
        <v>0</v>
      </c>
      <c r="L4" s="7">
        <v>0</v>
      </c>
      <c r="M4" s="7">
        <v>0</v>
      </c>
      <c r="N4" s="7">
        <v>0</v>
      </c>
      <c r="O4" s="7">
        <v>15</v>
      </c>
      <c r="P4" s="7">
        <v>0</v>
      </c>
      <c r="Q4" s="7">
        <v>4</v>
      </c>
      <c r="R4" s="7">
        <v>0</v>
      </c>
      <c r="S4" s="7">
        <v>0</v>
      </c>
      <c r="T4" s="7">
        <v>2</v>
      </c>
      <c r="U4" s="7">
        <v>1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0</v>
      </c>
      <c r="F5" s="7">
        <v>168</v>
      </c>
      <c r="G5" s="7">
        <v>11</v>
      </c>
      <c r="H5" s="7">
        <v>0</v>
      </c>
      <c r="I5" s="7">
        <v>0</v>
      </c>
      <c r="J5" s="7">
        <v>4</v>
      </c>
      <c r="K5" s="7">
        <v>1</v>
      </c>
      <c r="L5" s="7">
        <v>0</v>
      </c>
      <c r="M5" s="7">
        <v>0</v>
      </c>
      <c r="N5" s="7">
        <v>0</v>
      </c>
      <c r="O5" s="7">
        <v>2</v>
      </c>
      <c r="P5" s="7">
        <v>0</v>
      </c>
      <c r="Q5" s="7">
        <v>1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2</v>
      </c>
      <c r="F6" s="7">
        <v>82</v>
      </c>
      <c r="G6" s="7">
        <v>12</v>
      </c>
      <c r="H6" s="7">
        <v>0</v>
      </c>
      <c r="I6" s="7">
        <v>2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3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1</v>
      </c>
      <c r="C7" s="7">
        <v>0</v>
      </c>
      <c r="D7" s="7">
        <v>0</v>
      </c>
      <c r="E7" s="7">
        <v>0</v>
      </c>
      <c r="F7" s="7">
        <v>35</v>
      </c>
      <c r="G7" s="7">
        <v>0</v>
      </c>
      <c r="H7" s="7">
        <v>0</v>
      </c>
      <c r="I7" s="7">
        <v>0</v>
      </c>
      <c r="J7" s="7">
        <v>2</v>
      </c>
      <c r="K7" s="7">
        <v>0</v>
      </c>
      <c r="L7" s="7">
        <v>0</v>
      </c>
      <c r="M7" s="7">
        <v>0</v>
      </c>
      <c r="N7" s="7">
        <v>0</v>
      </c>
      <c r="O7" s="7">
        <v>1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0</v>
      </c>
      <c r="D8" s="7">
        <v>0</v>
      </c>
      <c r="E8" s="7">
        <v>4</v>
      </c>
      <c r="F8" s="7">
        <v>92</v>
      </c>
      <c r="G8" s="7">
        <v>4</v>
      </c>
      <c r="H8" s="7">
        <v>0</v>
      </c>
      <c r="I8" s="7">
        <v>0</v>
      </c>
      <c r="J8" s="7">
        <v>6</v>
      </c>
      <c r="K8" s="7">
        <v>0</v>
      </c>
      <c r="L8" s="7">
        <v>0</v>
      </c>
      <c r="M8" s="7">
        <v>0</v>
      </c>
      <c r="N8" s="7">
        <v>0</v>
      </c>
      <c r="O8" s="7">
        <v>4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0</v>
      </c>
      <c r="E9" s="7">
        <v>0</v>
      </c>
      <c r="F9" s="7">
        <v>88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38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53</v>
      </c>
      <c r="G11" s="7">
        <v>2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2</v>
      </c>
      <c r="D12" s="7">
        <v>2</v>
      </c>
      <c r="E12" s="7">
        <v>5</v>
      </c>
      <c r="F12" s="7">
        <v>48</v>
      </c>
      <c r="G12" s="7">
        <v>5</v>
      </c>
      <c r="H12" s="7">
        <v>0</v>
      </c>
      <c r="I12" s="7">
        <v>0</v>
      </c>
      <c r="J12" s="7">
        <v>5</v>
      </c>
      <c r="K12" s="7">
        <v>0</v>
      </c>
      <c r="L12" s="7">
        <v>0</v>
      </c>
      <c r="M12" s="7">
        <v>0</v>
      </c>
      <c r="N12" s="7">
        <v>1</v>
      </c>
      <c r="O12" s="7">
        <v>7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3</v>
      </c>
      <c r="F13" s="9">
        <v>20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1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79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0.023809523809523808</v>
      </c>
      <c r="C16" s="11">
        <f t="shared" si="0"/>
        <v>0.14814814814814814</v>
      </c>
      <c r="D16" s="11">
        <f t="shared" si="0"/>
        <v>0.18518518518518517</v>
      </c>
      <c r="E16" s="11">
        <f t="shared" si="0"/>
        <v>0.5185185185185185</v>
      </c>
      <c r="F16" s="11">
        <f t="shared" si="0"/>
        <v>25</v>
      </c>
      <c r="G16" s="11">
        <f t="shared" si="0"/>
        <v>1.7222222222222223</v>
      </c>
      <c r="H16" s="11">
        <f t="shared" si="0"/>
        <v>0.05555555555555555</v>
      </c>
      <c r="I16" s="11">
        <f t="shared" si="0"/>
        <v>0.037037037037037035</v>
      </c>
      <c r="J16" s="11">
        <f t="shared" si="0"/>
        <v>0.5555555555555556</v>
      </c>
      <c r="K16" s="11">
        <f t="shared" si="0"/>
        <v>0.018518518518518517</v>
      </c>
      <c r="L16" s="11">
        <f t="shared" si="0"/>
        <v>0</v>
      </c>
      <c r="M16" s="11">
        <f t="shared" si="0"/>
        <v>0</v>
      </c>
      <c r="N16" s="11">
        <f t="shared" si="0"/>
        <v>0.018518518518518517</v>
      </c>
      <c r="O16" s="11">
        <f t="shared" si="0"/>
        <v>0.9629629629629629</v>
      </c>
      <c r="P16" s="11">
        <f t="shared" si="0"/>
        <v>0</v>
      </c>
      <c r="Q16" s="11">
        <f t="shared" si="0"/>
        <v>0.5833333333333334</v>
      </c>
      <c r="R16" s="11">
        <f t="shared" si="0"/>
        <v>0</v>
      </c>
      <c r="S16" s="11">
        <f t="shared" si="0"/>
        <v>0</v>
      </c>
      <c r="T16" s="11">
        <f t="shared" si="0"/>
        <v>0.4</v>
      </c>
      <c r="U16" s="11">
        <f t="shared" si="0"/>
        <v>0.2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</v>
      </c>
      <c r="C17" s="12">
        <f t="shared" si="1"/>
        <v>0.07142857142857142</v>
      </c>
      <c r="D17" s="12">
        <f t="shared" si="1"/>
        <v>0.42857142857142855</v>
      </c>
      <c r="E17" s="12">
        <f t="shared" si="1"/>
        <v>0.42857142857142855</v>
      </c>
      <c r="F17" s="12">
        <f t="shared" si="1"/>
        <v>25.857142857142858</v>
      </c>
      <c r="G17" s="12">
        <f t="shared" si="1"/>
        <v>2.5714285714285716</v>
      </c>
      <c r="H17" s="12">
        <f t="shared" si="1"/>
        <v>0.21428571428571427</v>
      </c>
      <c r="I17" s="12">
        <f t="shared" si="1"/>
        <v>0</v>
      </c>
      <c r="J17" s="12">
        <f t="shared" si="1"/>
        <v>0.7857142857142857</v>
      </c>
      <c r="K17" s="12">
        <f t="shared" si="1"/>
        <v>0</v>
      </c>
      <c r="L17" s="12">
        <f t="shared" si="1"/>
        <v>0</v>
      </c>
      <c r="M17" s="12">
        <f t="shared" si="1"/>
        <v>0</v>
      </c>
      <c r="N17" s="12">
        <f t="shared" si="1"/>
        <v>0</v>
      </c>
      <c r="O17" s="12">
        <f t="shared" si="1"/>
        <v>1.2857142857142858</v>
      </c>
      <c r="P17" s="13">
        <f t="shared" si="1"/>
        <v>0</v>
      </c>
      <c r="Q17" s="12">
        <f t="shared" si="1"/>
        <v>0.4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0.06666666666666667</v>
      </c>
      <c r="C18" s="12">
        <f t="shared" si="2"/>
        <v>0.5</v>
      </c>
      <c r="D18" s="12">
        <f t="shared" si="2"/>
        <v>0.2</v>
      </c>
      <c r="E18" s="12">
        <f t="shared" si="2"/>
        <v>0.8</v>
      </c>
      <c r="F18" s="12">
        <f t="shared" si="2"/>
        <v>36.4</v>
      </c>
      <c r="G18" s="12">
        <f t="shared" si="2"/>
        <v>2.2</v>
      </c>
      <c r="H18" s="12">
        <f t="shared" si="2"/>
        <v>0</v>
      </c>
      <c r="I18" s="12">
        <f t="shared" si="2"/>
        <v>0</v>
      </c>
      <c r="J18" s="12">
        <f t="shared" si="2"/>
        <v>0.1</v>
      </c>
      <c r="K18" s="12">
        <f t="shared" si="2"/>
        <v>0</v>
      </c>
      <c r="L18" s="12">
        <f t="shared" si="2"/>
        <v>0</v>
      </c>
      <c r="M18" s="12">
        <f t="shared" si="2"/>
        <v>0</v>
      </c>
      <c r="N18" s="12">
        <f t="shared" si="2"/>
        <v>0</v>
      </c>
      <c r="O18" s="12">
        <f t="shared" si="2"/>
        <v>1.5</v>
      </c>
      <c r="P18" s="12">
        <f t="shared" si="2"/>
        <v>0</v>
      </c>
      <c r="Q18" s="12">
        <f t="shared" si="2"/>
        <v>1</v>
      </c>
      <c r="R18" s="12">
        <f t="shared" si="2"/>
        <v>0</v>
      </c>
      <c r="S18" s="12">
        <f t="shared" si="2"/>
        <v>0</v>
      </c>
      <c r="T18" s="12">
        <f t="shared" si="2"/>
        <v>2</v>
      </c>
      <c r="U18" s="12">
        <f t="shared" si="2"/>
        <v>1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</v>
      </c>
      <c r="E19" s="12">
        <f t="shared" si="4"/>
        <v>0</v>
      </c>
      <c r="F19" s="12">
        <f t="shared" si="4"/>
        <v>28</v>
      </c>
      <c r="G19" s="12">
        <f t="shared" si="4"/>
        <v>1.8333333333333333</v>
      </c>
      <c r="H19" s="12">
        <f t="shared" si="4"/>
        <v>0</v>
      </c>
      <c r="I19" s="12">
        <f t="shared" si="4"/>
        <v>0</v>
      </c>
      <c r="J19" s="12">
        <f t="shared" si="4"/>
        <v>0.6666666666666666</v>
      </c>
      <c r="K19" s="12">
        <f t="shared" si="4"/>
        <v>0.16666666666666666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0.3333333333333333</v>
      </c>
      <c r="P19" s="12">
        <f t="shared" si="4"/>
        <v>0</v>
      </c>
      <c r="Q19" s="12">
        <f t="shared" si="4"/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</v>
      </c>
      <c r="E20" s="12">
        <f t="shared" si="5"/>
        <v>0.5</v>
      </c>
      <c r="F20" s="12">
        <f t="shared" si="5"/>
        <v>20.5</v>
      </c>
      <c r="G20" s="12">
        <f t="shared" si="5"/>
        <v>3</v>
      </c>
      <c r="H20" s="12">
        <f t="shared" si="5"/>
        <v>0</v>
      </c>
      <c r="I20" s="12">
        <f t="shared" si="5"/>
        <v>0.5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0.75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0.2</v>
      </c>
      <c r="C21" s="12"/>
      <c r="D21" s="12">
        <f aca="true" t="shared" si="6" ref="D21:O21">D7/D35</f>
        <v>0</v>
      </c>
      <c r="E21" s="12">
        <f t="shared" si="6"/>
        <v>0</v>
      </c>
      <c r="F21" s="12">
        <f t="shared" si="6"/>
        <v>11.666666666666666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0.6666666666666666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0.3333333333333333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</v>
      </c>
      <c r="C22" s="12"/>
      <c r="D22" s="12">
        <f aca="true" t="shared" si="7" ref="D22:O22">D8/D36</f>
        <v>0</v>
      </c>
      <c r="E22" s="12">
        <f t="shared" si="7"/>
        <v>0.8</v>
      </c>
      <c r="F22" s="12">
        <f t="shared" si="7"/>
        <v>18.4</v>
      </c>
      <c r="G22" s="12">
        <f t="shared" si="7"/>
        <v>0.8</v>
      </c>
      <c r="H22" s="12">
        <f t="shared" si="7"/>
        <v>0</v>
      </c>
      <c r="I22" s="12">
        <f t="shared" si="7"/>
        <v>0</v>
      </c>
      <c r="J22" s="12">
        <f t="shared" si="7"/>
        <v>1.2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>
        <f t="shared" si="7"/>
        <v>0.8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0</v>
      </c>
      <c r="E23" s="12">
        <f t="shared" si="8"/>
        <v>0</v>
      </c>
      <c r="F23" s="12">
        <f t="shared" si="8"/>
        <v>44</v>
      </c>
      <c r="G23" s="12">
        <f t="shared" si="8"/>
        <v>0.5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0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19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0.5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0</v>
      </c>
      <c r="F25" s="12">
        <f t="shared" si="11"/>
        <v>26.5</v>
      </c>
      <c r="G25" s="12">
        <f t="shared" si="11"/>
        <v>1</v>
      </c>
      <c r="H25" s="12">
        <f t="shared" si="11"/>
        <v>0</v>
      </c>
      <c r="I25" s="12">
        <f t="shared" si="11"/>
        <v>0</v>
      </c>
      <c r="J25" s="12">
        <f t="shared" si="11"/>
        <v>0.5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</v>
      </c>
      <c r="C26" s="12">
        <f>C12/C40</f>
        <v>0.5</v>
      </c>
      <c r="D26" s="12">
        <f aca="true" t="shared" si="12" ref="D26:O26">D12/D40</f>
        <v>0.5</v>
      </c>
      <c r="E26" s="12">
        <f t="shared" si="12"/>
        <v>1.25</v>
      </c>
      <c r="F26" s="12">
        <f t="shared" si="12"/>
        <v>12</v>
      </c>
      <c r="G26" s="12">
        <f t="shared" si="12"/>
        <v>1.25</v>
      </c>
      <c r="H26" s="12">
        <f t="shared" si="12"/>
        <v>0</v>
      </c>
      <c r="I26" s="12">
        <f t="shared" si="12"/>
        <v>0</v>
      </c>
      <c r="J26" s="12">
        <f t="shared" si="12"/>
        <v>1.25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0.25</v>
      </c>
      <c r="O26" s="12">
        <f t="shared" si="12"/>
        <v>1.75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</v>
      </c>
      <c r="E27" s="14">
        <f t="shared" si="13"/>
        <v>1.5</v>
      </c>
      <c r="F27" s="14">
        <f t="shared" si="13"/>
        <v>10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0.5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79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132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G10" sqref="G10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69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1</v>
      </c>
      <c r="C2" s="5">
        <v>17</v>
      </c>
      <c r="D2" s="5">
        <v>17</v>
      </c>
      <c r="E2" s="5">
        <v>34</v>
      </c>
      <c r="F2" s="5">
        <v>1080</v>
      </c>
      <c r="G2" s="5">
        <v>82</v>
      </c>
      <c r="H2" s="5">
        <v>1</v>
      </c>
      <c r="I2" s="5">
        <v>11</v>
      </c>
      <c r="J2" s="5">
        <v>32</v>
      </c>
      <c r="K2" s="5">
        <v>1</v>
      </c>
      <c r="L2" s="5">
        <v>0</v>
      </c>
      <c r="M2" s="5">
        <v>0</v>
      </c>
      <c r="N2" s="5">
        <v>1</v>
      </c>
      <c r="O2" s="5">
        <v>66</v>
      </c>
      <c r="P2" s="5">
        <v>0</v>
      </c>
      <c r="Q2" s="5">
        <v>19</v>
      </c>
      <c r="R2" s="5">
        <v>0</v>
      </c>
      <c r="S2" s="5">
        <v>0</v>
      </c>
      <c r="T2" s="5">
        <v>7</v>
      </c>
      <c r="U2" s="5">
        <v>0</v>
      </c>
      <c r="V2" s="5">
        <v>0</v>
      </c>
    </row>
    <row r="3" spans="1:22" ht="26.25" customHeight="1">
      <c r="A3" s="6" t="s">
        <v>0</v>
      </c>
      <c r="B3" s="7">
        <v>0</v>
      </c>
      <c r="C3" s="7">
        <v>0</v>
      </c>
      <c r="D3" s="7">
        <v>6</v>
      </c>
      <c r="E3" s="7">
        <v>8</v>
      </c>
      <c r="F3" s="7">
        <v>306</v>
      </c>
      <c r="G3" s="7">
        <v>36</v>
      </c>
      <c r="H3" s="7">
        <v>0</v>
      </c>
      <c r="I3" s="7">
        <v>0</v>
      </c>
      <c r="J3" s="7">
        <v>14</v>
      </c>
      <c r="K3" s="7">
        <v>0</v>
      </c>
      <c r="L3" s="7">
        <v>0</v>
      </c>
      <c r="M3" s="7">
        <v>0</v>
      </c>
      <c r="N3" s="7">
        <v>0</v>
      </c>
      <c r="O3" s="7">
        <v>33</v>
      </c>
      <c r="P3" s="7">
        <v>0</v>
      </c>
      <c r="Q3" s="7">
        <v>9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0</v>
      </c>
      <c r="C4" s="7">
        <v>13</v>
      </c>
      <c r="D4" s="7">
        <v>6</v>
      </c>
      <c r="E4" s="7">
        <v>10</v>
      </c>
      <c r="F4" s="7">
        <v>226</v>
      </c>
      <c r="G4" s="7">
        <v>14</v>
      </c>
      <c r="H4" s="7">
        <v>0</v>
      </c>
      <c r="I4" s="7">
        <v>2</v>
      </c>
      <c r="J4" s="7">
        <v>10</v>
      </c>
      <c r="K4" s="7">
        <v>0</v>
      </c>
      <c r="L4" s="7">
        <v>0</v>
      </c>
      <c r="M4" s="7">
        <v>0</v>
      </c>
      <c r="N4" s="7">
        <v>0</v>
      </c>
      <c r="O4" s="7">
        <v>6</v>
      </c>
      <c r="P4" s="7">
        <v>0</v>
      </c>
      <c r="Q4" s="7">
        <v>10</v>
      </c>
      <c r="R4" s="7">
        <v>0</v>
      </c>
      <c r="S4" s="7">
        <v>0</v>
      </c>
      <c r="T4" s="7">
        <v>7</v>
      </c>
      <c r="U4" s="7">
        <v>0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0</v>
      </c>
      <c r="F5" s="7">
        <v>145</v>
      </c>
      <c r="G5" s="7">
        <v>5</v>
      </c>
      <c r="H5" s="7">
        <v>1</v>
      </c>
      <c r="I5" s="7">
        <v>0</v>
      </c>
      <c r="J5" s="7">
        <v>0</v>
      </c>
      <c r="K5" s="7">
        <v>1</v>
      </c>
      <c r="L5" s="7">
        <v>0</v>
      </c>
      <c r="M5" s="7">
        <v>0</v>
      </c>
      <c r="N5" s="7">
        <v>0</v>
      </c>
      <c r="O5" s="7">
        <v>9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0</v>
      </c>
      <c r="F6" s="7">
        <v>54</v>
      </c>
      <c r="G6" s="7">
        <v>2</v>
      </c>
      <c r="H6" s="7">
        <v>0</v>
      </c>
      <c r="I6" s="7">
        <v>5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4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42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1</v>
      </c>
      <c r="D8" s="7">
        <v>1</v>
      </c>
      <c r="E8" s="7">
        <v>4</v>
      </c>
      <c r="F8" s="7">
        <v>59</v>
      </c>
      <c r="G8" s="7">
        <v>17</v>
      </c>
      <c r="H8" s="7">
        <v>0</v>
      </c>
      <c r="I8" s="7">
        <v>2</v>
      </c>
      <c r="J8" s="7">
        <v>3</v>
      </c>
      <c r="K8" s="7">
        <v>0</v>
      </c>
      <c r="L8" s="7">
        <v>0</v>
      </c>
      <c r="M8" s="7">
        <v>0</v>
      </c>
      <c r="N8" s="7">
        <v>0</v>
      </c>
      <c r="O8" s="7">
        <v>7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0</v>
      </c>
      <c r="E9" s="7">
        <v>0</v>
      </c>
      <c r="F9" s="7">
        <v>121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1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17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48</v>
      </c>
      <c r="G11" s="7">
        <v>6</v>
      </c>
      <c r="H11" s="7">
        <v>0</v>
      </c>
      <c r="I11" s="7">
        <v>0</v>
      </c>
      <c r="J11" s="7">
        <v>2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1</v>
      </c>
      <c r="C12" s="7">
        <v>3</v>
      </c>
      <c r="D12" s="7">
        <v>4</v>
      </c>
      <c r="E12" s="7">
        <v>6</v>
      </c>
      <c r="F12" s="7">
        <v>23</v>
      </c>
      <c r="G12" s="7">
        <v>2</v>
      </c>
      <c r="H12" s="7">
        <v>0</v>
      </c>
      <c r="I12" s="7">
        <v>2</v>
      </c>
      <c r="J12" s="7">
        <v>3</v>
      </c>
      <c r="K12" s="7">
        <v>0</v>
      </c>
      <c r="L12" s="7">
        <v>0</v>
      </c>
      <c r="M12" s="7">
        <v>0</v>
      </c>
      <c r="N12" s="7">
        <v>1</v>
      </c>
      <c r="O12" s="7">
        <v>4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6</v>
      </c>
      <c r="F13" s="9">
        <v>39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1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69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0.011904761904761904</v>
      </c>
      <c r="C16" s="11">
        <f t="shared" si="0"/>
        <v>0.3148148148148148</v>
      </c>
      <c r="D16" s="11">
        <f t="shared" si="0"/>
        <v>0.3148148148148148</v>
      </c>
      <c r="E16" s="11">
        <f t="shared" si="0"/>
        <v>0.6296296296296297</v>
      </c>
      <c r="F16" s="11">
        <f t="shared" si="0"/>
        <v>20</v>
      </c>
      <c r="G16" s="11">
        <f t="shared" si="0"/>
        <v>1.5185185185185186</v>
      </c>
      <c r="H16" s="11">
        <f t="shared" si="0"/>
        <v>0.018518518518518517</v>
      </c>
      <c r="I16" s="11">
        <f t="shared" si="0"/>
        <v>0.2037037037037037</v>
      </c>
      <c r="J16" s="11">
        <f t="shared" si="0"/>
        <v>0.5925925925925926</v>
      </c>
      <c r="K16" s="11">
        <f t="shared" si="0"/>
        <v>0.018518518518518517</v>
      </c>
      <c r="L16" s="11">
        <f t="shared" si="0"/>
        <v>0</v>
      </c>
      <c r="M16" s="11">
        <f t="shared" si="0"/>
        <v>0</v>
      </c>
      <c r="N16" s="11">
        <f t="shared" si="0"/>
        <v>0.018518518518518517</v>
      </c>
      <c r="O16" s="11">
        <f t="shared" si="0"/>
        <v>1.2222222222222223</v>
      </c>
      <c r="P16" s="11">
        <f t="shared" si="0"/>
        <v>0</v>
      </c>
      <c r="Q16" s="11">
        <f t="shared" si="0"/>
        <v>1.5833333333333333</v>
      </c>
      <c r="R16" s="11">
        <f t="shared" si="0"/>
        <v>0</v>
      </c>
      <c r="S16" s="11">
        <f t="shared" si="0"/>
        <v>0</v>
      </c>
      <c r="T16" s="11">
        <f t="shared" si="0"/>
        <v>1.4</v>
      </c>
      <c r="U16" s="11">
        <f t="shared" si="0"/>
        <v>0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</v>
      </c>
      <c r="C17" s="12">
        <f t="shared" si="1"/>
        <v>0</v>
      </c>
      <c r="D17" s="12">
        <f t="shared" si="1"/>
        <v>0.42857142857142855</v>
      </c>
      <c r="E17" s="12">
        <f t="shared" si="1"/>
        <v>0.5714285714285714</v>
      </c>
      <c r="F17" s="12">
        <f t="shared" si="1"/>
        <v>21.857142857142858</v>
      </c>
      <c r="G17" s="12">
        <f t="shared" si="1"/>
        <v>2.5714285714285716</v>
      </c>
      <c r="H17" s="12">
        <f t="shared" si="1"/>
        <v>0</v>
      </c>
      <c r="I17" s="12">
        <f t="shared" si="1"/>
        <v>0</v>
      </c>
      <c r="J17" s="12">
        <f t="shared" si="1"/>
        <v>1</v>
      </c>
      <c r="K17" s="12">
        <f t="shared" si="1"/>
        <v>0</v>
      </c>
      <c r="L17" s="12">
        <f t="shared" si="1"/>
        <v>0</v>
      </c>
      <c r="M17" s="12">
        <f t="shared" si="1"/>
        <v>0</v>
      </c>
      <c r="N17" s="12">
        <f t="shared" si="1"/>
        <v>0</v>
      </c>
      <c r="O17" s="12">
        <f t="shared" si="1"/>
        <v>2.357142857142857</v>
      </c>
      <c r="P17" s="13">
        <f t="shared" si="1"/>
        <v>0</v>
      </c>
      <c r="Q17" s="12">
        <f t="shared" si="1"/>
        <v>1.8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</v>
      </c>
      <c r="C18" s="12">
        <f t="shared" si="2"/>
        <v>1.3</v>
      </c>
      <c r="D18" s="12">
        <f t="shared" si="2"/>
        <v>0.6</v>
      </c>
      <c r="E18" s="12">
        <f t="shared" si="2"/>
        <v>1</v>
      </c>
      <c r="F18" s="12">
        <f t="shared" si="2"/>
        <v>22.6</v>
      </c>
      <c r="G18" s="12">
        <f t="shared" si="2"/>
        <v>1.4</v>
      </c>
      <c r="H18" s="12">
        <f t="shared" si="2"/>
        <v>0</v>
      </c>
      <c r="I18" s="12">
        <f t="shared" si="2"/>
        <v>0.2</v>
      </c>
      <c r="J18" s="12">
        <f t="shared" si="2"/>
        <v>1</v>
      </c>
      <c r="K18" s="12">
        <f t="shared" si="2"/>
        <v>0</v>
      </c>
      <c r="L18" s="12">
        <f t="shared" si="2"/>
        <v>0</v>
      </c>
      <c r="M18" s="12">
        <f t="shared" si="2"/>
        <v>0</v>
      </c>
      <c r="N18" s="12">
        <f t="shared" si="2"/>
        <v>0</v>
      </c>
      <c r="O18" s="12">
        <f t="shared" si="2"/>
        <v>0.6</v>
      </c>
      <c r="P18" s="12">
        <f t="shared" si="2"/>
        <v>0</v>
      </c>
      <c r="Q18" s="12">
        <f t="shared" si="2"/>
        <v>2.5</v>
      </c>
      <c r="R18" s="12">
        <f t="shared" si="2"/>
        <v>0</v>
      </c>
      <c r="S18" s="12">
        <f t="shared" si="2"/>
        <v>0</v>
      </c>
      <c r="T18" s="12">
        <f t="shared" si="2"/>
        <v>7</v>
      </c>
      <c r="U18" s="12">
        <f t="shared" si="2"/>
        <v>0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</v>
      </c>
      <c r="E19" s="12">
        <f t="shared" si="4"/>
        <v>0</v>
      </c>
      <c r="F19" s="12">
        <f t="shared" si="4"/>
        <v>24.166666666666668</v>
      </c>
      <c r="G19" s="12">
        <f t="shared" si="4"/>
        <v>0.8333333333333334</v>
      </c>
      <c r="H19" s="12">
        <f t="shared" si="4"/>
        <v>0.16666666666666666</v>
      </c>
      <c r="I19" s="12">
        <f t="shared" si="4"/>
        <v>0</v>
      </c>
      <c r="J19" s="12">
        <f t="shared" si="4"/>
        <v>0</v>
      </c>
      <c r="K19" s="12">
        <f t="shared" si="4"/>
        <v>0.16666666666666666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1.5</v>
      </c>
      <c r="P19" s="12">
        <f t="shared" si="4"/>
        <v>0</v>
      </c>
      <c r="Q19" s="12">
        <f t="shared" si="4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</v>
      </c>
      <c r="E20" s="12">
        <f t="shared" si="5"/>
        <v>0</v>
      </c>
      <c r="F20" s="12">
        <f t="shared" si="5"/>
        <v>13.5</v>
      </c>
      <c r="G20" s="12">
        <f t="shared" si="5"/>
        <v>0.5</v>
      </c>
      <c r="H20" s="12">
        <f t="shared" si="5"/>
        <v>0</v>
      </c>
      <c r="I20" s="12">
        <f t="shared" si="5"/>
        <v>1.25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1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</v>
      </c>
      <c r="E21" s="12">
        <f t="shared" si="6"/>
        <v>0</v>
      </c>
      <c r="F21" s="12">
        <f t="shared" si="6"/>
        <v>14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0.3333333333333333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</v>
      </c>
      <c r="C22" s="12"/>
      <c r="D22" s="12">
        <f aca="true" t="shared" si="7" ref="D22:O22">D8/D36</f>
        <v>0.2</v>
      </c>
      <c r="E22" s="12">
        <f t="shared" si="7"/>
        <v>0.8</v>
      </c>
      <c r="F22" s="12">
        <f t="shared" si="7"/>
        <v>11.8</v>
      </c>
      <c r="G22" s="12">
        <f t="shared" si="7"/>
        <v>3.4</v>
      </c>
      <c r="H22" s="12">
        <f t="shared" si="7"/>
        <v>0</v>
      </c>
      <c r="I22" s="12">
        <f t="shared" si="7"/>
        <v>0.4</v>
      </c>
      <c r="J22" s="12">
        <f t="shared" si="7"/>
        <v>0.6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>
        <f t="shared" si="7"/>
        <v>1.4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0</v>
      </c>
      <c r="E23" s="12">
        <f t="shared" si="8"/>
        <v>0</v>
      </c>
      <c r="F23" s="12">
        <f t="shared" si="8"/>
        <v>60.5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0.5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8.5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0</v>
      </c>
      <c r="F25" s="12">
        <f t="shared" si="11"/>
        <v>24</v>
      </c>
      <c r="G25" s="12">
        <f t="shared" si="11"/>
        <v>3</v>
      </c>
      <c r="H25" s="12">
        <f t="shared" si="11"/>
        <v>0</v>
      </c>
      <c r="I25" s="12">
        <f t="shared" si="11"/>
        <v>0</v>
      </c>
      <c r="J25" s="12">
        <f t="shared" si="11"/>
        <v>1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0.14285714285714285</v>
      </c>
      <c r="C26" s="12">
        <f>C12/C40</f>
        <v>0.75</v>
      </c>
      <c r="D26" s="12">
        <f aca="true" t="shared" si="12" ref="D26:O26">D12/D40</f>
        <v>1</v>
      </c>
      <c r="E26" s="12">
        <f t="shared" si="12"/>
        <v>1.5</v>
      </c>
      <c r="F26" s="12">
        <f t="shared" si="12"/>
        <v>5.75</v>
      </c>
      <c r="G26" s="12">
        <f t="shared" si="12"/>
        <v>0.5</v>
      </c>
      <c r="H26" s="12">
        <f t="shared" si="12"/>
        <v>0</v>
      </c>
      <c r="I26" s="12">
        <f t="shared" si="12"/>
        <v>0.5</v>
      </c>
      <c r="J26" s="12">
        <f t="shared" si="12"/>
        <v>0.75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0.25</v>
      </c>
      <c r="O26" s="12">
        <f t="shared" si="12"/>
        <v>1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</v>
      </c>
      <c r="E27" s="14">
        <f t="shared" si="13"/>
        <v>3</v>
      </c>
      <c r="F27" s="14">
        <f t="shared" si="13"/>
        <v>19.5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0.5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69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133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J10" sqref="J9:J10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59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6</v>
      </c>
      <c r="C2" s="5">
        <v>19</v>
      </c>
      <c r="D2" s="5">
        <v>9</v>
      </c>
      <c r="E2" s="5">
        <v>37</v>
      </c>
      <c r="F2" s="5">
        <v>878</v>
      </c>
      <c r="G2" s="5">
        <v>116</v>
      </c>
      <c r="H2" s="5">
        <v>8</v>
      </c>
      <c r="I2" s="5">
        <v>12</v>
      </c>
      <c r="J2" s="5">
        <v>25</v>
      </c>
      <c r="K2" s="5">
        <v>0</v>
      </c>
      <c r="L2" s="5">
        <v>0</v>
      </c>
      <c r="M2" s="5">
        <v>0</v>
      </c>
      <c r="N2" s="5">
        <v>0</v>
      </c>
      <c r="O2" s="5">
        <v>37</v>
      </c>
      <c r="P2" s="5">
        <v>0</v>
      </c>
      <c r="Q2" s="5">
        <v>7</v>
      </c>
      <c r="R2" s="5">
        <v>0</v>
      </c>
      <c r="S2" s="5">
        <v>0</v>
      </c>
      <c r="T2" s="5">
        <v>1</v>
      </c>
      <c r="U2" s="5">
        <v>0</v>
      </c>
      <c r="V2" s="5">
        <v>0</v>
      </c>
    </row>
    <row r="3" spans="1:22" ht="26.25" customHeight="1">
      <c r="A3" s="6" t="s">
        <v>0</v>
      </c>
      <c r="B3" s="7">
        <v>0</v>
      </c>
      <c r="C3" s="7">
        <v>1</v>
      </c>
      <c r="D3" s="7">
        <v>4</v>
      </c>
      <c r="E3" s="7">
        <v>8</v>
      </c>
      <c r="F3" s="7">
        <v>218</v>
      </c>
      <c r="G3" s="7">
        <v>50</v>
      </c>
      <c r="H3" s="7">
        <v>2</v>
      </c>
      <c r="I3" s="7">
        <v>3</v>
      </c>
      <c r="J3" s="7">
        <v>10</v>
      </c>
      <c r="K3" s="7">
        <v>0</v>
      </c>
      <c r="L3" s="7">
        <v>0</v>
      </c>
      <c r="M3" s="7">
        <v>0</v>
      </c>
      <c r="N3" s="7">
        <v>0</v>
      </c>
      <c r="O3" s="7">
        <v>11</v>
      </c>
      <c r="P3" s="7">
        <v>0</v>
      </c>
      <c r="Q3" s="7">
        <v>1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3</v>
      </c>
      <c r="C4" s="7">
        <v>11</v>
      </c>
      <c r="D4" s="7">
        <v>2</v>
      </c>
      <c r="E4" s="7">
        <v>16</v>
      </c>
      <c r="F4" s="7">
        <v>151</v>
      </c>
      <c r="G4" s="7">
        <v>38</v>
      </c>
      <c r="H4" s="7">
        <v>1</v>
      </c>
      <c r="I4" s="7">
        <v>3</v>
      </c>
      <c r="J4" s="7">
        <v>4</v>
      </c>
      <c r="K4" s="7">
        <v>0</v>
      </c>
      <c r="L4" s="7">
        <v>0</v>
      </c>
      <c r="M4" s="7">
        <v>0</v>
      </c>
      <c r="N4" s="7">
        <v>0</v>
      </c>
      <c r="O4" s="7">
        <v>8</v>
      </c>
      <c r="P4" s="7">
        <v>0</v>
      </c>
      <c r="Q4" s="7">
        <v>6</v>
      </c>
      <c r="R4" s="7">
        <v>0</v>
      </c>
      <c r="S4" s="7">
        <v>0</v>
      </c>
      <c r="T4" s="7">
        <v>1</v>
      </c>
      <c r="U4" s="7">
        <v>0</v>
      </c>
      <c r="V4" s="7">
        <v>0</v>
      </c>
    </row>
    <row r="5" spans="1:22" ht="26.25" customHeight="1">
      <c r="A5" s="6" t="s">
        <v>2</v>
      </c>
      <c r="B5" s="7">
        <v>0</v>
      </c>
      <c r="C5" s="7">
        <v>3</v>
      </c>
      <c r="D5" s="7">
        <v>0</v>
      </c>
      <c r="E5" s="7">
        <v>0</v>
      </c>
      <c r="F5" s="7">
        <v>152</v>
      </c>
      <c r="G5" s="7">
        <v>6</v>
      </c>
      <c r="H5" s="7">
        <v>1</v>
      </c>
      <c r="I5" s="7">
        <v>0</v>
      </c>
      <c r="J5" s="7">
        <v>1</v>
      </c>
      <c r="K5" s="7">
        <v>0</v>
      </c>
      <c r="L5" s="7">
        <v>0</v>
      </c>
      <c r="M5" s="7">
        <v>0</v>
      </c>
      <c r="N5" s="7">
        <v>0</v>
      </c>
      <c r="O5" s="7">
        <v>2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0</v>
      </c>
      <c r="F6" s="7">
        <v>64</v>
      </c>
      <c r="G6" s="7">
        <v>11</v>
      </c>
      <c r="H6" s="7">
        <v>0</v>
      </c>
      <c r="I6" s="7">
        <v>4</v>
      </c>
      <c r="J6" s="7">
        <v>2</v>
      </c>
      <c r="K6" s="7">
        <v>0</v>
      </c>
      <c r="L6" s="7">
        <v>0</v>
      </c>
      <c r="M6" s="7">
        <v>0</v>
      </c>
      <c r="N6" s="7">
        <v>0</v>
      </c>
      <c r="O6" s="7">
        <v>8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35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1</v>
      </c>
      <c r="C8" s="7">
        <v>1</v>
      </c>
      <c r="D8" s="7">
        <v>0</v>
      </c>
      <c r="E8" s="7">
        <v>6</v>
      </c>
      <c r="F8" s="7">
        <v>27</v>
      </c>
      <c r="G8" s="7">
        <v>1</v>
      </c>
      <c r="H8" s="7">
        <v>0</v>
      </c>
      <c r="I8" s="7">
        <v>2</v>
      </c>
      <c r="J8" s="7">
        <v>3</v>
      </c>
      <c r="K8" s="7">
        <v>0</v>
      </c>
      <c r="L8" s="7">
        <v>0</v>
      </c>
      <c r="M8" s="7">
        <v>0</v>
      </c>
      <c r="N8" s="7">
        <v>0</v>
      </c>
      <c r="O8" s="7">
        <v>5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0</v>
      </c>
      <c r="E9" s="7">
        <v>0</v>
      </c>
      <c r="F9" s="7">
        <v>78</v>
      </c>
      <c r="G9" s="7">
        <v>5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35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1</v>
      </c>
      <c r="F11" s="7">
        <v>63</v>
      </c>
      <c r="G11" s="7">
        <v>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2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2</v>
      </c>
      <c r="C12" s="7">
        <v>3</v>
      </c>
      <c r="D12" s="7">
        <v>3</v>
      </c>
      <c r="E12" s="7">
        <v>5</v>
      </c>
      <c r="F12" s="7">
        <v>26</v>
      </c>
      <c r="G12" s="7">
        <v>3</v>
      </c>
      <c r="H12" s="7">
        <v>4</v>
      </c>
      <c r="I12" s="7">
        <v>0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1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1</v>
      </c>
      <c r="F13" s="9">
        <v>29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59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0.07142857142857142</v>
      </c>
      <c r="C16" s="11">
        <f t="shared" si="0"/>
        <v>0.35185185185185186</v>
      </c>
      <c r="D16" s="11">
        <f t="shared" si="0"/>
        <v>0.16666666666666666</v>
      </c>
      <c r="E16" s="11">
        <f t="shared" si="0"/>
        <v>0.6851851851851852</v>
      </c>
      <c r="F16" s="11">
        <f t="shared" si="0"/>
        <v>16.25925925925926</v>
      </c>
      <c r="G16" s="11">
        <f t="shared" si="0"/>
        <v>2.1481481481481484</v>
      </c>
      <c r="H16" s="11">
        <f t="shared" si="0"/>
        <v>0.14814814814814814</v>
      </c>
      <c r="I16" s="11">
        <f t="shared" si="0"/>
        <v>0.2222222222222222</v>
      </c>
      <c r="J16" s="11">
        <f t="shared" si="0"/>
        <v>0.46296296296296297</v>
      </c>
      <c r="K16" s="11">
        <f t="shared" si="0"/>
        <v>0</v>
      </c>
      <c r="L16" s="11">
        <f t="shared" si="0"/>
        <v>0</v>
      </c>
      <c r="M16" s="11">
        <f t="shared" si="0"/>
        <v>0</v>
      </c>
      <c r="N16" s="11">
        <f t="shared" si="0"/>
        <v>0</v>
      </c>
      <c r="O16" s="11">
        <f t="shared" si="0"/>
        <v>0.6851851851851852</v>
      </c>
      <c r="P16" s="11">
        <f t="shared" si="0"/>
        <v>0</v>
      </c>
      <c r="Q16" s="11">
        <f t="shared" si="0"/>
        <v>0.5833333333333334</v>
      </c>
      <c r="R16" s="11">
        <f t="shared" si="0"/>
        <v>0</v>
      </c>
      <c r="S16" s="11">
        <f t="shared" si="0"/>
        <v>0</v>
      </c>
      <c r="T16" s="11">
        <f t="shared" si="0"/>
        <v>0.2</v>
      </c>
      <c r="U16" s="11">
        <f t="shared" si="0"/>
        <v>0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</v>
      </c>
      <c r="C17" s="12">
        <f t="shared" si="1"/>
        <v>0.07142857142857142</v>
      </c>
      <c r="D17" s="12">
        <f t="shared" si="1"/>
        <v>0.2857142857142857</v>
      </c>
      <c r="E17" s="12">
        <f t="shared" si="1"/>
        <v>0.5714285714285714</v>
      </c>
      <c r="F17" s="12">
        <f t="shared" si="1"/>
        <v>15.571428571428571</v>
      </c>
      <c r="G17" s="12">
        <f t="shared" si="1"/>
        <v>3.5714285714285716</v>
      </c>
      <c r="H17" s="12">
        <f t="shared" si="1"/>
        <v>0.14285714285714285</v>
      </c>
      <c r="I17" s="12">
        <f t="shared" si="1"/>
        <v>0.21428571428571427</v>
      </c>
      <c r="J17" s="12">
        <f t="shared" si="1"/>
        <v>0.7142857142857143</v>
      </c>
      <c r="K17" s="12">
        <f t="shared" si="1"/>
        <v>0</v>
      </c>
      <c r="L17" s="12">
        <f t="shared" si="1"/>
        <v>0</v>
      </c>
      <c r="M17" s="12">
        <f t="shared" si="1"/>
        <v>0</v>
      </c>
      <c r="N17" s="12">
        <f t="shared" si="1"/>
        <v>0</v>
      </c>
      <c r="O17" s="12">
        <f t="shared" si="1"/>
        <v>0.7857142857142857</v>
      </c>
      <c r="P17" s="13">
        <f t="shared" si="1"/>
        <v>0</v>
      </c>
      <c r="Q17" s="12">
        <f t="shared" si="1"/>
        <v>0.2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0.2</v>
      </c>
      <c r="C18" s="12">
        <f t="shared" si="2"/>
        <v>1.1</v>
      </c>
      <c r="D18" s="12">
        <f t="shared" si="2"/>
        <v>0.2</v>
      </c>
      <c r="E18" s="12">
        <f t="shared" si="2"/>
        <v>1.6</v>
      </c>
      <c r="F18" s="12">
        <f t="shared" si="2"/>
        <v>15.1</v>
      </c>
      <c r="G18" s="12">
        <f t="shared" si="2"/>
        <v>3.8</v>
      </c>
      <c r="H18" s="12">
        <f t="shared" si="2"/>
        <v>0.1</v>
      </c>
      <c r="I18" s="12">
        <f t="shared" si="2"/>
        <v>0.3</v>
      </c>
      <c r="J18" s="12">
        <f t="shared" si="2"/>
        <v>0.4</v>
      </c>
      <c r="K18" s="12">
        <f t="shared" si="2"/>
        <v>0</v>
      </c>
      <c r="L18" s="12">
        <f t="shared" si="2"/>
        <v>0</v>
      </c>
      <c r="M18" s="12">
        <f t="shared" si="2"/>
        <v>0</v>
      </c>
      <c r="N18" s="12">
        <f t="shared" si="2"/>
        <v>0</v>
      </c>
      <c r="O18" s="12">
        <f t="shared" si="2"/>
        <v>0.8</v>
      </c>
      <c r="P18" s="12">
        <f t="shared" si="2"/>
        <v>0</v>
      </c>
      <c r="Q18" s="12">
        <f t="shared" si="2"/>
        <v>1.5</v>
      </c>
      <c r="R18" s="12">
        <f t="shared" si="2"/>
        <v>0</v>
      </c>
      <c r="S18" s="12">
        <f t="shared" si="2"/>
        <v>0</v>
      </c>
      <c r="T18" s="12">
        <f t="shared" si="2"/>
        <v>1</v>
      </c>
      <c r="U18" s="12">
        <f t="shared" si="2"/>
        <v>0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</v>
      </c>
      <c r="E19" s="12">
        <f t="shared" si="4"/>
        <v>0</v>
      </c>
      <c r="F19" s="12">
        <f t="shared" si="4"/>
        <v>25.333333333333332</v>
      </c>
      <c r="G19" s="12">
        <f t="shared" si="4"/>
        <v>1</v>
      </c>
      <c r="H19" s="12">
        <f t="shared" si="4"/>
        <v>0.16666666666666666</v>
      </c>
      <c r="I19" s="12">
        <f t="shared" si="4"/>
        <v>0</v>
      </c>
      <c r="J19" s="12">
        <f t="shared" si="4"/>
        <v>0.16666666666666666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0.3333333333333333</v>
      </c>
      <c r="P19" s="12">
        <f t="shared" si="4"/>
        <v>0</v>
      </c>
      <c r="Q19" s="12">
        <f t="shared" si="4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</v>
      </c>
      <c r="E20" s="12">
        <f t="shared" si="5"/>
        <v>0</v>
      </c>
      <c r="F20" s="12">
        <f t="shared" si="5"/>
        <v>16</v>
      </c>
      <c r="G20" s="12">
        <f t="shared" si="5"/>
        <v>2.75</v>
      </c>
      <c r="H20" s="12">
        <f t="shared" si="5"/>
        <v>0</v>
      </c>
      <c r="I20" s="12">
        <f t="shared" si="5"/>
        <v>1</v>
      </c>
      <c r="J20" s="12">
        <f t="shared" si="5"/>
        <v>0.5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2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</v>
      </c>
      <c r="E21" s="12">
        <f t="shared" si="6"/>
        <v>0</v>
      </c>
      <c r="F21" s="12">
        <f t="shared" si="6"/>
        <v>11.666666666666666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0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0.125</v>
      </c>
      <c r="C22" s="12"/>
      <c r="D22" s="12">
        <f aca="true" t="shared" si="7" ref="D22:O22">D8/D36</f>
        <v>0</v>
      </c>
      <c r="E22" s="12">
        <f t="shared" si="7"/>
        <v>1.2</v>
      </c>
      <c r="F22" s="12">
        <f t="shared" si="7"/>
        <v>5.4</v>
      </c>
      <c r="G22" s="12">
        <f t="shared" si="7"/>
        <v>0.2</v>
      </c>
      <c r="H22" s="12">
        <f t="shared" si="7"/>
        <v>0</v>
      </c>
      <c r="I22" s="12">
        <f t="shared" si="7"/>
        <v>0.4</v>
      </c>
      <c r="J22" s="12">
        <f t="shared" si="7"/>
        <v>0.6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>
        <f t="shared" si="7"/>
        <v>1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0</v>
      </c>
      <c r="E23" s="12">
        <f t="shared" si="8"/>
        <v>0</v>
      </c>
      <c r="F23" s="12">
        <f t="shared" si="8"/>
        <v>39</v>
      </c>
      <c r="G23" s="12">
        <f t="shared" si="8"/>
        <v>2.5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0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17.5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0.5</v>
      </c>
      <c r="F25" s="12">
        <f t="shared" si="11"/>
        <v>31.5</v>
      </c>
      <c r="G25" s="12">
        <f t="shared" si="11"/>
        <v>1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1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0.2857142857142857</v>
      </c>
      <c r="C26" s="12">
        <f>C12/C40</f>
        <v>0.75</v>
      </c>
      <c r="D26" s="12">
        <f aca="true" t="shared" si="12" ref="D26:O26">D12/D40</f>
        <v>0.75</v>
      </c>
      <c r="E26" s="12">
        <f t="shared" si="12"/>
        <v>1.25</v>
      </c>
      <c r="F26" s="12">
        <f t="shared" si="12"/>
        <v>6.5</v>
      </c>
      <c r="G26" s="12">
        <f t="shared" si="12"/>
        <v>0.75</v>
      </c>
      <c r="H26" s="12">
        <f t="shared" si="12"/>
        <v>1</v>
      </c>
      <c r="I26" s="12">
        <f t="shared" si="12"/>
        <v>0</v>
      </c>
      <c r="J26" s="12">
        <f t="shared" si="12"/>
        <v>1.25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0.25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</v>
      </c>
      <c r="E27" s="14">
        <f t="shared" si="13"/>
        <v>0.5</v>
      </c>
      <c r="F27" s="14">
        <f t="shared" si="13"/>
        <v>14.5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59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8">
    <pageSetUpPr fitToPage="1"/>
  </sheetPr>
  <dimension ref="A1:V41"/>
  <sheetViews>
    <sheetView view="pageBreakPreview" zoomScale="55" zoomScaleSheetLayoutView="55" workbookViewId="0" topLeftCell="A1">
      <pane xSplit="1" ySplit="1" topLeftCell="B2" activePane="bottomRight" state="frozen"/>
      <selection pane="topLeft" activeCell="V2" sqref="V2"/>
      <selection pane="topRight" activeCell="V2" sqref="V2"/>
      <selection pane="bottomLeft" activeCell="V2" sqref="V2"/>
      <selection pane="bottomRight" activeCell="V2" sqref="V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47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891</v>
      </c>
      <c r="C2" s="5">
        <f>SUM(C3:C13)</f>
        <v>11</v>
      </c>
      <c r="D2" s="5">
        <f t="shared" si="0"/>
        <v>7</v>
      </c>
      <c r="E2" s="5">
        <f t="shared" si="0"/>
        <v>52</v>
      </c>
      <c r="F2" s="5">
        <f t="shared" si="0"/>
        <v>502</v>
      </c>
      <c r="G2" s="5">
        <f t="shared" si="0"/>
        <v>81</v>
      </c>
      <c r="H2" s="5">
        <f t="shared" si="0"/>
        <v>1</v>
      </c>
      <c r="I2" s="5">
        <f t="shared" si="0"/>
        <v>6</v>
      </c>
      <c r="J2" s="5">
        <f t="shared" si="0"/>
        <v>20</v>
      </c>
      <c r="K2" s="5">
        <f t="shared" si="0"/>
        <v>0</v>
      </c>
      <c r="L2" s="5">
        <f t="shared" si="0"/>
        <v>0</v>
      </c>
      <c r="M2" s="5">
        <f t="shared" si="0"/>
        <v>1</v>
      </c>
      <c r="N2" s="5">
        <f t="shared" si="0"/>
        <v>0</v>
      </c>
      <c r="O2" s="5">
        <f t="shared" si="0"/>
        <v>82</v>
      </c>
      <c r="P2" s="5">
        <f t="shared" si="0"/>
        <v>0</v>
      </c>
      <c r="Q2" s="5">
        <f t="shared" si="0"/>
        <v>8</v>
      </c>
      <c r="R2" s="5">
        <f t="shared" si="0"/>
        <v>0</v>
      </c>
      <c r="S2" s="5">
        <f t="shared" si="0"/>
        <v>0</v>
      </c>
      <c r="T2" s="5">
        <f t="shared" si="0"/>
        <v>9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247</v>
      </c>
      <c r="C3" s="7"/>
      <c r="D3" s="7">
        <v>3</v>
      </c>
      <c r="E3" s="7">
        <v>26</v>
      </c>
      <c r="F3" s="7">
        <v>117</v>
      </c>
      <c r="G3" s="7">
        <v>27</v>
      </c>
      <c r="H3" s="7">
        <v>0</v>
      </c>
      <c r="I3" s="7">
        <v>1</v>
      </c>
      <c r="J3" s="7">
        <v>10</v>
      </c>
      <c r="K3" s="7">
        <v>0</v>
      </c>
      <c r="L3" s="7">
        <v>0</v>
      </c>
      <c r="M3" s="7">
        <v>1</v>
      </c>
      <c r="N3" s="7">
        <v>0</v>
      </c>
      <c r="O3" s="7">
        <v>16</v>
      </c>
      <c r="P3" s="7">
        <v>0</v>
      </c>
      <c r="Q3" s="7">
        <v>2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109</v>
      </c>
      <c r="C4" s="7">
        <v>8</v>
      </c>
      <c r="D4" s="7">
        <v>1</v>
      </c>
      <c r="E4" s="7">
        <v>14</v>
      </c>
      <c r="F4" s="7">
        <v>189</v>
      </c>
      <c r="G4" s="7">
        <v>25</v>
      </c>
      <c r="H4" s="7">
        <v>1</v>
      </c>
      <c r="I4" s="7">
        <v>0</v>
      </c>
      <c r="J4" s="7">
        <v>4</v>
      </c>
      <c r="K4" s="7">
        <v>0</v>
      </c>
      <c r="L4" s="7">
        <v>0</v>
      </c>
      <c r="M4" s="7">
        <v>0</v>
      </c>
      <c r="N4" s="7">
        <v>0</v>
      </c>
      <c r="O4" s="7">
        <v>23</v>
      </c>
      <c r="P4" s="7">
        <v>0</v>
      </c>
      <c r="Q4" s="7">
        <v>4</v>
      </c>
      <c r="R4" s="7"/>
      <c r="S4" s="7"/>
      <c r="T4" s="7">
        <v>9</v>
      </c>
      <c r="U4" s="7"/>
      <c r="V4" s="7"/>
    </row>
    <row r="5" spans="1:22" ht="26.25" customHeight="1">
      <c r="A5" s="6" t="s">
        <v>2</v>
      </c>
      <c r="B5" s="7">
        <v>115</v>
      </c>
      <c r="C5" s="7"/>
      <c r="D5" s="7">
        <v>1</v>
      </c>
      <c r="E5" s="7">
        <v>0</v>
      </c>
      <c r="F5" s="7">
        <v>38</v>
      </c>
      <c r="G5" s="7">
        <v>9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4</v>
      </c>
      <c r="P5" s="7">
        <v>0</v>
      </c>
      <c r="Q5" s="7">
        <v>2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54</v>
      </c>
      <c r="C6" s="7"/>
      <c r="D6" s="7">
        <v>0</v>
      </c>
      <c r="E6" s="7">
        <v>0</v>
      </c>
      <c r="F6" s="7">
        <v>20</v>
      </c>
      <c r="G6" s="7">
        <v>2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42</v>
      </c>
      <c r="C7" s="7"/>
      <c r="D7" s="7">
        <v>0</v>
      </c>
      <c r="E7" s="7">
        <v>0</v>
      </c>
      <c r="F7" s="7">
        <v>12</v>
      </c>
      <c r="G7" s="7">
        <v>1</v>
      </c>
      <c r="H7" s="7">
        <v>0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0</v>
      </c>
      <c r="O7" s="7">
        <v>2</v>
      </c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93</v>
      </c>
      <c r="C8" s="7">
        <v>3</v>
      </c>
      <c r="D8" s="7">
        <v>1</v>
      </c>
      <c r="E8" s="7">
        <v>5</v>
      </c>
      <c r="F8" s="7">
        <v>20</v>
      </c>
      <c r="G8" s="7">
        <v>7</v>
      </c>
      <c r="H8" s="7">
        <v>0</v>
      </c>
      <c r="I8" s="7">
        <v>5</v>
      </c>
      <c r="J8" s="7">
        <v>3</v>
      </c>
      <c r="K8" s="7">
        <v>0</v>
      </c>
      <c r="L8" s="7">
        <v>0</v>
      </c>
      <c r="M8" s="7">
        <v>0</v>
      </c>
      <c r="N8" s="7">
        <v>0</v>
      </c>
      <c r="O8" s="7">
        <v>23</v>
      </c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46</v>
      </c>
      <c r="C9" s="7"/>
      <c r="D9" s="7">
        <v>0</v>
      </c>
      <c r="E9" s="7">
        <v>0</v>
      </c>
      <c r="F9" s="7">
        <v>42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38</v>
      </c>
      <c r="B10" s="7">
        <v>28</v>
      </c>
      <c r="C10" s="7"/>
      <c r="D10" s="7">
        <v>0</v>
      </c>
      <c r="E10" s="7">
        <v>0</v>
      </c>
      <c r="F10" s="7">
        <v>11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68</v>
      </c>
      <c r="C11" s="7"/>
      <c r="D11" s="7">
        <v>0</v>
      </c>
      <c r="E11" s="7">
        <v>1</v>
      </c>
      <c r="F11" s="7">
        <v>33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3</v>
      </c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69</v>
      </c>
      <c r="C12" s="7"/>
      <c r="D12" s="7">
        <v>1</v>
      </c>
      <c r="E12" s="7">
        <v>6</v>
      </c>
      <c r="F12" s="7">
        <v>15</v>
      </c>
      <c r="G12" s="7">
        <v>8</v>
      </c>
      <c r="H12" s="7">
        <v>0</v>
      </c>
      <c r="I12" s="7">
        <v>0</v>
      </c>
      <c r="J12" s="7">
        <v>2</v>
      </c>
      <c r="K12" s="7">
        <v>0</v>
      </c>
      <c r="L12" s="7">
        <v>0</v>
      </c>
      <c r="M12" s="7">
        <v>0</v>
      </c>
      <c r="N12" s="7">
        <v>0</v>
      </c>
      <c r="O12" s="7">
        <v>10</v>
      </c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20</v>
      </c>
      <c r="C13" s="9"/>
      <c r="D13" s="9">
        <v>0</v>
      </c>
      <c r="E13" s="9">
        <v>0</v>
      </c>
      <c r="F13" s="9">
        <v>5</v>
      </c>
      <c r="G13" s="9">
        <v>2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1</v>
      </c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47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10.607142857142858</v>
      </c>
      <c r="C16" s="11">
        <f>C2/C30</f>
        <v>0.2037037037037037</v>
      </c>
      <c r="D16" s="11">
        <f t="shared" si="1"/>
        <v>0.12962962962962962</v>
      </c>
      <c r="E16" s="11">
        <f t="shared" si="1"/>
        <v>0.9629629629629629</v>
      </c>
      <c r="F16" s="11">
        <f t="shared" si="1"/>
        <v>9.296296296296296</v>
      </c>
      <c r="G16" s="11">
        <f t="shared" si="1"/>
        <v>1.5</v>
      </c>
      <c r="H16" s="11">
        <f t="shared" si="1"/>
        <v>0.018518518518518517</v>
      </c>
      <c r="I16" s="11">
        <f t="shared" si="1"/>
        <v>0.1111111111111111</v>
      </c>
      <c r="J16" s="11">
        <f t="shared" si="1"/>
        <v>0.37037037037037035</v>
      </c>
      <c r="K16" s="11">
        <f t="shared" si="1"/>
        <v>0</v>
      </c>
      <c r="L16" s="11">
        <f t="shared" si="1"/>
        <v>0</v>
      </c>
      <c r="M16" s="11">
        <f t="shared" si="1"/>
        <v>0.018518518518518517</v>
      </c>
      <c r="N16" s="11">
        <f t="shared" si="1"/>
        <v>0</v>
      </c>
      <c r="O16" s="11">
        <f t="shared" si="1"/>
        <v>1.5185185185185186</v>
      </c>
      <c r="P16" s="11">
        <f t="shared" si="1"/>
        <v>0</v>
      </c>
      <c r="Q16" s="11">
        <f t="shared" si="1"/>
        <v>0.6666666666666666</v>
      </c>
      <c r="R16" s="11">
        <f t="shared" si="1"/>
        <v>0</v>
      </c>
      <c r="S16" s="11">
        <f t="shared" si="1"/>
        <v>0</v>
      </c>
      <c r="T16" s="11">
        <f t="shared" si="1"/>
        <v>1.8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11.227272727272727</v>
      </c>
      <c r="C17" s="12">
        <f>C3/C31</f>
        <v>0</v>
      </c>
      <c r="D17" s="12">
        <f t="shared" si="2"/>
        <v>0.21428571428571427</v>
      </c>
      <c r="E17" s="12">
        <f t="shared" si="2"/>
        <v>1.8571428571428572</v>
      </c>
      <c r="F17" s="12">
        <f t="shared" si="2"/>
        <v>8.357142857142858</v>
      </c>
      <c r="G17" s="12">
        <f t="shared" si="2"/>
        <v>1.9285714285714286</v>
      </c>
      <c r="H17" s="12">
        <f t="shared" si="2"/>
        <v>0</v>
      </c>
      <c r="I17" s="12">
        <f t="shared" si="2"/>
        <v>0.07142857142857142</v>
      </c>
      <c r="J17" s="12">
        <f t="shared" si="2"/>
        <v>0.7142857142857143</v>
      </c>
      <c r="K17" s="12">
        <f t="shared" si="2"/>
        <v>0</v>
      </c>
      <c r="L17" s="12">
        <f t="shared" si="2"/>
        <v>0</v>
      </c>
      <c r="M17" s="12">
        <f t="shared" si="2"/>
        <v>0.07142857142857142</v>
      </c>
      <c r="N17" s="12">
        <f t="shared" si="2"/>
        <v>0</v>
      </c>
      <c r="O17" s="12">
        <f t="shared" si="2"/>
        <v>1.1428571428571428</v>
      </c>
      <c r="P17" s="13">
        <f t="shared" si="2"/>
        <v>0</v>
      </c>
      <c r="Q17" s="12">
        <f t="shared" si="2"/>
        <v>0.4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7.266666666666667</v>
      </c>
      <c r="C18" s="12">
        <f>C4/C32</f>
        <v>0.8</v>
      </c>
      <c r="D18" s="12">
        <f t="shared" si="3"/>
        <v>0.1</v>
      </c>
      <c r="E18" s="12">
        <f t="shared" si="3"/>
        <v>1.4</v>
      </c>
      <c r="F18" s="12">
        <f t="shared" si="3"/>
        <v>18.9</v>
      </c>
      <c r="G18" s="12">
        <f t="shared" si="3"/>
        <v>2.5</v>
      </c>
      <c r="H18" s="12">
        <f t="shared" si="3"/>
        <v>0.1</v>
      </c>
      <c r="I18" s="12">
        <f t="shared" si="3"/>
        <v>0</v>
      </c>
      <c r="J18" s="12">
        <f t="shared" si="3"/>
        <v>0.4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</v>
      </c>
      <c r="O18" s="12">
        <f t="shared" si="3"/>
        <v>2.3</v>
      </c>
      <c r="P18" s="12">
        <f t="shared" si="3"/>
        <v>0</v>
      </c>
      <c r="Q18" s="12">
        <f t="shared" si="3"/>
        <v>1</v>
      </c>
      <c r="R18" s="12">
        <f t="shared" si="3"/>
        <v>0</v>
      </c>
      <c r="S18" s="12">
        <f t="shared" si="3"/>
        <v>0</v>
      </c>
      <c r="T18" s="12">
        <f t="shared" si="3"/>
        <v>9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O19">B5/B33</f>
        <v>12.777777777777779</v>
      </c>
      <c r="C19" s="12"/>
      <c r="D19" s="12">
        <f t="shared" si="4"/>
        <v>0.16666666666666666</v>
      </c>
      <c r="E19" s="12">
        <f t="shared" si="4"/>
        <v>0</v>
      </c>
      <c r="F19" s="12">
        <f t="shared" si="4"/>
        <v>6.333333333333333</v>
      </c>
      <c r="G19" s="12">
        <f t="shared" si="4"/>
        <v>1.5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0.6666666666666666</v>
      </c>
      <c r="P19" s="12">
        <f>P5/P33</f>
        <v>0</v>
      </c>
      <c r="Q19" s="12">
        <f>Q5/Q33</f>
        <v>2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O20">B6/B34</f>
        <v>9</v>
      </c>
      <c r="C20" s="12"/>
      <c r="D20" s="12">
        <f t="shared" si="5"/>
        <v>0</v>
      </c>
      <c r="E20" s="12">
        <f t="shared" si="5"/>
        <v>0</v>
      </c>
      <c r="F20" s="12">
        <f t="shared" si="5"/>
        <v>5</v>
      </c>
      <c r="G20" s="12">
        <f t="shared" si="5"/>
        <v>0.5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0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O21">B7/B35</f>
        <v>8.4</v>
      </c>
      <c r="C21" s="12"/>
      <c r="D21" s="12">
        <f t="shared" si="6"/>
        <v>0</v>
      </c>
      <c r="E21" s="12">
        <f t="shared" si="6"/>
        <v>0</v>
      </c>
      <c r="F21" s="12">
        <f t="shared" si="6"/>
        <v>4</v>
      </c>
      <c r="G21" s="12">
        <f t="shared" si="6"/>
        <v>0.3333333333333333</v>
      </c>
      <c r="H21" s="12">
        <f t="shared" si="6"/>
        <v>0</v>
      </c>
      <c r="I21" s="12">
        <f t="shared" si="6"/>
        <v>0</v>
      </c>
      <c r="J21" s="12">
        <f t="shared" si="6"/>
        <v>0.3333333333333333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0.6666666666666666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O22">B8/B36</f>
        <v>11.625</v>
      </c>
      <c r="C22" s="12"/>
      <c r="D22" s="12">
        <f t="shared" si="7"/>
        <v>0.2</v>
      </c>
      <c r="E22" s="12">
        <f t="shared" si="7"/>
        <v>1</v>
      </c>
      <c r="F22" s="12">
        <f t="shared" si="7"/>
        <v>4</v>
      </c>
      <c r="G22" s="12">
        <f t="shared" si="7"/>
        <v>1.4</v>
      </c>
      <c r="H22" s="12">
        <f t="shared" si="7"/>
        <v>0</v>
      </c>
      <c r="I22" s="12">
        <f t="shared" si="7"/>
        <v>1</v>
      </c>
      <c r="J22" s="12">
        <f t="shared" si="7"/>
        <v>0.6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>
        <f t="shared" si="7"/>
        <v>4.6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O23">B9/B37</f>
        <v>15.333333333333334</v>
      </c>
      <c r="C23" s="12"/>
      <c r="D23" s="12">
        <f t="shared" si="8"/>
        <v>0</v>
      </c>
      <c r="E23" s="12">
        <f t="shared" si="8"/>
        <v>0</v>
      </c>
      <c r="F23" s="12">
        <f t="shared" si="8"/>
        <v>21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0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38</v>
      </c>
      <c r="B24" s="12">
        <f aca="true" t="shared" si="9" ref="B24:O24">B10/B38</f>
        <v>9.333333333333334</v>
      </c>
      <c r="C24" s="12">
        <f>C10/C38</f>
        <v>0</v>
      </c>
      <c r="D24" s="12">
        <f t="shared" si="9"/>
        <v>0</v>
      </c>
      <c r="E24" s="12">
        <f t="shared" si="9"/>
        <v>0</v>
      </c>
      <c r="F24" s="12">
        <f t="shared" si="9"/>
        <v>5.5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O25">B11/B39</f>
        <v>22.666666666666668</v>
      </c>
      <c r="C25" s="12">
        <f>C11/C39</f>
        <v>0</v>
      </c>
      <c r="D25" s="12">
        <f t="shared" si="11"/>
        <v>0</v>
      </c>
      <c r="E25" s="12">
        <f t="shared" si="11"/>
        <v>0.5</v>
      </c>
      <c r="F25" s="12">
        <f t="shared" si="11"/>
        <v>16.5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1.5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O26">B12/B40</f>
        <v>9.857142857142858</v>
      </c>
      <c r="C26" s="12">
        <f>C12/C40</f>
        <v>0</v>
      </c>
      <c r="D26" s="12">
        <f t="shared" si="12"/>
        <v>0.25</v>
      </c>
      <c r="E26" s="12">
        <f t="shared" si="12"/>
        <v>1.5</v>
      </c>
      <c r="F26" s="12">
        <f t="shared" si="12"/>
        <v>3.75</v>
      </c>
      <c r="G26" s="12">
        <f t="shared" si="12"/>
        <v>2</v>
      </c>
      <c r="H26" s="12">
        <f t="shared" si="12"/>
        <v>0</v>
      </c>
      <c r="I26" s="12">
        <f t="shared" si="12"/>
        <v>0</v>
      </c>
      <c r="J26" s="12">
        <f t="shared" si="12"/>
        <v>0.5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2.5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O27">B13/B41</f>
        <v>6.666666666666667</v>
      </c>
      <c r="C27" s="14"/>
      <c r="D27" s="14">
        <f t="shared" si="13"/>
        <v>0</v>
      </c>
      <c r="E27" s="14">
        <f t="shared" si="13"/>
        <v>0</v>
      </c>
      <c r="F27" s="14">
        <f t="shared" si="13"/>
        <v>2.5</v>
      </c>
      <c r="G27" s="14">
        <f t="shared" si="13"/>
        <v>1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0.5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47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134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E6" sqref="E6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80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2</v>
      </c>
      <c r="C2" s="5">
        <v>37</v>
      </c>
      <c r="D2" s="5">
        <v>26</v>
      </c>
      <c r="E2" s="5">
        <v>56</v>
      </c>
      <c r="F2" s="5">
        <v>778</v>
      </c>
      <c r="G2" s="5">
        <v>119</v>
      </c>
      <c r="H2" s="5">
        <v>3</v>
      </c>
      <c r="I2" s="5">
        <v>13</v>
      </c>
      <c r="J2" s="5">
        <v>18</v>
      </c>
      <c r="K2" s="5">
        <v>0</v>
      </c>
      <c r="L2" s="5">
        <v>0</v>
      </c>
      <c r="M2" s="5">
        <v>0</v>
      </c>
      <c r="N2" s="5">
        <v>0</v>
      </c>
      <c r="O2" s="5">
        <v>56</v>
      </c>
      <c r="P2" s="5">
        <v>1</v>
      </c>
      <c r="Q2" s="5">
        <v>7</v>
      </c>
      <c r="R2" s="5">
        <v>0</v>
      </c>
      <c r="S2" s="5">
        <v>0</v>
      </c>
      <c r="T2" s="5">
        <v>6</v>
      </c>
      <c r="U2" s="5">
        <v>0</v>
      </c>
      <c r="V2" s="5">
        <v>0</v>
      </c>
    </row>
    <row r="3" spans="1:22" ht="26.25" customHeight="1">
      <c r="A3" s="6" t="s">
        <v>0</v>
      </c>
      <c r="B3" s="7">
        <v>0</v>
      </c>
      <c r="C3" s="7">
        <v>1</v>
      </c>
      <c r="D3" s="7">
        <v>13</v>
      </c>
      <c r="E3" s="7">
        <v>14</v>
      </c>
      <c r="F3" s="7">
        <v>189</v>
      </c>
      <c r="G3" s="7">
        <v>47</v>
      </c>
      <c r="H3" s="7">
        <v>0</v>
      </c>
      <c r="I3" s="7">
        <v>3</v>
      </c>
      <c r="J3" s="7">
        <v>10</v>
      </c>
      <c r="K3" s="7">
        <v>0</v>
      </c>
      <c r="L3" s="7">
        <v>0</v>
      </c>
      <c r="M3" s="7">
        <v>0</v>
      </c>
      <c r="N3" s="7">
        <v>0</v>
      </c>
      <c r="O3" s="7">
        <v>24</v>
      </c>
      <c r="P3" s="7">
        <v>1</v>
      </c>
      <c r="Q3" s="7">
        <v>2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0</v>
      </c>
      <c r="C4" s="7">
        <v>27</v>
      </c>
      <c r="D4" s="7">
        <v>7</v>
      </c>
      <c r="E4" s="7">
        <v>22</v>
      </c>
      <c r="F4" s="7">
        <v>171</v>
      </c>
      <c r="G4" s="7">
        <v>25</v>
      </c>
      <c r="H4" s="7">
        <v>1</v>
      </c>
      <c r="I4" s="7">
        <v>1</v>
      </c>
      <c r="J4" s="7">
        <v>3</v>
      </c>
      <c r="K4" s="7">
        <v>0</v>
      </c>
      <c r="L4" s="7">
        <v>0</v>
      </c>
      <c r="M4" s="7">
        <v>0</v>
      </c>
      <c r="N4" s="7">
        <v>0</v>
      </c>
      <c r="O4" s="7">
        <v>19</v>
      </c>
      <c r="P4" s="7">
        <v>0</v>
      </c>
      <c r="Q4" s="7">
        <v>5</v>
      </c>
      <c r="R4" s="7">
        <v>0</v>
      </c>
      <c r="S4" s="7">
        <v>0</v>
      </c>
      <c r="T4" s="7">
        <v>6</v>
      </c>
      <c r="U4" s="7">
        <v>0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1</v>
      </c>
      <c r="E5" s="7">
        <v>2</v>
      </c>
      <c r="F5" s="7">
        <v>110</v>
      </c>
      <c r="G5" s="7">
        <v>7</v>
      </c>
      <c r="H5" s="7">
        <v>0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4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1</v>
      </c>
      <c r="E6" s="7">
        <v>1</v>
      </c>
      <c r="F6" s="7">
        <v>45</v>
      </c>
      <c r="G6" s="7">
        <v>12</v>
      </c>
      <c r="H6" s="7">
        <v>0</v>
      </c>
      <c r="I6" s="7">
        <v>6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2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38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1</v>
      </c>
      <c r="C8" s="7">
        <v>6</v>
      </c>
      <c r="D8" s="7">
        <v>2</v>
      </c>
      <c r="E8" s="7">
        <v>15</v>
      </c>
      <c r="F8" s="7">
        <v>60</v>
      </c>
      <c r="G8" s="7">
        <v>20</v>
      </c>
      <c r="H8" s="7">
        <v>0</v>
      </c>
      <c r="I8" s="7">
        <v>1</v>
      </c>
      <c r="J8" s="7">
        <v>2</v>
      </c>
      <c r="K8" s="7">
        <v>0</v>
      </c>
      <c r="L8" s="7">
        <v>0</v>
      </c>
      <c r="M8" s="7">
        <v>0</v>
      </c>
      <c r="N8" s="7">
        <v>0</v>
      </c>
      <c r="O8" s="7">
        <v>2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0</v>
      </c>
      <c r="E9" s="7">
        <v>0</v>
      </c>
      <c r="F9" s="7">
        <v>48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1</v>
      </c>
      <c r="C10" s="7">
        <v>0</v>
      </c>
      <c r="D10" s="7">
        <v>0</v>
      </c>
      <c r="E10" s="7">
        <v>0</v>
      </c>
      <c r="F10" s="7">
        <v>35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29</v>
      </c>
      <c r="G11" s="7">
        <v>1</v>
      </c>
      <c r="H11" s="7">
        <v>1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3</v>
      </c>
      <c r="D12" s="7">
        <v>2</v>
      </c>
      <c r="E12" s="7">
        <v>2</v>
      </c>
      <c r="F12" s="7">
        <v>19</v>
      </c>
      <c r="G12" s="7">
        <v>5</v>
      </c>
      <c r="H12" s="7">
        <v>1</v>
      </c>
      <c r="I12" s="7">
        <v>1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5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34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80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0.023809523809523808</v>
      </c>
      <c r="C16" s="11">
        <f t="shared" si="0"/>
        <v>0.6851851851851852</v>
      </c>
      <c r="D16" s="11">
        <f t="shared" si="0"/>
        <v>0.48148148148148145</v>
      </c>
      <c r="E16" s="11">
        <f t="shared" si="0"/>
        <v>1.037037037037037</v>
      </c>
      <c r="F16" s="11">
        <f t="shared" si="0"/>
        <v>14.407407407407407</v>
      </c>
      <c r="G16" s="11">
        <f t="shared" si="0"/>
        <v>2.2037037037037037</v>
      </c>
      <c r="H16" s="11">
        <f t="shared" si="0"/>
        <v>0.05555555555555555</v>
      </c>
      <c r="I16" s="11">
        <f t="shared" si="0"/>
        <v>0.24074074074074073</v>
      </c>
      <c r="J16" s="11">
        <f t="shared" si="0"/>
        <v>0.3333333333333333</v>
      </c>
      <c r="K16" s="11">
        <f t="shared" si="0"/>
        <v>0</v>
      </c>
      <c r="L16" s="11">
        <f t="shared" si="0"/>
        <v>0</v>
      </c>
      <c r="M16" s="11">
        <f t="shared" si="0"/>
        <v>0</v>
      </c>
      <c r="N16" s="11">
        <f t="shared" si="0"/>
        <v>0</v>
      </c>
      <c r="O16" s="11">
        <f t="shared" si="0"/>
        <v>1.037037037037037</v>
      </c>
      <c r="P16" s="11">
        <f t="shared" si="0"/>
        <v>0.08333333333333333</v>
      </c>
      <c r="Q16" s="11">
        <f t="shared" si="0"/>
        <v>0.5833333333333334</v>
      </c>
      <c r="R16" s="11">
        <f t="shared" si="0"/>
        <v>0</v>
      </c>
      <c r="S16" s="11">
        <f t="shared" si="0"/>
        <v>0</v>
      </c>
      <c r="T16" s="11">
        <f t="shared" si="0"/>
        <v>1.2</v>
      </c>
      <c r="U16" s="11">
        <f t="shared" si="0"/>
        <v>0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</v>
      </c>
      <c r="C17" s="12">
        <f t="shared" si="1"/>
        <v>0.07142857142857142</v>
      </c>
      <c r="D17" s="12">
        <f t="shared" si="1"/>
        <v>0.9285714285714286</v>
      </c>
      <c r="E17" s="12">
        <f t="shared" si="1"/>
        <v>1</v>
      </c>
      <c r="F17" s="12">
        <f t="shared" si="1"/>
        <v>13.5</v>
      </c>
      <c r="G17" s="12">
        <f t="shared" si="1"/>
        <v>3.357142857142857</v>
      </c>
      <c r="H17" s="12">
        <f t="shared" si="1"/>
        <v>0</v>
      </c>
      <c r="I17" s="12">
        <f t="shared" si="1"/>
        <v>0.21428571428571427</v>
      </c>
      <c r="J17" s="12">
        <f t="shared" si="1"/>
        <v>0.7142857142857143</v>
      </c>
      <c r="K17" s="12">
        <f t="shared" si="1"/>
        <v>0</v>
      </c>
      <c r="L17" s="12">
        <f t="shared" si="1"/>
        <v>0</v>
      </c>
      <c r="M17" s="12">
        <f t="shared" si="1"/>
        <v>0</v>
      </c>
      <c r="N17" s="12">
        <f t="shared" si="1"/>
        <v>0</v>
      </c>
      <c r="O17" s="12">
        <f t="shared" si="1"/>
        <v>1.7142857142857142</v>
      </c>
      <c r="P17" s="13">
        <f t="shared" si="1"/>
        <v>0.2</v>
      </c>
      <c r="Q17" s="12">
        <f t="shared" si="1"/>
        <v>0.4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</v>
      </c>
      <c r="C18" s="12">
        <f t="shared" si="2"/>
        <v>2.7</v>
      </c>
      <c r="D18" s="12">
        <f t="shared" si="2"/>
        <v>0.7</v>
      </c>
      <c r="E18" s="12">
        <f t="shared" si="2"/>
        <v>2.2</v>
      </c>
      <c r="F18" s="12">
        <f t="shared" si="2"/>
        <v>17.1</v>
      </c>
      <c r="G18" s="12">
        <f t="shared" si="2"/>
        <v>2.5</v>
      </c>
      <c r="H18" s="12">
        <f t="shared" si="2"/>
        <v>0.1</v>
      </c>
      <c r="I18" s="12">
        <f t="shared" si="2"/>
        <v>0.1</v>
      </c>
      <c r="J18" s="12">
        <f t="shared" si="2"/>
        <v>0.3</v>
      </c>
      <c r="K18" s="12">
        <f t="shared" si="2"/>
        <v>0</v>
      </c>
      <c r="L18" s="12">
        <f t="shared" si="2"/>
        <v>0</v>
      </c>
      <c r="M18" s="12">
        <f t="shared" si="2"/>
        <v>0</v>
      </c>
      <c r="N18" s="12">
        <f t="shared" si="2"/>
        <v>0</v>
      </c>
      <c r="O18" s="12">
        <f t="shared" si="2"/>
        <v>1.9</v>
      </c>
      <c r="P18" s="12">
        <f t="shared" si="2"/>
        <v>0</v>
      </c>
      <c r="Q18" s="12">
        <f t="shared" si="2"/>
        <v>1.25</v>
      </c>
      <c r="R18" s="12">
        <f t="shared" si="2"/>
        <v>0</v>
      </c>
      <c r="S18" s="12">
        <f t="shared" si="2"/>
        <v>0</v>
      </c>
      <c r="T18" s="12">
        <f t="shared" si="2"/>
        <v>6</v>
      </c>
      <c r="U18" s="12">
        <f t="shared" si="2"/>
        <v>0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0.16666666666666666</v>
      </c>
      <c r="E19" s="12">
        <f t="shared" si="4"/>
        <v>0.3333333333333333</v>
      </c>
      <c r="F19" s="12">
        <f t="shared" si="4"/>
        <v>18.333333333333332</v>
      </c>
      <c r="G19" s="12">
        <f t="shared" si="4"/>
        <v>1.1666666666666667</v>
      </c>
      <c r="H19" s="12">
        <f t="shared" si="4"/>
        <v>0</v>
      </c>
      <c r="I19" s="12">
        <f t="shared" si="4"/>
        <v>0.16666666666666666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0.6666666666666666</v>
      </c>
      <c r="P19" s="12">
        <f t="shared" si="4"/>
        <v>0</v>
      </c>
      <c r="Q19" s="12">
        <f t="shared" si="4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0.25</v>
      </c>
      <c r="E20" s="12">
        <f t="shared" si="5"/>
        <v>0.25</v>
      </c>
      <c r="F20" s="12">
        <f t="shared" si="5"/>
        <v>11.25</v>
      </c>
      <c r="G20" s="12">
        <f t="shared" si="5"/>
        <v>3</v>
      </c>
      <c r="H20" s="12">
        <f t="shared" si="5"/>
        <v>0</v>
      </c>
      <c r="I20" s="12">
        <f t="shared" si="5"/>
        <v>1.5</v>
      </c>
      <c r="J20" s="12">
        <f t="shared" si="5"/>
        <v>0.25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0.5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</v>
      </c>
      <c r="E21" s="12">
        <f t="shared" si="6"/>
        <v>0</v>
      </c>
      <c r="F21" s="12">
        <f t="shared" si="6"/>
        <v>12.666666666666666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0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0.125</v>
      </c>
      <c r="C22" s="12"/>
      <c r="D22" s="12">
        <f aca="true" t="shared" si="7" ref="D22:O22">D8/D36</f>
        <v>0.4</v>
      </c>
      <c r="E22" s="12">
        <f t="shared" si="7"/>
        <v>3</v>
      </c>
      <c r="F22" s="12">
        <f t="shared" si="7"/>
        <v>12</v>
      </c>
      <c r="G22" s="12">
        <f t="shared" si="7"/>
        <v>4</v>
      </c>
      <c r="H22" s="12">
        <f t="shared" si="7"/>
        <v>0</v>
      </c>
      <c r="I22" s="12">
        <f t="shared" si="7"/>
        <v>0.2</v>
      </c>
      <c r="J22" s="12">
        <f t="shared" si="7"/>
        <v>0.4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>
        <f t="shared" si="7"/>
        <v>0.4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0</v>
      </c>
      <c r="E23" s="12">
        <f t="shared" si="8"/>
        <v>0</v>
      </c>
      <c r="F23" s="12">
        <f t="shared" si="8"/>
        <v>24</v>
      </c>
      <c r="G23" s="12">
        <f t="shared" si="8"/>
        <v>0.5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0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0.3333333333333333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17.5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0</v>
      </c>
      <c r="F25" s="12">
        <f t="shared" si="11"/>
        <v>14.5</v>
      </c>
      <c r="G25" s="12">
        <f t="shared" si="11"/>
        <v>0.5</v>
      </c>
      <c r="H25" s="12">
        <f t="shared" si="11"/>
        <v>0.5</v>
      </c>
      <c r="I25" s="12">
        <f t="shared" si="11"/>
        <v>0</v>
      </c>
      <c r="J25" s="12">
        <f t="shared" si="11"/>
        <v>0.5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</v>
      </c>
      <c r="C26" s="12">
        <f>C12/C40</f>
        <v>0.75</v>
      </c>
      <c r="D26" s="12">
        <f aca="true" t="shared" si="12" ref="D26:O26">D12/D40</f>
        <v>0.5</v>
      </c>
      <c r="E26" s="12">
        <f t="shared" si="12"/>
        <v>0.5</v>
      </c>
      <c r="F26" s="12">
        <f t="shared" si="12"/>
        <v>4.75</v>
      </c>
      <c r="G26" s="12">
        <f t="shared" si="12"/>
        <v>1.25</v>
      </c>
      <c r="H26" s="12">
        <f t="shared" si="12"/>
        <v>0.25</v>
      </c>
      <c r="I26" s="12">
        <f t="shared" si="12"/>
        <v>0.25</v>
      </c>
      <c r="J26" s="12">
        <f t="shared" si="12"/>
        <v>0.25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1.25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</v>
      </c>
      <c r="E27" s="14">
        <f t="shared" si="13"/>
        <v>0</v>
      </c>
      <c r="F27" s="14">
        <f t="shared" si="13"/>
        <v>17</v>
      </c>
      <c r="G27" s="14">
        <f t="shared" si="13"/>
        <v>0.5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80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135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N12" sqref="N1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81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3</v>
      </c>
      <c r="C2" s="5">
        <v>56</v>
      </c>
      <c r="D2" s="5">
        <v>20</v>
      </c>
      <c r="E2" s="5">
        <v>65</v>
      </c>
      <c r="F2" s="5">
        <v>508</v>
      </c>
      <c r="G2" s="5">
        <v>143</v>
      </c>
      <c r="H2" s="5">
        <v>0</v>
      </c>
      <c r="I2" s="5">
        <v>9</v>
      </c>
      <c r="J2" s="5">
        <v>15</v>
      </c>
      <c r="K2" s="5">
        <v>0</v>
      </c>
      <c r="L2" s="5">
        <v>0</v>
      </c>
      <c r="M2" s="5">
        <v>2</v>
      </c>
      <c r="N2" s="5">
        <v>0</v>
      </c>
      <c r="O2" s="5">
        <v>50</v>
      </c>
      <c r="P2" s="5">
        <v>0</v>
      </c>
      <c r="Q2" s="5">
        <v>12</v>
      </c>
      <c r="R2" s="5">
        <v>0</v>
      </c>
      <c r="S2" s="5">
        <v>0</v>
      </c>
      <c r="T2" s="5">
        <v>1</v>
      </c>
      <c r="U2" s="5">
        <v>0</v>
      </c>
      <c r="V2" s="5">
        <v>0</v>
      </c>
    </row>
    <row r="3" spans="1:22" ht="26.25" customHeight="1">
      <c r="A3" s="6" t="s">
        <v>0</v>
      </c>
      <c r="B3" s="7">
        <v>1</v>
      </c>
      <c r="C3" s="7">
        <v>4</v>
      </c>
      <c r="D3" s="7">
        <v>6</v>
      </c>
      <c r="E3" s="7">
        <v>7</v>
      </c>
      <c r="F3" s="7">
        <v>109</v>
      </c>
      <c r="G3" s="7">
        <v>66</v>
      </c>
      <c r="H3" s="7">
        <v>0</v>
      </c>
      <c r="I3" s="7">
        <v>3</v>
      </c>
      <c r="J3" s="7">
        <v>6</v>
      </c>
      <c r="K3" s="7">
        <v>0</v>
      </c>
      <c r="L3" s="7">
        <v>0</v>
      </c>
      <c r="M3" s="7">
        <v>1</v>
      </c>
      <c r="N3" s="7">
        <v>0</v>
      </c>
      <c r="O3" s="7">
        <v>24</v>
      </c>
      <c r="P3" s="7">
        <v>0</v>
      </c>
      <c r="Q3" s="7">
        <v>4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1</v>
      </c>
      <c r="C4" s="7">
        <v>40</v>
      </c>
      <c r="D4" s="7">
        <v>6</v>
      </c>
      <c r="E4" s="7">
        <v>17</v>
      </c>
      <c r="F4" s="7">
        <v>97</v>
      </c>
      <c r="G4" s="7">
        <v>41</v>
      </c>
      <c r="H4" s="7">
        <v>0</v>
      </c>
      <c r="I4" s="7">
        <v>1</v>
      </c>
      <c r="J4" s="7">
        <v>5</v>
      </c>
      <c r="K4" s="7">
        <v>0</v>
      </c>
      <c r="L4" s="7">
        <v>0</v>
      </c>
      <c r="M4" s="7">
        <v>1</v>
      </c>
      <c r="N4" s="7">
        <v>0</v>
      </c>
      <c r="O4" s="7">
        <v>9</v>
      </c>
      <c r="P4" s="7">
        <v>0</v>
      </c>
      <c r="Q4" s="7">
        <v>8</v>
      </c>
      <c r="R4" s="7">
        <v>0</v>
      </c>
      <c r="S4" s="7">
        <v>0</v>
      </c>
      <c r="T4" s="7">
        <v>1</v>
      </c>
      <c r="U4" s="7">
        <v>0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3</v>
      </c>
      <c r="E5" s="7">
        <v>31</v>
      </c>
      <c r="F5" s="7">
        <v>74</v>
      </c>
      <c r="G5" s="7">
        <v>11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2</v>
      </c>
      <c r="E6" s="7">
        <v>1</v>
      </c>
      <c r="F6" s="7">
        <v>20</v>
      </c>
      <c r="G6" s="7">
        <v>10</v>
      </c>
      <c r="H6" s="7">
        <v>0</v>
      </c>
      <c r="I6" s="7">
        <v>3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4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21</v>
      </c>
      <c r="G7" s="7">
        <v>2</v>
      </c>
      <c r="H7" s="7">
        <v>0</v>
      </c>
      <c r="I7" s="7">
        <v>2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4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4</v>
      </c>
      <c r="D8" s="7">
        <v>0</v>
      </c>
      <c r="E8" s="7">
        <v>7</v>
      </c>
      <c r="F8" s="7">
        <v>44</v>
      </c>
      <c r="G8" s="7">
        <v>6</v>
      </c>
      <c r="H8" s="7">
        <v>0</v>
      </c>
      <c r="I8" s="7">
        <v>0</v>
      </c>
      <c r="J8" s="7">
        <v>1</v>
      </c>
      <c r="K8" s="7">
        <v>0</v>
      </c>
      <c r="L8" s="7">
        <v>0</v>
      </c>
      <c r="M8" s="7">
        <v>0</v>
      </c>
      <c r="N8" s="7">
        <v>0</v>
      </c>
      <c r="O8" s="7">
        <v>6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0</v>
      </c>
      <c r="E9" s="7">
        <v>0</v>
      </c>
      <c r="F9" s="7">
        <v>73</v>
      </c>
      <c r="G9" s="7">
        <v>3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1</v>
      </c>
      <c r="C10" s="7">
        <v>0</v>
      </c>
      <c r="D10" s="7">
        <v>0</v>
      </c>
      <c r="E10" s="7">
        <v>0</v>
      </c>
      <c r="F10" s="7">
        <v>18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17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8</v>
      </c>
      <c r="D12" s="7">
        <v>3</v>
      </c>
      <c r="E12" s="7">
        <v>1</v>
      </c>
      <c r="F12" s="7">
        <v>17</v>
      </c>
      <c r="G12" s="7">
        <v>3</v>
      </c>
      <c r="H12" s="7">
        <v>0</v>
      </c>
      <c r="I12" s="7">
        <v>0</v>
      </c>
      <c r="J12" s="7">
        <v>3</v>
      </c>
      <c r="K12" s="7">
        <v>0</v>
      </c>
      <c r="L12" s="7">
        <v>0</v>
      </c>
      <c r="M12" s="7">
        <v>0</v>
      </c>
      <c r="N12" s="7">
        <v>0</v>
      </c>
      <c r="O12" s="7">
        <v>2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1</v>
      </c>
      <c r="F13" s="9">
        <v>18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81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0.03571428571428571</v>
      </c>
      <c r="C16" s="11">
        <f t="shared" si="0"/>
        <v>1.037037037037037</v>
      </c>
      <c r="D16" s="11">
        <f t="shared" si="0"/>
        <v>0.37037037037037035</v>
      </c>
      <c r="E16" s="11">
        <f t="shared" si="0"/>
        <v>1.2037037037037037</v>
      </c>
      <c r="F16" s="11">
        <f t="shared" si="0"/>
        <v>9.407407407407407</v>
      </c>
      <c r="G16" s="11">
        <f t="shared" si="0"/>
        <v>2.6481481481481484</v>
      </c>
      <c r="H16" s="11">
        <f t="shared" si="0"/>
        <v>0</v>
      </c>
      <c r="I16" s="11">
        <f t="shared" si="0"/>
        <v>0.16666666666666666</v>
      </c>
      <c r="J16" s="11">
        <f t="shared" si="0"/>
        <v>0.2777777777777778</v>
      </c>
      <c r="K16" s="11">
        <f t="shared" si="0"/>
        <v>0</v>
      </c>
      <c r="L16" s="11">
        <f t="shared" si="0"/>
        <v>0</v>
      </c>
      <c r="M16" s="11">
        <f t="shared" si="0"/>
        <v>0.037037037037037035</v>
      </c>
      <c r="N16" s="11">
        <f t="shared" si="0"/>
        <v>0</v>
      </c>
      <c r="O16" s="11">
        <f t="shared" si="0"/>
        <v>0.9259259259259259</v>
      </c>
      <c r="P16" s="11">
        <f t="shared" si="0"/>
        <v>0</v>
      </c>
      <c r="Q16" s="11">
        <f t="shared" si="0"/>
        <v>1</v>
      </c>
      <c r="R16" s="11">
        <f t="shared" si="0"/>
        <v>0</v>
      </c>
      <c r="S16" s="11">
        <f t="shared" si="0"/>
        <v>0</v>
      </c>
      <c r="T16" s="11">
        <f t="shared" si="0"/>
        <v>0.2</v>
      </c>
      <c r="U16" s="11">
        <f t="shared" si="0"/>
        <v>0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0.045454545454545456</v>
      </c>
      <c r="C17" s="12">
        <f t="shared" si="1"/>
        <v>0.2857142857142857</v>
      </c>
      <c r="D17" s="12">
        <f t="shared" si="1"/>
        <v>0.42857142857142855</v>
      </c>
      <c r="E17" s="12">
        <f t="shared" si="1"/>
        <v>0.5</v>
      </c>
      <c r="F17" s="12">
        <f t="shared" si="1"/>
        <v>7.785714285714286</v>
      </c>
      <c r="G17" s="12">
        <f t="shared" si="1"/>
        <v>4.714285714285714</v>
      </c>
      <c r="H17" s="12">
        <f t="shared" si="1"/>
        <v>0</v>
      </c>
      <c r="I17" s="12">
        <f t="shared" si="1"/>
        <v>0.21428571428571427</v>
      </c>
      <c r="J17" s="12">
        <f t="shared" si="1"/>
        <v>0.42857142857142855</v>
      </c>
      <c r="K17" s="12">
        <f t="shared" si="1"/>
        <v>0</v>
      </c>
      <c r="L17" s="12">
        <f t="shared" si="1"/>
        <v>0</v>
      </c>
      <c r="M17" s="12">
        <f t="shared" si="1"/>
        <v>0.07142857142857142</v>
      </c>
      <c r="N17" s="12">
        <f t="shared" si="1"/>
        <v>0</v>
      </c>
      <c r="O17" s="12">
        <f t="shared" si="1"/>
        <v>1.7142857142857142</v>
      </c>
      <c r="P17" s="13">
        <f t="shared" si="1"/>
        <v>0</v>
      </c>
      <c r="Q17" s="12">
        <f t="shared" si="1"/>
        <v>0.8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0.06666666666666667</v>
      </c>
      <c r="C18" s="12">
        <f t="shared" si="2"/>
        <v>4</v>
      </c>
      <c r="D18" s="12">
        <f t="shared" si="2"/>
        <v>0.6</v>
      </c>
      <c r="E18" s="12">
        <f t="shared" si="2"/>
        <v>1.7</v>
      </c>
      <c r="F18" s="12">
        <f t="shared" si="2"/>
        <v>9.7</v>
      </c>
      <c r="G18" s="12">
        <f t="shared" si="2"/>
        <v>4.1</v>
      </c>
      <c r="H18" s="12">
        <f t="shared" si="2"/>
        <v>0</v>
      </c>
      <c r="I18" s="12">
        <f t="shared" si="2"/>
        <v>0.1</v>
      </c>
      <c r="J18" s="12">
        <f t="shared" si="2"/>
        <v>0.5</v>
      </c>
      <c r="K18" s="12">
        <f t="shared" si="2"/>
        <v>0</v>
      </c>
      <c r="L18" s="12">
        <f t="shared" si="2"/>
        <v>0</v>
      </c>
      <c r="M18" s="12">
        <f t="shared" si="2"/>
        <v>0.1</v>
      </c>
      <c r="N18" s="12">
        <f t="shared" si="2"/>
        <v>0</v>
      </c>
      <c r="O18" s="12">
        <f t="shared" si="2"/>
        <v>0.9</v>
      </c>
      <c r="P18" s="12">
        <f t="shared" si="2"/>
        <v>0</v>
      </c>
      <c r="Q18" s="12">
        <f t="shared" si="2"/>
        <v>2</v>
      </c>
      <c r="R18" s="12">
        <f t="shared" si="2"/>
        <v>0</v>
      </c>
      <c r="S18" s="12">
        <f t="shared" si="2"/>
        <v>0</v>
      </c>
      <c r="T18" s="12">
        <f t="shared" si="2"/>
        <v>1</v>
      </c>
      <c r="U18" s="12">
        <f t="shared" si="2"/>
        <v>0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0.5</v>
      </c>
      <c r="E19" s="12">
        <f t="shared" si="4"/>
        <v>5.166666666666667</v>
      </c>
      <c r="F19" s="12">
        <f t="shared" si="4"/>
        <v>12.333333333333334</v>
      </c>
      <c r="G19" s="12">
        <f t="shared" si="4"/>
        <v>1.8333333333333333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</v>
      </c>
      <c r="P19" s="12">
        <f t="shared" si="4"/>
        <v>0</v>
      </c>
      <c r="Q19" s="12">
        <f t="shared" si="4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0.5</v>
      </c>
      <c r="E20" s="12">
        <f t="shared" si="5"/>
        <v>0.25</v>
      </c>
      <c r="F20" s="12">
        <f t="shared" si="5"/>
        <v>5</v>
      </c>
      <c r="G20" s="12">
        <f t="shared" si="5"/>
        <v>2.5</v>
      </c>
      <c r="H20" s="12">
        <f t="shared" si="5"/>
        <v>0</v>
      </c>
      <c r="I20" s="12">
        <f t="shared" si="5"/>
        <v>0.75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1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</v>
      </c>
      <c r="E21" s="12">
        <f t="shared" si="6"/>
        <v>0</v>
      </c>
      <c r="F21" s="12">
        <f t="shared" si="6"/>
        <v>7</v>
      </c>
      <c r="G21" s="12">
        <f t="shared" si="6"/>
        <v>0.6666666666666666</v>
      </c>
      <c r="H21" s="12">
        <f t="shared" si="6"/>
        <v>0</v>
      </c>
      <c r="I21" s="12">
        <f t="shared" si="6"/>
        <v>0.6666666666666666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1.3333333333333333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</v>
      </c>
      <c r="C22" s="12"/>
      <c r="D22" s="12">
        <f aca="true" t="shared" si="7" ref="D22:O22">D8/D36</f>
        <v>0</v>
      </c>
      <c r="E22" s="12">
        <f t="shared" si="7"/>
        <v>1.4</v>
      </c>
      <c r="F22" s="12">
        <f t="shared" si="7"/>
        <v>8.8</v>
      </c>
      <c r="G22" s="12">
        <f t="shared" si="7"/>
        <v>1.2</v>
      </c>
      <c r="H22" s="12">
        <f t="shared" si="7"/>
        <v>0</v>
      </c>
      <c r="I22" s="12">
        <f t="shared" si="7"/>
        <v>0</v>
      </c>
      <c r="J22" s="12">
        <f t="shared" si="7"/>
        <v>0.2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>
        <f t="shared" si="7"/>
        <v>1.2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0</v>
      </c>
      <c r="E23" s="12">
        <f t="shared" si="8"/>
        <v>0</v>
      </c>
      <c r="F23" s="12">
        <f t="shared" si="8"/>
        <v>36.5</v>
      </c>
      <c r="G23" s="12">
        <f t="shared" si="8"/>
        <v>1.5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0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0.3333333333333333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9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0.5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0</v>
      </c>
      <c r="F25" s="12">
        <f t="shared" si="11"/>
        <v>8.5</v>
      </c>
      <c r="G25" s="12">
        <f t="shared" si="11"/>
        <v>0.5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</v>
      </c>
      <c r="C26" s="12">
        <f>C12/C40</f>
        <v>2</v>
      </c>
      <c r="D26" s="12">
        <f aca="true" t="shared" si="12" ref="D26:O26">D12/D40</f>
        <v>0.75</v>
      </c>
      <c r="E26" s="12">
        <f t="shared" si="12"/>
        <v>0.25</v>
      </c>
      <c r="F26" s="12">
        <f t="shared" si="12"/>
        <v>4.25</v>
      </c>
      <c r="G26" s="12">
        <f t="shared" si="12"/>
        <v>0.75</v>
      </c>
      <c r="H26" s="12">
        <f t="shared" si="12"/>
        <v>0</v>
      </c>
      <c r="I26" s="12">
        <f t="shared" si="12"/>
        <v>0</v>
      </c>
      <c r="J26" s="12">
        <f t="shared" si="12"/>
        <v>0.75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0.5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</v>
      </c>
      <c r="E27" s="14">
        <f t="shared" si="13"/>
        <v>0.5</v>
      </c>
      <c r="F27" s="14">
        <f t="shared" si="13"/>
        <v>9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81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136">
    <pageSetUpPr fitToPage="1"/>
  </sheetPr>
  <dimension ref="A1:V41"/>
  <sheetViews>
    <sheetView tabSelected="1" view="pageBreakPreview" zoomScale="6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H8" sqref="H8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82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8</v>
      </c>
      <c r="C2" s="5">
        <v>96</v>
      </c>
      <c r="D2" s="5">
        <v>33</v>
      </c>
      <c r="E2" s="5">
        <v>102</v>
      </c>
      <c r="F2" s="5">
        <v>431</v>
      </c>
      <c r="G2" s="5">
        <v>153</v>
      </c>
      <c r="H2" s="5">
        <v>11</v>
      </c>
      <c r="I2" s="5">
        <v>14</v>
      </c>
      <c r="J2" s="5">
        <v>23</v>
      </c>
      <c r="K2" s="5">
        <v>0</v>
      </c>
      <c r="L2" s="5">
        <v>0</v>
      </c>
      <c r="M2" s="5">
        <v>1</v>
      </c>
      <c r="N2" s="5">
        <v>0</v>
      </c>
      <c r="O2" s="5">
        <v>45</v>
      </c>
      <c r="P2" s="5">
        <v>0</v>
      </c>
      <c r="Q2" s="5">
        <v>7</v>
      </c>
      <c r="R2" s="5">
        <v>1</v>
      </c>
      <c r="S2" s="5">
        <v>0</v>
      </c>
      <c r="T2" s="5">
        <v>3</v>
      </c>
      <c r="U2" s="5">
        <v>0</v>
      </c>
      <c r="V2" s="5">
        <v>0</v>
      </c>
    </row>
    <row r="3" spans="1:22" ht="26.25" customHeight="1">
      <c r="A3" s="6" t="s">
        <v>0</v>
      </c>
      <c r="B3" s="7">
        <v>3</v>
      </c>
      <c r="C3" s="7">
        <v>11</v>
      </c>
      <c r="D3" s="7">
        <v>12</v>
      </c>
      <c r="E3" s="7">
        <v>12</v>
      </c>
      <c r="F3" s="7">
        <v>111</v>
      </c>
      <c r="G3" s="7">
        <v>73</v>
      </c>
      <c r="H3" s="7">
        <v>1</v>
      </c>
      <c r="I3" s="7">
        <v>5</v>
      </c>
      <c r="J3" s="7">
        <v>5</v>
      </c>
      <c r="K3" s="7">
        <v>0</v>
      </c>
      <c r="L3" s="7">
        <v>0</v>
      </c>
      <c r="M3" s="7">
        <v>0</v>
      </c>
      <c r="N3" s="7">
        <v>0</v>
      </c>
      <c r="O3" s="7">
        <v>18</v>
      </c>
      <c r="P3" s="7">
        <v>0</v>
      </c>
      <c r="Q3" s="7">
        <v>4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2</v>
      </c>
      <c r="C4" s="7">
        <v>65</v>
      </c>
      <c r="D4" s="7">
        <v>10</v>
      </c>
      <c r="E4" s="7">
        <v>17</v>
      </c>
      <c r="F4" s="7">
        <v>142</v>
      </c>
      <c r="G4" s="7">
        <v>45</v>
      </c>
      <c r="H4" s="7">
        <v>6</v>
      </c>
      <c r="I4" s="7">
        <v>1</v>
      </c>
      <c r="J4" s="7">
        <v>8</v>
      </c>
      <c r="K4" s="7">
        <v>0</v>
      </c>
      <c r="L4" s="7">
        <v>0</v>
      </c>
      <c r="M4" s="7">
        <v>1</v>
      </c>
      <c r="N4" s="7">
        <v>0</v>
      </c>
      <c r="O4" s="7">
        <v>14</v>
      </c>
      <c r="P4" s="7">
        <v>0</v>
      </c>
      <c r="Q4" s="7">
        <v>3</v>
      </c>
      <c r="R4" s="7">
        <v>1</v>
      </c>
      <c r="S4" s="7">
        <v>0</v>
      </c>
      <c r="T4" s="7">
        <v>3</v>
      </c>
      <c r="U4" s="7">
        <v>0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3</v>
      </c>
      <c r="E5" s="7">
        <v>36</v>
      </c>
      <c r="F5" s="7">
        <v>39</v>
      </c>
      <c r="G5" s="7">
        <v>6</v>
      </c>
      <c r="H5" s="7">
        <v>1</v>
      </c>
      <c r="I5" s="7">
        <v>0</v>
      </c>
      <c r="J5" s="7">
        <v>2</v>
      </c>
      <c r="K5" s="7">
        <v>0</v>
      </c>
      <c r="L5" s="7">
        <v>0</v>
      </c>
      <c r="M5" s="7">
        <v>0</v>
      </c>
      <c r="N5" s="7">
        <v>0</v>
      </c>
      <c r="O5" s="7">
        <v>1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0</v>
      </c>
      <c r="F6" s="7">
        <v>12</v>
      </c>
      <c r="G6" s="7">
        <v>10</v>
      </c>
      <c r="H6" s="7">
        <v>0</v>
      </c>
      <c r="I6" s="7">
        <v>6</v>
      </c>
      <c r="J6" s="7">
        <v>2</v>
      </c>
      <c r="K6" s="7">
        <v>0</v>
      </c>
      <c r="L6" s="7">
        <v>0</v>
      </c>
      <c r="M6" s="7">
        <v>0</v>
      </c>
      <c r="N6" s="7">
        <v>0</v>
      </c>
      <c r="O6" s="7">
        <v>1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11</v>
      </c>
      <c r="G7" s="7">
        <v>3</v>
      </c>
      <c r="H7" s="7">
        <v>1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2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1</v>
      </c>
      <c r="C8" s="7">
        <v>10</v>
      </c>
      <c r="D8" s="7">
        <v>1</v>
      </c>
      <c r="E8" s="7">
        <v>12</v>
      </c>
      <c r="F8" s="7">
        <v>39</v>
      </c>
      <c r="G8" s="7">
        <v>8</v>
      </c>
      <c r="H8" s="7">
        <v>0</v>
      </c>
      <c r="I8" s="7">
        <v>1</v>
      </c>
      <c r="J8" s="7">
        <v>3</v>
      </c>
      <c r="K8" s="7">
        <v>0</v>
      </c>
      <c r="L8" s="7">
        <v>0</v>
      </c>
      <c r="M8" s="7">
        <v>0</v>
      </c>
      <c r="N8" s="7">
        <v>0</v>
      </c>
      <c r="O8" s="7">
        <v>4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5</v>
      </c>
      <c r="E9" s="7">
        <v>0</v>
      </c>
      <c r="F9" s="7">
        <v>47</v>
      </c>
      <c r="G9" s="7">
        <v>0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10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16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1</v>
      </c>
      <c r="C12" s="7">
        <v>10</v>
      </c>
      <c r="D12" s="7">
        <v>2</v>
      </c>
      <c r="E12" s="7">
        <v>8</v>
      </c>
      <c r="F12" s="7">
        <v>13</v>
      </c>
      <c r="G12" s="7">
        <v>7</v>
      </c>
      <c r="H12" s="7">
        <v>2</v>
      </c>
      <c r="I12" s="7">
        <v>0</v>
      </c>
      <c r="J12" s="7">
        <v>2</v>
      </c>
      <c r="K12" s="7">
        <v>0</v>
      </c>
      <c r="L12" s="7">
        <v>0</v>
      </c>
      <c r="M12" s="7">
        <v>0</v>
      </c>
      <c r="N12" s="7">
        <v>0</v>
      </c>
      <c r="O12" s="7">
        <v>5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1</v>
      </c>
      <c r="C13" s="9">
        <v>0</v>
      </c>
      <c r="D13" s="9">
        <v>0</v>
      </c>
      <c r="E13" s="9">
        <v>1</v>
      </c>
      <c r="F13" s="9">
        <v>7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82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0.09523809523809523</v>
      </c>
      <c r="C16" s="11">
        <f t="shared" si="0"/>
        <v>1.7777777777777777</v>
      </c>
      <c r="D16" s="11">
        <f t="shared" si="0"/>
        <v>0.6111111111111112</v>
      </c>
      <c r="E16" s="11">
        <f t="shared" si="0"/>
        <v>1.8888888888888888</v>
      </c>
      <c r="F16" s="11">
        <f t="shared" si="0"/>
        <v>7.981481481481482</v>
      </c>
      <c r="G16" s="11">
        <f t="shared" si="0"/>
        <v>2.8333333333333335</v>
      </c>
      <c r="H16" s="11">
        <f t="shared" si="0"/>
        <v>0.2037037037037037</v>
      </c>
      <c r="I16" s="11">
        <f t="shared" si="0"/>
        <v>0.25925925925925924</v>
      </c>
      <c r="J16" s="11">
        <f t="shared" si="0"/>
        <v>0.42592592592592593</v>
      </c>
      <c r="K16" s="11">
        <f t="shared" si="0"/>
        <v>0</v>
      </c>
      <c r="L16" s="11">
        <f t="shared" si="0"/>
        <v>0</v>
      </c>
      <c r="M16" s="11">
        <f t="shared" si="0"/>
        <v>0.018518518518518517</v>
      </c>
      <c r="N16" s="11">
        <f t="shared" si="0"/>
        <v>0</v>
      </c>
      <c r="O16" s="11">
        <f t="shared" si="0"/>
        <v>0.8333333333333334</v>
      </c>
      <c r="P16" s="11">
        <f t="shared" si="0"/>
        <v>0</v>
      </c>
      <c r="Q16" s="11">
        <f t="shared" si="0"/>
        <v>0.5833333333333334</v>
      </c>
      <c r="R16" s="11">
        <f t="shared" si="0"/>
        <v>0.2</v>
      </c>
      <c r="S16" s="11">
        <f t="shared" si="0"/>
        <v>0</v>
      </c>
      <c r="T16" s="11">
        <f t="shared" si="0"/>
        <v>0.6</v>
      </c>
      <c r="U16" s="11">
        <f t="shared" si="0"/>
        <v>0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0.13636363636363635</v>
      </c>
      <c r="C17" s="12">
        <f t="shared" si="1"/>
        <v>0.7857142857142857</v>
      </c>
      <c r="D17" s="12">
        <f t="shared" si="1"/>
        <v>0.8571428571428571</v>
      </c>
      <c r="E17" s="12">
        <f t="shared" si="1"/>
        <v>0.8571428571428571</v>
      </c>
      <c r="F17" s="12">
        <f t="shared" si="1"/>
        <v>7.928571428571429</v>
      </c>
      <c r="G17" s="12">
        <f t="shared" si="1"/>
        <v>5.214285714285714</v>
      </c>
      <c r="H17" s="12">
        <f t="shared" si="1"/>
        <v>0.07142857142857142</v>
      </c>
      <c r="I17" s="12">
        <f t="shared" si="1"/>
        <v>0.35714285714285715</v>
      </c>
      <c r="J17" s="12">
        <f t="shared" si="1"/>
        <v>0.35714285714285715</v>
      </c>
      <c r="K17" s="12">
        <f t="shared" si="1"/>
        <v>0</v>
      </c>
      <c r="L17" s="12">
        <f t="shared" si="1"/>
        <v>0</v>
      </c>
      <c r="M17" s="12">
        <f t="shared" si="1"/>
        <v>0</v>
      </c>
      <c r="N17" s="12">
        <f t="shared" si="1"/>
        <v>0</v>
      </c>
      <c r="O17" s="12">
        <f t="shared" si="1"/>
        <v>1.2857142857142858</v>
      </c>
      <c r="P17" s="13">
        <f t="shared" si="1"/>
        <v>0</v>
      </c>
      <c r="Q17" s="12">
        <f t="shared" si="1"/>
        <v>0.8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0.13333333333333333</v>
      </c>
      <c r="C18" s="12">
        <f t="shared" si="2"/>
        <v>6.5</v>
      </c>
      <c r="D18" s="12">
        <f t="shared" si="2"/>
        <v>1</v>
      </c>
      <c r="E18" s="12">
        <f t="shared" si="2"/>
        <v>1.7</v>
      </c>
      <c r="F18" s="12">
        <f t="shared" si="2"/>
        <v>14.2</v>
      </c>
      <c r="G18" s="12">
        <f t="shared" si="2"/>
        <v>4.5</v>
      </c>
      <c r="H18" s="12">
        <f t="shared" si="2"/>
        <v>0.6</v>
      </c>
      <c r="I18" s="12">
        <f t="shared" si="2"/>
        <v>0.1</v>
      </c>
      <c r="J18" s="12">
        <f t="shared" si="2"/>
        <v>0.8</v>
      </c>
      <c r="K18" s="12">
        <f t="shared" si="2"/>
        <v>0</v>
      </c>
      <c r="L18" s="12">
        <f t="shared" si="2"/>
        <v>0</v>
      </c>
      <c r="M18" s="12">
        <f t="shared" si="2"/>
        <v>0.1</v>
      </c>
      <c r="N18" s="12">
        <f t="shared" si="2"/>
        <v>0</v>
      </c>
      <c r="O18" s="12">
        <f t="shared" si="2"/>
        <v>1.4</v>
      </c>
      <c r="P18" s="12">
        <f t="shared" si="2"/>
        <v>0</v>
      </c>
      <c r="Q18" s="12">
        <f t="shared" si="2"/>
        <v>0.75</v>
      </c>
      <c r="R18" s="12">
        <f t="shared" si="2"/>
        <v>1</v>
      </c>
      <c r="S18" s="12">
        <f t="shared" si="2"/>
        <v>0</v>
      </c>
      <c r="T18" s="12">
        <f t="shared" si="2"/>
        <v>3</v>
      </c>
      <c r="U18" s="12">
        <f t="shared" si="2"/>
        <v>0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0.5</v>
      </c>
      <c r="E19" s="12">
        <f t="shared" si="4"/>
        <v>6</v>
      </c>
      <c r="F19" s="12">
        <f t="shared" si="4"/>
        <v>6.5</v>
      </c>
      <c r="G19" s="12">
        <f t="shared" si="4"/>
        <v>1</v>
      </c>
      <c r="H19" s="12">
        <f t="shared" si="4"/>
        <v>0.16666666666666666</v>
      </c>
      <c r="I19" s="12">
        <f t="shared" si="4"/>
        <v>0</v>
      </c>
      <c r="J19" s="12">
        <f t="shared" si="4"/>
        <v>0.3333333333333333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0.16666666666666666</v>
      </c>
      <c r="P19" s="12">
        <f t="shared" si="4"/>
        <v>0</v>
      </c>
      <c r="Q19" s="12">
        <f t="shared" si="4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</v>
      </c>
      <c r="E20" s="12">
        <f t="shared" si="5"/>
        <v>0</v>
      </c>
      <c r="F20" s="12">
        <f t="shared" si="5"/>
        <v>3</v>
      </c>
      <c r="G20" s="12">
        <f t="shared" si="5"/>
        <v>2.5</v>
      </c>
      <c r="H20" s="12">
        <f t="shared" si="5"/>
        <v>0</v>
      </c>
      <c r="I20" s="12">
        <f t="shared" si="5"/>
        <v>1.5</v>
      </c>
      <c r="J20" s="12">
        <f t="shared" si="5"/>
        <v>0.5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0.25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</v>
      </c>
      <c r="E21" s="12">
        <f t="shared" si="6"/>
        <v>0</v>
      </c>
      <c r="F21" s="12">
        <f t="shared" si="6"/>
        <v>3.6666666666666665</v>
      </c>
      <c r="G21" s="12">
        <f t="shared" si="6"/>
        <v>1</v>
      </c>
      <c r="H21" s="12">
        <f t="shared" si="6"/>
        <v>0.3333333333333333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0.6666666666666666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0.125</v>
      </c>
      <c r="C22" s="12"/>
      <c r="D22" s="12">
        <f aca="true" t="shared" si="7" ref="D22:O22">D8/D36</f>
        <v>0.2</v>
      </c>
      <c r="E22" s="12">
        <f t="shared" si="7"/>
        <v>2.4</v>
      </c>
      <c r="F22" s="12">
        <f t="shared" si="7"/>
        <v>7.8</v>
      </c>
      <c r="G22" s="12">
        <f t="shared" si="7"/>
        <v>1.6</v>
      </c>
      <c r="H22" s="12">
        <f t="shared" si="7"/>
        <v>0</v>
      </c>
      <c r="I22" s="12">
        <f t="shared" si="7"/>
        <v>0.2</v>
      </c>
      <c r="J22" s="12">
        <f t="shared" si="7"/>
        <v>0.6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>
        <f t="shared" si="7"/>
        <v>0.8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2.5</v>
      </c>
      <c r="E23" s="12">
        <f t="shared" si="8"/>
        <v>0</v>
      </c>
      <c r="F23" s="12">
        <f t="shared" si="8"/>
        <v>23.5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0.5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0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8</v>
      </c>
      <c r="F25" s="12">
        <f t="shared" si="11"/>
        <v>0</v>
      </c>
      <c r="G25" s="12">
        <f t="shared" si="11"/>
        <v>0.5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0.14285714285714285</v>
      </c>
      <c r="C26" s="12">
        <f>C12/C40</f>
        <v>2.5</v>
      </c>
      <c r="D26" s="12">
        <f aca="true" t="shared" si="12" ref="D26:O26">D12/D40</f>
        <v>0.5</v>
      </c>
      <c r="E26" s="12">
        <f t="shared" si="12"/>
        <v>2</v>
      </c>
      <c r="F26" s="12">
        <f t="shared" si="12"/>
        <v>3.25</v>
      </c>
      <c r="G26" s="12">
        <f t="shared" si="12"/>
        <v>1.75</v>
      </c>
      <c r="H26" s="12">
        <f t="shared" si="12"/>
        <v>0.5</v>
      </c>
      <c r="I26" s="12">
        <f t="shared" si="12"/>
        <v>0</v>
      </c>
      <c r="J26" s="12">
        <f t="shared" si="12"/>
        <v>0.5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1.25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0.3333333333333333</v>
      </c>
      <c r="C27" s="14"/>
      <c r="D27" s="14">
        <f aca="true" t="shared" si="13" ref="D27:O27">D13/D41</f>
        <v>0</v>
      </c>
      <c r="E27" s="14">
        <f t="shared" si="13"/>
        <v>0.5</v>
      </c>
      <c r="F27" s="14">
        <f t="shared" si="13"/>
        <v>3.5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82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96">
    <pageSetUpPr fitToPage="1"/>
  </sheetPr>
  <dimension ref="A1:V41"/>
  <sheetViews>
    <sheetView zoomScale="60" zoomScaleNormal="60" zoomScaleSheetLayoutView="55" workbookViewId="0" topLeftCell="A1">
      <pane xSplit="1" ySplit="1" topLeftCell="B2" activePane="bottomRight" state="frozen"/>
      <selection pane="topLeft" activeCell="V2" sqref="V2"/>
      <selection pane="topRight" activeCell="V2" sqref="V2"/>
      <selection pane="bottomLeft" activeCell="V2" sqref="V2"/>
      <selection pane="bottomRight" activeCell="P9" sqref="P9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41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26.25" customHeigh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26.25" customHeight="1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26.25" customHeight="1">
      <c r="A5" s="6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26.25" customHeight="1">
      <c r="A6" s="6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26.25" customHeight="1">
      <c r="A9" s="6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39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42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41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</v>
      </c>
      <c r="C16" s="11">
        <f>C2/C30</f>
        <v>0</v>
      </c>
      <c r="D16" s="11">
        <f t="shared" si="0"/>
        <v>0</v>
      </c>
      <c r="E16" s="11">
        <f t="shared" si="0"/>
        <v>0</v>
      </c>
      <c r="F16" s="11">
        <f t="shared" si="0"/>
        <v>0</v>
      </c>
      <c r="G16" s="11">
        <f t="shared" si="0"/>
        <v>0</v>
      </c>
      <c r="H16" s="11">
        <f t="shared" si="0"/>
        <v>0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  <c r="N16" s="11">
        <f t="shared" si="0"/>
        <v>0</v>
      </c>
      <c r="O16" s="11">
        <f t="shared" si="0"/>
        <v>0</v>
      </c>
      <c r="P16" s="11">
        <f t="shared" si="0"/>
        <v>0</v>
      </c>
      <c r="Q16" s="11">
        <f t="shared" si="0"/>
        <v>0</v>
      </c>
      <c r="R16" s="11">
        <f t="shared" si="0"/>
        <v>0</v>
      </c>
      <c r="S16" s="11">
        <f t="shared" si="0"/>
        <v>0</v>
      </c>
      <c r="T16" s="11">
        <f t="shared" si="0"/>
        <v>0</v>
      </c>
      <c r="U16" s="11">
        <f t="shared" si="0"/>
        <v>0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</v>
      </c>
      <c r="C17" s="12">
        <f>C3/C31</f>
        <v>0</v>
      </c>
      <c r="D17" s="12">
        <f t="shared" si="1"/>
        <v>0</v>
      </c>
      <c r="E17" s="12">
        <f t="shared" si="1"/>
        <v>0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12">
        <f t="shared" si="1"/>
        <v>0</v>
      </c>
      <c r="J17" s="12">
        <f t="shared" si="1"/>
        <v>0</v>
      </c>
      <c r="K17" s="12">
        <f t="shared" si="1"/>
        <v>0</v>
      </c>
      <c r="L17" s="12">
        <f t="shared" si="1"/>
        <v>0</v>
      </c>
      <c r="M17" s="12">
        <f t="shared" si="1"/>
        <v>0</v>
      </c>
      <c r="N17" s="12">
        <f t="shared" si="1"/>
        <v>0</v>
      </c>
      <c r="O17" s="12">
        <f t="shared" si="1"/>
        <v>0</v>
      </c>
      <c r="P17" s="13">
        <f t="shared" si="1"/>
        <v>0</v>
      </c>
      <c r="Q17" s="12">
        <f t="shared" si="1"/>
        <v>0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</v>
      </c>
      <c r="C18" s="12">
        <f>C4/C32</f>
        <v>0</v>
      </c>
      <c r="D18" s="12">
        <f t="shared" si="2"/>
        <v>0</v>
      </c>
      <c r="E18" s="12">
        <f t="shared" si="2"/>
        <v>0</v>
      </c>
      <c r="F18" s="12">
        <f t="shared" si="2"/>
        <v>0</v>
      </c>
      <c r="G18" s="12">
        <f t="shared" si="2"/>
        <v>0</v>
      </c>
      <c r="H18" s="12">
        <f t="shared" si="2"/>
        <v>0</v>
      </c>
      <c r="I18" s="12">
        <f t="shared" si="2"/>
        <v>0</v>
      </c>
      <c r="J18" s="12">
        <f t="shared" si="2"/>
        <v>0</v>
      </c>
      <c r="K18" s="12">
        <f t="shared" si="2"/>
        <v>0</v>
      </c>
      <c r="L18" s="12">
        <f t="shared" si="2"/>
        <v>0</v>
      </c>
      <c r="M18" s="12">
        <f t="shared" si="2"/>
        <v>0</v>
      </c>
      <c r="N18" s="12">
        <f t="shared" si="2"/>
        <v>0</v>
      </c>
      <c r="O18" s="12">
        <f t="shared" si="2"/>
        <v>0</v>
      </c>
      <c r="P18" s="12">
        <f t="shared" si="2"/>
        <v>0</v>
      </c>
      <c r="Q18" s="12">
        <f t="shared" si="2"/>
        <v>0</v>
      </c>
      <c r="R18" s="12">
        <f t="shared" si="2"/>
        <v>0</v>
      </c>
      <c r="S18" s="12">
        <f t="shared" si="2"/>
        <v>0</v>
      </c>
      <c r="T18" s="12">
        <f t="shared" si="2"/>
        <v>0</v>
      </c>
      <c r="U18" s="12">
        <f t="shared" si="2"/>
        <v>0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O19">B5/B33</f>
        <v>0</v>
      </c>
      <c r="C19" s="12"/>
      <c r="D19" s="12">
        <f t="shared" si="3"/>
        <v>0</v>
      </c>
      <c r="E19" s="12">
        <f t="shared" si="3"/>
        <v>0</v>
      </c>
      <c r="F19" s="12">
        <f t="shared" si="3"/>
        <v>0</v>
      </c>
      <c r="G19" s="12">
        <f t="shared" si="3"/>
        <v>0</v>
      </c>
      <c r="H19" s="12">
        <f t="shared" si="3"/>
        <v>0</v>
      </c>
      <c r="I19" s="12">
        <f t="shared" si="3"/>
        <v>0</v>
      </c>
      <c r="J19" s="12">
        <f t="shared" si="3"/>
        <v>0</v>
      </c>
      <c r="K19" s="12">
        <f t="shared" si="3"/>
        <v>0</v>
      </c>
      <c r="L19" s="12">
        <f t="shared" si="3"/>
        <v>0</v>
      </c>
      <c r="M19" s="12">
        <f t="shared" si="3"/>
        <v>0</v>
      </c>
      <c r="N19" s="12">
        <f t="shared" si="3"/>
        <v>0</v>
      </c>
      <c r="O19" s="12">
        <f t="shared" si="3"/>
        <v>0</v>
      </c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4" ref="B20:O20">B6/B34</f>
        <v>0</v>
      </c>
      <c r="C20" s="12"/>
      <c r="D20" s="12">
        <f t="shared" si="4"/>
        <v>0</v>
      </c>
      <c r="E20" s="12">
        <f t="shared" si="4"/>
        <v>0</v>
      </c>
      <c r="F20" s="12">
        <f t="shared" si="4"/>
        <v>0</v>
      </c>
      <c r="G20" s="12">
        <f t="shared" si="4"/>
        <v>0</v>
      </c>
      <c r="H20" s="12">
        <f t="shared" si="4"/>
        <v>0</v>
      </c>
      <c r="I20" s="12">
        <f t="shared" si="4"/>
        <v>0</v>
      </c>
      <c r="J20" s="12">
        <f t="shared" si="4"/>
        <v>0</v>
      </c>
      <c r="K20" s="12">
        <f t="shared" si="4"/>
        <v>0</v>
      </c>
      <c r="L20" s="12">
        <f t="shared" si="4"/>
        <v>0</v>
      </c>
      <c r="M20" s="12">
        <f t="shared" si="4"/>
        <v>0</v>
      </c>
      <c r="N20" s="12">
        <f t="shared" si="4"/>
        <v>0</v>
      </c>
      <c r="O20" s="12">
        <f t="shared" si="4"/>
        <v>0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5" ref="B21:O21">B7/B35</f>
        <v>0</v>
      </c>
      <c r="C21" s="12"/>
      <c r="D21" s="12">
        <f t="shared" si="5"/>
        <v>0</v>
      </c>
      <c r="E21" s="12">
        <f t="shared" si="5"/>
        <v>0</v>
      </c>
      <c r="F21" s="12">
        <f t="shared" si="5"/>
        <v>0</v>
      </c>
      <c r="G21" s="12">
        <f t="shared" si="5"/>
        <v>0</v>
      </c>
      <c r="H21" s="12">
        <f t="shared" si="5"/>
        <v>0</v>
      </c>
      <c r="I21" s="12">
        <f t="shared" si="5"/>
        <v>0</v>
      </c>
      <c r="J21" s="12">
        <f t="shared" si="5"/>
        <v>0</v>
      </c>
      <c r="K21" s="12">
        <f t="shared" si="5"/>
        <v>0</v>
      </c>
      <c r="L21" s="12">
        <f t="shared" si="5"/>
        <v>0</v>
      </c>
      <c r="M21" s="12">
        <f t="shared" si="5"/>
        <v>0</v>
      </c>
      <c r="N21" s="12">
        <f t="shared" si="5"/>
        <v>0</v>
      </c>
      <c r="O21" s="12">
        <f t="shared" si="5"/>
        <v>0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6" ref="B22:O22">B8/B36</f>
        <v>0</v>
      </c>
      <c r="C22" s="12"/>
      <c r="D22" s="12">
        <f t="shared" si="6"/>
        <v>0</v>
      </c>
      <c r="E22" s="12">
        <f t="shared" si="6"/>
        <v>0</v>
      </c>
      <c r="F22" s="12">
        <f t="shared" si="6"/>
        <v>0</v>
      </c>
      <c r="G22" s="12">
        <f t="shared" si="6"/>
        <v>0</v>
      </c>
      <c r="H22" s="12">
        <f t="shared" si="6"/>
        <v>0</v>
      </c>
      <c r="I22" s="12">
        <f t="shared" si="6"/>
        <v>0</v>
      </c>
      <c r="J22" s="12">
        <f t="shared" si="6"/>
        <v>0</v>
      </c>
      <c r="K22" s="12">
        <f t="shared" si="6"/>
        <v>0</v>
      </c>
      <c r="L22" s="12">
        <f t="shared" si="6"/>
        <v>0</v>
      </c>
      <c r="M22" s="12">
        <f t="shared" si="6"/>
        <v>0</v>
      </c>
      <c r="N22" s="12">
        <f t="shared" si="6"/>
        <v>0</v>
      </c>
      <c r="O22" s="12">
        <f t="shared" si="6"/>
        <v>0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7" ref="B23:O23">B9/B37</f>
        <v>0</v>
      </c>
      <c r="C23" s="12"/>
      <c r="D23" s="12">
        <f t="shared" si="7"/>
        <v>0</v>
      </c>
      <c r="E23" s="12">
        <f t="shared" si="7"/>
        <v>0</v>
      </c>
      <c r="F23" s="12">
        <f t="shared" si="7"/>
        <v>0</v>
      </c>
      <c r="G23" s="12">
        <f t="shared" si="7"/>
        <v>0</v>
      </c>
      <c r="H23" s="12">
        <f t="shared" si="7"/>
        <v>0</v>
      </c>
      <c r="I23" s="12">
        <f t="shared" si="7"/>
        <v>0</v>
      </c>
      <c r="J23" s="12">
        <f t="shared" si="7"/>
        <v>0</v>
      </c>
      <c r="K23" s="12">
        <f t="shared" si="7"/>
        <v>0</v>
      </c>
      <c r="L23" s="12">
        <f t="shared" si="7"/>
        <v>0</v>
      </c>
      <c r="M23" s="12">
        <f t="shared" si="7"/>
        <v>0</v>
      </c>
      <c r="N23" s="12">
        <f t="shared" si="7"/>
        <v>0</v>
      </c>
      <c r="O23" s="12">
        <f t="shared" si="7"/>
        <v>0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aca="true" t="shared" si="8" ref="B24:O24">B10/B38</f>
        <v>0</v>
      </c>
      <c r="C24" s="12">
        <f>C10/C38</f>
        <v>0</v>
      </c>
      <c r="D24" s="12">
        <f t="shared" si="8"/>
        <v>0</v>
      </c>
      <c r="E24" s="12">
        <f t="shared" si="8"/>
        <v>0</v>
      </c>
      <c r="F24" s="12">
        <f t="shared" si="8"/>
        <v>0</v>
      </c>
      <c r="G24" s="12">
        <f t="shared" si="8"/>
        <v>0</v>
      </c>
      <c r="H24" s="12">
        <f t="shared" si="8"/>
        <v>0</v>
      </c>
      <c r="I24" s="12">
        <f t="shared" si="8"/>
        <v>0</v>
      </c>
      <c r="J24" s="12">
        <f t="shared" si="8"/>
        <v>0</v>
      </c>
      <c r="K24" s="12">
        <f t="shared" si="8"/>
        <v>0</v>
      </c>
      <c r="L24" s="12">
        <f t="shared" si="8"/>
        <v>0</v>
      </c>
      <c r="M24" s="12">
        <f t="shared" si="8"/>
        <v>0</v>
      </c>
      <c r="N24" s="12">
        <f t="shared" si="8"/>
        <v>0</v>
      </c>
      <c r="O24" s="12">
        <f t="shared" si="8"/>
        <v>0</v>
      </c>
      <c r="P24" s="12"/>
      <c r="Q24" s="12"/>
      <c r="R24" s="12">
        <f aca="true" t="shared" si="9" ref="R24:V26">R10/R38</f>
        <v>0</v>
      </c>
      <c r="S24" s="12">
        <f t="shared" si="9"/>
        <v>0</v>
      </c>
      <c r="T24" s="12">
        <f t="shared" si="9"/>
        <v>0</v>
      </c>
      <c r="U24" s="12">
        <f t="shared" si="9"/>
        <v>0</v>
      </c>
      <c r="V24" s="12">
        <f t="shared" si="9"/>
        <v>0</v>
      </c>
    </row>
    <row r="25" spans="1:22" ht="26.25" customHeight="1">
      <c r="A25" s="6" t="s">
        <v>8</v>
      </c>
      <c r="B25" s="12">
        <f aca="true" t="shared" si="10" ref="B25:O25">B11/B39</f>
        <v>0</v>
      </c>
      <c r="C25" s="12">
        <f>C11/C39</f>
        <v>0</v>
      </c>
      <c r="D25" s="12">
        <f t="shared" si="10"/>
        <v>0</v>
      </c>
      <c r="E25" s="12">
        <f t="shared" si="10"/>
        <v>0</v>
      </c>
      <c r="F25" s="12">
        <f t="shared" si="10"/>
        <v>0</v>
      </c>
      <c r="G25" s="12">
        <f t="shared" si="10"/>
        <v>0</v>
      </c>
      <c r="H25" s="12">
        <f t="shared" si="10"/>
        <v>0</v>
      </c>
      <c r="I25" s="12">
        <f t="shared" si="10"/>
        <v>0</v>
      </c>
      <c r="J25" s="12">
        <f t="shared" si="10"/>
        <v>0</v>
      </c>
      <c r="K25" s="12">
        <f t="shared" si="10"/>
        <v>0</v>
      </c>
      <c r="L25" s="12">
        <f t="shared" si="10"/>
        <v>0</v>
      </c>
      <c r="M25" s="12">
        <f t="shared" si="10"/>
        <v>0</v>
      </c>
      <c r="N25" s="12">
        <f t="shared" si="10"/>
        <v>0</v>
      </c>
      <c r="O25" s="12">
        <f t="shared" si="10"/>
        <v>0</v>
      </c>
      <c r="P25" s="12"/>
      <c r="Q25" s="12"/>
      <c r="R25" s="12">
        <f t="shared" si="9"/>
        <v>0</v>
      </c>
      <c r="S25" s="12">
        <f t="shared" si="9"/>
        <v>0</v>
      </c>
      <c r="T25" s="12">
        <f t="shared" si="9"/>
        <v>0</v>
      </c>
      <c r="U25" s="12">
        <f t="shared" si="9"/>
        <v>0</v>
      </c>
      <c r="V25" s="12">
        <f t="shared" si="9"/>
        <v>0</v>
      </c>
    </row>
    <row r="26" spans="1:22" ht="26.25" customHeight="1">
      <c r="A26" s="6" t="s">
        <v>9</v>
      </c>
      <c r="B26" s="12">
        <f aca="true" t="shared" si="11" ref="B26:O26">B12/B40</f>
        <v>0</v>
      </c>
      <c r="C26" s="12">
        <f>C12/C40</f>
        <v>0</v>
      </c>
      <c r="D26" s="12">
        <f t="shared" si="11"/>
        <v>0</v>
      </c>
      <c r="E26" s="12">
        <f t="shared" si="11"/>
        <v>0</v>
      </c>
      <c r="F26" s="12">
        <f t="shared" si="11"/>
        <v>0</v>
      </c>
      <c r="G26" s="12">
        <f t="shared" si="11"/>
        <v>0</v>
      </c>
      <c r="H26" s="12">
        <f t="shared" si="11"/>
        <v>0</v>
      </c>
      <c r="I26" s="12">
        <f t="shared" si="11"/>
        <v>0</v>
      </c>
      <c r="J26" s="12">
        <f t="shared" si="11"/>
        <v>0</v>
      </c>
      <c r="K26" s="12">
        <f t="shared" si="11"/>
        <v>0</v>
      </c>
      <c r="L26" s="12">
        <f t="shared" si="11"/>
        <v>0</v>
      </c>
      <c r="M26" s="12">
        <f t="shared" si="11"/>
        <v>0</v>
      </c>
      <c r="N26" s="12">
        <f t="shared" si="11"/>
        <v>0</v>
      </c>
      <c r="O26" s="12">
        <f t="shared" si="11"/>
        <v>0</v>
      </c>
      <c r="P26" s="12">
        <f>P12/P40</f>
        <v>0</v>
      </c>
      <c r="Q26" s="12">
        <f>Q12/Q40</f>
        <v>0</v>
      </c>
      <c r="R26" s="12">
        <f t="shared" si="9"/>
        <v>0</v>
      </c>
      <c r="S26" s="12">
        <f t="shared" si="9"/>
        <v>0</v>
      </c>
      <c r="T26" s="12">
        <f t="shared" si="9"/>
        <v>0</v>
      </c>
      <c r="U26" s="12">
        <f t="shared" si="9"/>
        <v>0</v>
      </c>
      <c r="V26" s="12">
        <f t="shared" si="9"/>
        <v>0</v>
      </c>
    </row>
    <row r="27" spans="1:22" ht="26.25" customHeight="1" thickBot="1">
      <c r="A27" s="8" t="s">
        <v>10</v>
      </c>
      <c r="B27" s="14">
        <f aca="true" t="shared" si="12" ref="B27:O27">B13/B41</f>
        <v>0</v>
      </c>
      <c r="C27" s="14"/>
      <c r="D27" s="14">
        <f t="shared" si="12"/>
        <v>0</v>
      </c>
      <c r="E27" s="14">
        <f t="shared" si="12"/>
        <v>0</v>
      </c>
      <c r="F27" s="14">
        <f t="shared" si="12"/>
        <v>0</v>
      </c>
      <c r="G27" s="14">
        <f t="shared" si="12"/>
        <v>0</v>
      </c>
      <c r="H27" s="14">
        <f t="shared" si="12"/>
        <v>0</v>
      </c>
      <c r="I27" s="14">
        <f t="shared" si="12"/>
        <v>0</v>
      </c>
      <c r="J27" s="14">
        <f t="shared" si="12"/>
        <v>0</v>
      </c>
      <c r="K27" s="14">
        <f t="shared" si="12"/>
        <v>0</v>
      </c>
      <c r="L27" s="14">
        <f t="shared" si="12"/>
        <v>0</v>
      </c>
      <c r="M27" s="14">
        <f t="shared" si="12"/>
        <v>0</v>
      </c>
      <c r="N27" s="14">
        <f t="shared" si="12"/>
        <v>0</v>
      </c>
      <c r="O27" s="14">
        <f t="shared" si="12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41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77">
    <pageSetUpPr fitToPage="1"/>
  </sheetPr>
  <dimension ref="A1:W41"/>
  <sheetViews>
    <sheetView zoomScale="60" zoomScaleNormal="60" workbookViewId="0" topLeftCell="A1">
      <pane xSplit="1" ySplit="1" topLeftCell="B2" activePane="bottomRight" state="frozen"/>
      <selection pane="topLeft" activeCell="AK11" sqref="AK11"/>
      <selection pane="topRight" activeCell="AK11" sqref="AK11"/>
      <selection pane="bottomLeft" activeCell="AK11" sqref="AK11"/>
      <selection pane="bottomRight" activeCell="T22" sqref="T22"/>
    </sheetView>
  </sheetViews>
  <sheetFormatPr defaultColWidth="9.00390625" defaultRowHeight="13.5"/>
  <cols>
    <col min="1" max="1" width="13.375" style="0" customWidth="1"/>
    <col min="2" max="2" width="10.875" style="0" bestFit="1" customWidth="1"/>
    <col min="3" max="5" width="9.375" style="0" bestFit="1" customWidth="1"/>
    <col min="6" max="6" width="10.75390625" style="0" bestFit="1" customWidth="1"/>
    <col min="7" max="7" width="10.875" style="0" bestFit="1" customWidth="1"/>
    <col min="8" max="8" width="9.375" style="0" bestFit="1" customWidth="1"/>
    <col min="9" max="10" width="9.25390625" style="0" bestFit="1" customWidth="1"/>
    <col min="11" max="11" width="9.375" style="0" bestFit="1" customWidth="1"/>
    <col min="12" max="13" width="9.25390625" style="0" bestFit="1" customWidth="1"/>
    <col min="14" max="14" width="9.375" style="0" bestFit="1" customWidth="1"/>
    <col min="15" max="16" width="9.25390625" style="0" bestFit="1" customWidth="1"/>
    <col min="17" max="17" width="9.375" style="0" bestFit="1" customWidth="1"/>
    <col min="18" max="19" width="9.125" style="0" bestFit="1" customWidth="1"/>
    <col min="20" max="20" width="10.50390625" style="0" customWidth="1"/>
    <col min="21" max="22" width="9.125" style="0" bestFit="1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40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3" ht="26.25" customHeight="1">
      <c r="A2" s="4" t="s">
        <v>32</v>
      </c>
      <c r="B2" s="5">
        <f>SUM('1週:週'!B2)</f>
        <v>10867</v>
      </c>
      <c r="C2" s="5">
        <f>SUM('1週:週'!C2)</f>
        <v>439</v>
      </c>
      <c r="D2" s="5">
        <f>SUM('1週:週'!D2)</f>
        <v>1115</v>
      </c>
      <c r="E2" s="5">
        <f>SUM('1週:週'!E2)</f>
        <v>1914</v>
      </c>
      <c r="F2" s="5">
        <f>SUM('1週:週'!F2)</f>
        <v>20893</v>
      </c>
      <c r="G2" s="5">
        <f>SUM('1週:週'!G2)</f>
        <v>4124</v>
      </c>
      <c r="H2" s="5">
        <f>SUM('1週:週'!H2)</f>
        <v>1332</v>
      </c>
      <c r="I2" s="5">
        <f>SUM('1週:週'!I2)</f>
        <v>356</v>
      </c>
      <c r="J2" s="5">
        <f>SUM('1週:週'!J2)</f>
        <v>1405</v>
      </c>
      <c r="K2" s="5">
        <f>SUM('1週:週'!K2)</f>
        <v>17</v>
      </c>
      <c r="L2" s="5">
        <f>SUM('1週:週'!L2)</f>
        <v>23</v>
      </c>
      <c r="M2" s="5">
        <f>SUM('1週:週'!M2)</f>
        <v>1544</v>
      </c>
      <c r="N2" s="5">
        <f>SUM('1週:週'!N2)</f>
        <v>11</v>
      </c>
      <c r="O2" s="5">
        <f>SUM('1週:週'!O2)</f>
        <v>3966</v>
      </c>
      <c r="P2" s="5">
        <f>SUM('1週:週'!P2)</f>
        <v>8</v>
      </c>
      <c r="Q2" s="5">
        <f>SUM('1週:週'!Q2)</f>
        <v>456</v>
      </c>
      <c r="R2" s="5">
        <f>SUM('1週:週'!R2)</f>
        <v>10</v>
      </c>
      <c r="S2" s="5">
        <f>SUM('1週:週'!S2)</f>
        <v>1</v>
      </c>
      <c r="T2" s="5">
        <f>SUM('1週:週'!T2)</f>
        <v>171</v>
      </c>
      <c r="U2" s="5">
        <f>SUM('1週:週'!U2)</f>
        <v>28</v>
      </c>
      <c r="V2" s="5">
        <f>SUM('1週:週'!V2)</f>
        <v>0</v>
      </c>
      <c r="W2" s="22"/>
    </row>
    <row r="3" spans="1:22" ht="26.25" customHeight="1">
      <c r="A3" s="6" t="s">
        <v>0</v>
      </c>
      <c r="B3" s="20">
        <f>SUM('1週:週'!B3)</f>
        <v>2674</v>
      </c>
      <c r="C3" s="20">
        <f>SUM('1週:週'!C3)</f>
        <v>25</v>
      </c>
      <c r="D3" s="20">
        <f>SUM('1週:週'!D3)</f>
        <v>381</v>
      </c>
      <c r="E3" s="20">
        <f>SUM('1週:週'!E3)</f>
        <v>608</v>
      </c>
      <c r="F3" s="20">
        <f>SUM('1週:週'!F3)</f>
        <v>5543</v>
      </c>
      <c r="G3" s="20">
        <f>SUM('1週:週'!G3)</f>
        <v>1681</v>
      </c>
      <c r="H3" s="20">
        <f>SUM('1週:週'!H3)</f>
        <v>331</v>
      </c>
      <c r="I3" s="20">
        <f>SUM('1週:週'!I3)</f>
        <v>159</v>
      </c>
      <c r="J3" s="20">
        <f>SUM('1週:週'!J3)</f>
        <v>620</v>
      </c>
      <c r="K3" s="20">
        <f>SUM('1週:週'!K3)</f>
        <v>1</v>
      </c>
      <c r="L3" s="20">
        <f>SUM('1週:週'!L3)</f>
        <v>1</v>
      </c>
      <c r="M3" s="20">
        <f>SUM('1週:週'!M3)</f>
        <v>556</v>
      </c>
      <c r="N3" s="20">
        <f>SUM('1週:週'!N3)</f>
        <v>1</v>
      </c>
      <c r="O3" s="20">
        <f>SUM('1週:週'!O3)</f>
        <v>984</v>
      </c>
      <c r="P3" s="20">
        <f>SUM('1週:週'!P3)</f>
        <v>4</v>
      </c>
      <c r="Q3" s="20">
        <f>SUM('1週:週'!Q3)</f>
        <v>153</v>
      </c>
      <c r="R3" s="20">
        <f>SUM('1週:週'!R3)</f>
        <v>0</v>
      </c>
      <c r="S3" s="20">
        <f>SUM('1週:週'!S3)</f>
        <v>0</v>
      </c>
      <c r="T3" s="20">
        <f>SUM('1週:週'!T3)</f>
        <v>0</v>
      </c>
      <c r="U3" s="20">
        <f>SUM('1週:週'!U3)</f>
        <v>0</v>
      </c>
      <c r="V3" s="20">
        <f>SUM('1週:週'!V3)</f>
        <v>0</v>
      </c>
    </row>
    <row r="4" spans="1:22" ht="26.25" customHeight="1">
      <c r="A4" s="6" t="s">
        <v>1</v>
      </c>
      <c r="B4" s="20">
        <f>SUM('1週:週'!B4)</f>
        <v>2704</v>
      </c>
      <c r="C4" s="20">
        <f>SUM('1週:週'!C4)</f>
        <v>304</v>
      </c>
      <c r="D4" s="20">
        <f>SUM('1週:週'!D4)</f>
        <v>283</v>
      </c>
      <c r="E4" s="20">
        <f>SUM('1週:週'!E4)</f>
        <v>498</v>
      </c>
      <c r="F4" s="20">
        <f>SUM('1週:週'!F4)</f>
        <v>6029</v>
      </c>
      <c r="G4" s="20">
        <f>SUM('1週:週'!G4)</f>
        <v>1134</v>
      </c>
      <c r="H4" s="20">
        <f>SUM('1週:週'!H4)</f>
        <v>463</v>
      </c>
      <c r="I4" s="20">
        <f>SUM('1週:週'!I4)</f>
        <v>70</v>
      </c>
      <c r="J4" s="20">
        <f>SUM('1週:週'!J4)</f>
        <v>344</v>
      </c>
      <c r="K4" s="20">
        <f>SUM('1週:週'!K4)</f>
        <v>5</v>
      </c>
      <c r="L4" s="20">
        <f>SUM('1週:週'!L4)</f>
        <v>7</v>
      </c>
      <c r="M4" s="20">
        <f>SUM('1週:週'!M4)</f>
        <v>416</v>
      </c>
      <c r="N4" s="20">
        <f>SUM('1週:週'!N4)</f>
        <v>0</v>
      </c>
      <c r="O4" s="20">
        <f>SUM('1週:週'!O4)</f>
        <v>875</v>
      </c>
      <c r="P4" s="20">
        <f>SUM('1週:週'!P4)</f>
        <v>3</v>
      </c>
      <c r="Q4" s="20">
        <f>SUM('1週:週'!Q4)</f>
        <v>280</v>
      </c>
      <c r="R4" s="20">
        <f>SUM('1週:週'!R4)</f>
        <v>10</v>
      </c>
      <c r="S4" s="20">
        <f>SUM('1週:週'!S4)</f>
        <v>1</v>
      </c>
      <c r="T4" s="20">
        <f>SUM('1週:週'!T4)</f>
        <v>171</v>
      </c>
      <c r="U4" s="20">
        <f>SUM('1週:週'!U4)</f>
        <v>28</v>
      </c>
      <c r="V4" s="20">
        <f>SUM('1週:週'!V4)</f>
        <v>0</v>
      </c>
    </row>
    <row r="5" spans="1:22" ht="26.25" customHeight="1">
      <c r="A5" s="6" t="s">
        <v>2</v>
      </c>
      <c r="B5" s="20">
        <f>SUM('1週:週'!B5)</f>
        <v>1344</v>
      </c>
      <c r="C5" s="20">
        <f>SUM('1週:週'!C5)</f>
        <v>3</v>
      </c>
      <c r="D5" s="20">
        <f>SUM('1週:週'!D5)</f>
        <v>58</v>
      </c>
      <c r="E5" s="20">
        <f>SUM('1週:週'!E5)</f>
        <v>147</v>
      </c>
      <c r="F5" s="20">
        <f>SUM('1週:週'!F5)</f>
        <v>2394</v>
      </c>
      <c r="G5" s="20">
        <f>SUM('1週:週'!G5)</f>
        <v>304</v>
      </c>
      <c r="H5" s="20">
        <f>SUM('1週:週'!H5)</f>
        <v>80</v>
      </c>
      <c r="I5" s="20">
        <f>SUM('1週:週'!I5)</f>
        <v>7</v>
      </c>
      <c r="J5" s="20">
        <f>SUM('1週:週'!J5)</f>
        <v>52</v>
      </c>
      <c r="K5" s="20">
        <f>SUM('1週:週'!K5)</f>
        <v>2</v>
      </c>
      <c r="L5" s="20">
        <f>SUM('1週:週'!L5)</f>
        <v>8</v>
      </c>
      <c r="M5" s="20">
        <f>SUM('1週:週'!M5)</f>
        <v>51</v>
      </c>
      <c r="N5" s="20">
        <f>SUM('1週:週'!N5)</f>
        <v>0</v>
      </c>
      <c r="O5" s="20">
        <f>SUM('1週:週'!O5)</f>
        <v>266</v>
      </c>
      <c r="P5" s="20">
        <f>SUM('1週:週'!P5)</f>
        <v>1</v>
      </c>
      <c r="Q5" s="20">
        <f>SUM('1週:週'!Q5)</f>
        <v>22</v>
      </c>
      <c r="R5" s="20">
        <f>SUM('1週:週'!R5)</f>
        <v>0</v>
      </c>
      <c r="S5" s="20">
        <f>SUM('1週:週'!S5)</f>
        <v>0</v>
      </c>
      <c r="T5" s="20">
        <f>SUM('1週:週'!T5)</f>
        <v>0</v>
      </c>
      <c r="U5" s="20">
        <f>SUM('1週:週'!U5)</f>
        <v>0</v>
      </c>
      <c r="V5" s="20">
        <f>SUM('1週:週'!V5)</f>
        <v>0</v>
      </c>
    </row>
    <row r="6" spans="1:22" ht="26.25" customHeight="1">
      <c r="A6" s="6" t="s">
        <v>3</v>
      </c>
      <c r="B6" s="20">
        <f>SUM('1週:週'!B6)</f>
        <v>552</v>
      </c>
      <c r="C6" s="20">
        <f>SUM('1週:週'!C6)</f>
        <v>0</v>
      </c>
      <c r="D6" s="20">
        <f>SUM('1週:週'!D6)</f>
        <v>25</v>
      </c>
      <c r="E6" s="20">
        <f>SUM('1週:週'!E6)</f>
        <v>96</v>
      </c>
      <c r="F6" s="20">
        <f>SUM('1週:週'!F6)</f>
        <v>970</v>
      </c>
      <c r="G6" s="20">
        <f>SUM('1週:週'!G6)</f>
        <v>164</v>
      </c>
      <c r="H6" s="20">
        <f>SUM('1週:週'!H6)</f>
        <v>70</v>
      </c>
      <c r="I6" s="20">
        <f>SUM('1週:週'!I6)</f>
        <v>35</v>
      </c>
      <c r="J6" s="20">
        <f>SUM('1週:週'!J6)</f>
        <v>43</v>
      </c>
      <c r="K6" s="20">
        <f>SUM('1週:週'!K6)</f>
        <v>0</v>
      </c>
      <c r="L6" s="20">
        <f>SUM('1週:週'!L6)</f>
        <v>0</v>
      </c>
      <c r="M6" s="20">
        <f>SUM('1週:週'!M6)</f>
        <v>66</v>
      </c>
      <c r="N6" s="20">
        <f>SUM('1週:週'!N6)</f>
        <v>0</v>
      </c>
      <c r="O6" s="20">
        <f>SUM('1週:週'!O6)</f>
        <v>96</v>
      </c>
      <c r="P6" s="20">
        <f>SUM('1週:週'!P6)</f>
        <v>0</v>
      </c>
      <c r="Q6" s="20">
        <f>SUM('1週:週'!Q6)</f>
        <v>0</v>
      </c>
      <c r="R6" s="20">
        <f>SUM('1週:週'!R6)</f>
        <v>0</v>
      </c>
      <c r="S6" s="20">
        <f>SUM('1週:週'!S6)</f>
        <v>0</v>
      </c>
      <c r="T6" s="20">
        <f>SUM('1週:週'!T6)</f>
        <v>0</v>
      </c>
      <c r="U6" s="20">
        <f>SUM('1週:週'!U6)</f>
        <v>0</v>
      </c>
      <c r="V6" s="20">
        <f>SUM('1週:週'!V6)</f>
        <v>0</v>
      </c>
    </row>
    <row r="7" spans="1:22" ht="26.25" customHeight="1">
      <c r="A7" s="6" t="s">
        <v>4</v>
      </c>
      <c r="B7" s="20">
        <f>SUM('1週:週'!B7)</f>
        <v>483</v>
      </c>
      <c r="C7" s="20">
        <f>SUM('1週:週'!C7)</f>
        <v>0</v>
      </c>
      <c r="D7" s="20">
        <f>SUM('1週:週'!D7)</f>
        <v>11</v>
      </c>
      <c r="E7" s="20">
        <f>SUM('1週:週'!E7)</f>
        <v>26</v>
      </c>
      <c r="F7" s="20">
        <f>SUM('1週:週'!F7)</f>
        <v>667</v>
      </c>
      <c r="G7" s="20">
        <f>SUM('1週:週'!G7)</f>
        <v>39</v>
      </c>
      <c r="H7" s="20">
        <f>SUM('1週:週'!H7)</f>
        <v>18</v>
      </c>
      <c r="I7" s="20">
        <f>SUM('1週:週'!I7)</f>
        <v>18</v>
      </c>
      <c r="J7" s="20">
        <f>SUM('1週:週'!J7)</f>
        <v>19</v>
      </c>
      <c r="K7" s="20">
        <f>SUM('1週:週'!K7)</f>
        <v>2</v>
      </c>
      <c r="L7" s="20">
        <f>SUM('1週:週'!L7)</f>
        <v>1</v>
      </c>
      <c r="M7" s="20">
        <f>SUM('1週:週'!M7)</f>
        <v>8</v>
      </c>
      <c r="N7" s="20">
        <f>SUM('1週:週'!N7)</f>
        <v>0</v>
      </c>
      <c r="O7" s="20">
        <f>SUM('1週:週'!O7)</f>
        <v>141</v>
      </c>
      <c r="P7" s="20">
        <f>SUM('1週:週'!P7)</f>
        <v>0</v>
      </c>
      <c r="Q7" s="20">
        <f>SUM('1週:週'!Q7)</f>
        <v>0</v>
      </c>
      <c r="R7" s="20">
        <f>SUM('1週:週'!R7)</f>
        <v>0</v>
      </c>
      <c r="S7" s="20">
        <f>SUM('1週:週'!S7)</f>
        <v>0</v>
      </c>
      <c r="T7" s="20">
        <f>SUM('1週:週'!T7)</f>
        <v>0</v>
      </c>
      <c r="U7" s="20">
        <f>SUM('1週:週'!U7)</f>
        <v>0</v>
      </c>
      <c r="V7" s="20">
        <f>SUM('1週:週'!V7)</f>
        <v>0</v>
      </c>
    </row>
    <row r="8" spans="1:22" ht="26.25" customHeight="1">
      <c r="A8" s="6" t="s">
        <v>5</v>
      </c>
      <c r="B8" s="20">
        <f>SUM('1週:週'!B8)</f>
        <v>913</v>
      </c>
      <c r="C8" s="20">
        <f>SUM('1週:週'!C8)</f>
        <v>75</v>
      </c>
      <c r="D8" s="20">
        <f>SUM('1週:週'!D8)</f>
        <v>33</v>
      </c>
      <c r="E8" s="20">
        <f>SUM('1週:週'!E8)</f>
        <v>235</v>
      </c>
      <c r="F8" s="20">
        <f>SUM('1週:週'!F8)</f>
        <v>1209</v>
      </c>
      <c r="G8" s="20">
        <f>SUM('1週:週'!G8)</f>
        <v>343</v>
      </c>
      <c r="H8" s="20">
        <f>SUM('1週:週'!H8)</f>
        <v>157</v>
      </c>
      <c r="I8" s="20">
        <f>SUM('1週:週'!I8)</f>
        <v>36</v>
      </c>
      <c r="J8" s="20">
        <f>SUM('1週:週'!J8)</f>
        <v>158</v>
      </c>
      <c r="K8" s="20">
        <f>SUM('1週:週'!K8)</f>
        <v>0</v>
      </c>
      <c r="L8" s="20">
        <f>SUM('1週:週'!L8)</f>
        <v>1</v>
      </c>
      <c r="M8" s="20">
        <f>SUM('1週:週'!M8)</f>
        <v>229</v>
      </c>
      <c r="N8" s="20">
        <f>SUM('1週:週'!N8)</f>
        <v>2</v>
      </c>
      <c r="O8" s="20">
        <f>SUM('1週:週'!O8)</f>
        <v>721</v>
      </c>
      <c r="P8" s="20">
        <f>SUM('1週:週'!P8)</f>
        <v>0</v>
      </c>
      <c r="Q8" s="20">
        <f>SUM('1週:週'!Q8)</f>
        <v>1</v>
      </c>
      <c r="R8" s="20">
        <f>SUM('1週:週'!R8)</f>
        <v>0</v>
      </c>
      <c r="S8" s="20">
        <f>SUM('1週:週'!S8)</f>
        <v>0</v>
      </c>
      <c r="T8" s="20">
        <f>SUM('1週:週'!T8)</f>
        <v>0</v>
      </c>
      <c r="U8" s="20">
        <f>SUM('1週:週'!U8)</f>
        <v>0</v>
      </c>
      <c r="V8" s="20">
        <f>SUM('1週:週'!V8)</f>
        <v>0</v>
      </c>
    </row>
    <row r="9" spans="1:22" ht="26.25" customHeight="1">
      <c r="A9" s="6" t="s">
        <v>6</v>
      </c>
      <c r="B9" s="20">
        <f>SUM('1週:週'!B9)</f>
        <v>544</v>
      </c>
      <c r="C9" s="20">
        <f>SUM('1週:週'!C9)</f>
        <v>0</v>
      </c>
      <c r="D9" s="20">
        <f>SUM('1週:週'!D9)</f>
        <v>64</v>
      </c>
      <c r="E9" s="20">
        <f>SUM('1週:週'!E9)</f>
        <v>30</v>
      </c>
      <c r="F9" s="20">
        <f>SUM('1週:週'!F9)</f>
        <v>1701</v>
      </c>
      <c r="G9" s="20">
        <f>SUM('1週:週'!G9)</f>
        <v>78</v>
      </c>
      <c r="H9" s="20">
        <f>SUM('1週:週'!H9)</f>
        <v>26</v>
      </c>
      <c r="I9" s="20">
        <f>SUM('1週:週'!I9)</f>
        <v>6</v>
      </c>
      <c r="J9" s="20">
        <f>SUM('1週:週'!J9)</f>
        <v>30</v>
      </c>
      <c r="K9" s="20">
        <f>SUM('1週:週'!K9)</f>
        <v>0</v>
      </c>
      <c r="L9" s="20">
        <f>SUM('1週:週'!L9)</f>
        <v>4</v>
      </c>
      <c r="M9" s="20">
        <f>SUM('1週:週'!M9)</f>
        <v>42</v>
      </c>
      <c r="N9" s="20">
        <f>SUM('1週:週'!N9)</f>
        <v>0</v>
      </c>
      <c r="O9" s="20">
        <f>SUM('1週:週'!O9)</f>
        <v>217</v>
      </c>
      <c r="P9" s="20">
        <f>SUM('1週:週'!P9)</f>
        <v>0</v>
      </c>
      <c r="Q9" s="20">
        <f>SUM('1週:週'!Q9)</f>
        <v>0</v>
      </c>
      <c r="R9" s="20">
        <f>SUM('1週:週'!R9)</f>
        <v>0</v>
      </c>
      <c r="S9" s="20">
        <f>SUM('1週:週'!S9)</f>
        <v>0</v>
      </c>
      <c r="T9" s="20">
        <f>SUM('1週:週'!T9)</f>
        <v>0</v>
      </c>
      <c r="U9" s="20">
        <f>SUM('1週:週'!U9)</f>
        <v>0</v>
      </c>
      <c r="V9" s="20">
        <f>SUM('1週:週'!V9)</f>
        <v>0</v>
      </c>
    </row>
    <row r="10" spans="1:22" ht="26.25" customHeight="1">
      <c r="A10" s="6" t="s">
        <v>38</v>
      </c>
      <c r="B10" s="20">
        <f>SUM('1週:週'!B10)</f>
        <v>276</v>
      </c>
      <c r="C10" s="20">
        <f>SUM('1週:週'!C10)</f>
        <v>0</v>
      </c>
      <c r="D10" s="20">
        <f>SUM('1週:週'!D10)</f>
        <v>4</v>
      </c>
      <c r="E10" s="20">
        <f>SUM('1週:週'!E10)</f>
        <v>8</v>
      </c>
      <c r="F10" s="20">
        <f>SUM('1週:週'!F10)</f>
        <v>485</v>
      </c>
      <c r="G10" s="20">
        <f>SUM('1週:週'!G10)</f>
        <v>23</v>
      </c>
      <c r="H10" s="20">
        <f>SUM('1週:週'!H10)</f>
        <v>2</v>
      </c>
      <c r="I10" s="20">
        <f>SUM('1週:週'!I10)</f>
        <v>0</v>
      </c>
      <c r="J10" s="20">
        <f>SUM('1週:週'!J10)</f>
        <v>0</v>
      </c>
      <c r="K10" s="20">
        <f>SUM('1週:週'!K10)</f>
        <v>0</v>
      </c>
      <c r="L10" s="20">
        <f>SUM('1週:週'!L10)</f>
        <v>1</v>
      </c>
      <c r="M10" s="20">
        <f>SUM('1週:週'!M10)</f>
        <v>1</v>
      </c>
      <c r="N10" s="20">
        <f>SUM('1週:週'!N10)</f>
        <v>0</v>
      </c>
      <c r="O10" s="20">
        <f>SUM('1週:週'!O10)</f>
        <v>81</v>
      </c>
      <c r="P10" s="20">
        <f>SUM('1週:週'!P10)</f>
        <v>0</v>
      </c>
      <c r="Q10" s="20">
        <f>SUM('1週:週'!Q10)</f>
        <v>0</v>
      </c>
      <c r="R10" s="20">
        <f>SUM('1週:週'!R10)</f>
        <v>0</v>
      </c>
      <c r="S10" s="20">
        <f>SUM('1週:週'!S10)</f>
        <v>0</v>
      </c>
      <c r="T10" s="20">
        <f>SUM('1週:週'!T10)</f>
        <v>0</v>
      </c>
      <c r="U10" s="20">
        <f>SUM('1週:週'!U10)</f>
        <v>0</v>
      </c>
      <c r="V10" s="20">
        <f>SUM('1週:週'!V10)</f>
        <v>0</v>
      </c>
    </row>
    <row r="11" spans="1:22" ht="26.25" customHeight="1">
      <c r="A11" s="6" t="s">
        <v>8</v>
      </c>
      <c r="B11" s="20">
        <f>SUM('1週:週'!B11)</f>
        <v>492</v>
      </c>
      <c r="C11" s="20">
        <f>SUM('1週:週'!C11)</f>
        <v>0</v>
      </c>
      <c r="D11" s="20">
        <f>SUM('1週:週'!D11)</f>
        <v>4</v>
      </c>
      <c r="E11" s="20">
        <f>SUM('1週:週'!E11)</f>
        <v>43</v>
      </c>
      <c r="F11" s="20">
        <f>SUM('1週:週'!F11)</f>
        <v>878</v>
      </c>
      <c r="G11" s="20">
        <f>SUM('1週:週'!G11)</f>
        <v>81</v>
      </c>
      <c r="H11" s="20">
        <f>SUM('1週:週'!H11)</f>
        <v>63</v>
      </c>
      <c r="I11" s="20">
        <f>SUM('1週:週'!I11)</f>
        <v>10</v>
      </c>
      <c r="J11" s="20">
        <f>SUM('1週:週'!J11)</f>
        <v>19</v>
      </c>
      <c r="K11" s="20">
        <f>SUM('1週:週'!K11)</f>
        <v>0</v>
      </c>
      <c r="L11" s="20">
        <f>SUM('1週:週'!L11)</f>
        <v>0</v>
      </c>
      <c r="M11" s="20">
        <f>SUM('1週:週'!M11)</f>
        <v>26</v>
      </c>
      <c r="N11" s="20">
        <f>SUM('1週:週'!N11)</f>
        <v>0</v>
      </c>
      <c r="O11" s="20">
        <f>SUM('1週:週'!O11)</f>
        <v>59</v>
      </c>
      <c r="P11" s="20">
        <f>SUM('1週:週'!P11)</f>
        <v>0</v>
      </c>
      <c r="Q11" s="20">
        <f>SUM('1週:週'!Q11)</f>
        <v>0</v>
      </c>
      <c r="R11" s="20">
        <f>SUM('1週:週'!R11)</f>
        <v>0</v>
      </c>
      <c r="S11" s="20">
        <f>SUM('1週:週'!S11)</f>
        <v>0</v>
      </c>
      <c r="T11" s="20">
        <f>SUM('1週:週'!T11)</f>
        <v>0</v>
      </c>
      <c r="U11" s="20">
        <f>SUM('1週:週'!U11)</f>
        <v>0</v>
      </c>
      <c r="V11" s="20">
        <f>SUM('1週:週'!V11)</f>
        <v>0</v>
      </c>
    </row>
    <row r="12" spans="1:22" ht="26.25" customHeight="1">
      <c r="A12" s="6" t="s">
        <v>9</v>
      </c>
      <c r="B12" s="20">
        <f>SUM('1週:週'!B12)</f>
        <v>643</v>
      </c>
      <c r="C12" s="20">
        <f>SUM('1週:週'!C12)</f>
        <v>32</v>
      </c>
      <c r="D12" s="20">
        <f>SUM('1週:週'!D12)</f>
        <v>237</v>
      </c>
      <c r="E12" s="20">
        <f>SUM('1週:週'!E12)</f>
        <v>186</v>
      </c>
      <c r="F12" s="20">
        <f>SUM('1週:週'!F12)</f>
        <v>691</v>
      </c>
      <c r="G12" s="20">
        <f>SUM('1週:週'!G12)</f>
        <v>247</v>
      </c>
      <c r="H12" s="20">
        <f>SUM('1週:週'!H12)</f>
        <v>116</v>
      </c>
      <c r="I12" s="20">
        <f>SUM('1週:週'!I12)</f>
        <v>15</v>
      </c>
      <c r="J12" s="20">
        <f>SUM('1週:週'!J12)</f>
        <v>113</v>
      </c>
      <c r="K12" s="20">
        <f>SUM('1週:週'!K12)</f>
        <v>7</v>
      </c>
      <c r="L12" s="20">
        <f>SUM('1週:週'!L12)</f>
        <v>0</v>
      </c>
      <c r="M12" s="20">
        <f>SUM('1週:週'!M12)</f>
        <v>132</v>
      </c>
      <c r="N12" s="20">
        <f>SUM('1週:週'!N12)</f>
        <v>8</v>
      </c>
      <c r="O12" s="20">
        <f>SUM('1週:週'!O12)</f>
        <v>502</v>
      </c>
      <c r="P12" s="20">
        <f>SUM('1週:週'!P12)</f>
        <v>0</v>
      </c>
      <c r="Q12" s="20">
        <f>SUM('1週:週'!Q12)</f>
        <v>0</v>
      </c>
      <c r="R12" s="20">
        <f>SUM('1週:週'!R12)</f>
        <v>0</v>
      </c>
      <c r="S12" s="20">
        <f>SUM('1週:週'!S12)</f>
        <v>0</v>
      </c>
      <c r="T12" s="20">
        <f>SUM('1週:週'!T12)</f>
        <v>0</v>
      </c>
      <c r="U12" s="20">
        <f>SUM('1週:週'!U12)</f>
        <v>0</v>
      </c>
      <c r="V12" s="20">
        <f>SUM('1週:週'!V12)</f>
        <v>0</v>
      </c>
    </row>
    <row r="13" spans="1:22" ht="26.25" customHeight="1" thickBot="1">
      <c r="A13" s="8" t="s">
        <v>10</v>
      </c>
      <c r="B13" s="19">
        <f>SUM('1週:週'!B13)</f>
        <v>242</v>
      </c>
      <c r="C13" s="19">
        <f>SUM('1週:週'!C13)</f>
        <v>0</v>
      </c>
      <c r="D13" s="19">
        <f>SUM('1週:週'!D13)</f>
        <v>15</v>
      </c>
      <c r="E13" s="19">
        <f>SUM('1週:週'!E13)</f>
        <v>37</v>
      </c>
      <c r="F13" s="19">
        <f>SUM('1週:週'!F13)</f>
        <v>326</v>
      </c>
      <c r="G13" s="19">
        <f>SUM('1週:週'!G13)</f>
        <v>30</v>
      </c>
      <c r="H13" s="19">
        <f>SUM('1週:週'!H13)</f>
        <v>6</v>
      </c>
      <c r="I13" s="19">
        <f>SUM('1週:週'!I13)</f>
        <v>0</v>
      </c>
      <c r="J13" s="19">
        <f>SUM('1週:週'!J13)</f>
        <v>7</v>
      </c>
      <c r="K13" s="19">
        <f>SUM('1週:週'!K13)</f>
        <v>0</v>
      </c>
      <c r="L13" s="19">
        <f>SUM('1週:週'!L13)</f>
        <v>0</v>
      </c>
      <c r="M13" s="19">
        <f>SUM('1週:週'!M13)</f>
        <v>17</v>
      </c>
      <c r="N13" s="19">
        <f>SUM('1週:週'!N13)</f>
        <v>0</v>
      </c>
      <c r="O13" s="19">
        <f>SUM('1週:週'!O13)</f>
        <v>24</v>
      </c>
      <c r="P13" s="19">
        <f>SUM('1週:週'!P13)</f>
        <v>0</v>
      </c>
      <c r="Q13" s="19">
        <f>SUM('1週:週'!Q13)</f>
        <v>0</v>
      </c>
      <c r="R13" s="19">
        <f>SUM('1週:週'!R13)</f>
        <v>0</v>
      </c>
      <c r="S13" s="19">
        <f>SUM('1週:週'!S13)</f>
        <v>0</v>
      </c>
      <c r="T13" s="19">
        <f>SUM('1週:週'!T13)</f>
        <v>0</v>
      </c>
      <c r="U13" s="19">
        <f>SUM('1週:週'!U13)</f>
        <v>0</v>
      </c>
      <c r="V13" s="19">
        <f>SUM('1週:週'!V13)</f>
        <v>0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40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129.36904761904762</v>
      </c>
      <c r="C16" s="11">
        <f>C2/C30</f>
        <v>8.12962962962963</v>
      </c>
      <c r="D16" s="11">
        <f t="shared" si="0"/>
        <v>20.64814814814815</v>
      </c>
      <c r="E16" s="11">
        <f t="shared" si="0"/>
        <v>35.44444444444444</v>
      </c>
      <c r="F16" s="11">
        <f t="shared" si="0"/>
        <v>386.9074074074074</v>
      </c>
      <c r="G16" s="11">
        <f t="shared" si="0"/>
        <v>76.37037037037037</v>
      </c>
      <c r="H16" s="11">
        <f t="shared" si="0"/>
        <v>24.666666666666668</v>
      </c>
      <c r="I16" s="11">
        <f t="shared" si="0"/>
        <v>6.592592592592593</v>
      </c>
      <c r="J16" s="11">
        <f t="shared" si="0"/>
        <v>26.01851851851852</v>
      </c>
      <c r="K16" s="11">
        <f t="shared" si="0"/>
        <v>0.3148148148148148</v>
      </c>
      <c r="L16" s="11">
        <f t="shared" si="0"/>
        <v>0.42592592592592593</v>
      </c>
      <c r="M16" s="11">
        <f t="shared" si="0"/>
        <v>28.59259259259259</v>
      </c>
      <c r="N16" s="11">
        <f t="shared" si="0"/>
        <v>0.2037037037037037</v>
      </c>
      <c r="O16" s="11">
        <f t="shared" si="0"/>
        <v>73.44444444444444</v>
      </c>
      <c r="P16" s="11">
        <f t="shared" si="0"/>
        <v>0.6666666666666666</v>
      </c>
      <c r="Q16" s="11">
        <f t="shared" si="0"/>
        <v>38</v>
      </c>
      <c r="R16" s="11">
        <f t="shared" si="0"/>
        <v>2</v>
      </c>
      <c r="S16" s="11">
        <f t="shared" si="0"/>
        <v>0.2</v>
      </c>
      <c r="T16" s="11">
        <f t="shared" si="0"/>
        <v>34.2</v>
      </c>
      <c r="U16" s="11">
        <f t="shared" si="0"/>
        <v>5.6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121.54545454545455</v>
      </c>
      <c r="C17" s="12">
        <f>C3/C31</f>
        <v>1.7857142857142858</v>
      </c>
      <c r="D17" s="12">
        <f t="shared" si="1"/>
        <v>27.214285714285715</v>
      </c>
      <c r="E17" s="12">
        <f t="shared" si="1"/>
        <v>43.42857142857143</v>
      </c>
      <c r="F17" s="12">
        <f t="shared" si="1"/>
        <v>395.92857142857144</v>
      </c>
      <c r="G17" s="12">
        <f t="shared" si="1"/>
        <v>120.07142857142857</v>
      </c>
      <c r="H17" s="12">
        <f t="shared" si="1"/>
        <v>23.642857142857142</v>
      </c>
      <c r="I17" s="12">
        <f t="shared" si="1"/>
        <v>11.357142857142858</v>
      </c>
      <c r="J17" s="12">
        <f t="shared" si="1"/>
        <v>44.285714285714285</v>
      </c>
      <c r="K17" s="12">
        <f t="shared" si="1"/>
        <v>0.07142857142857142</v>
      </c>
      <c r="L17" s="12">
        <f t="shared" si="1"/>
        <v>0.07142857142857142</v>
      </c>
      <c r="M17" s="12">
        <f t="shared" si="1"/>
        <v>39.714285714285715</v>
      </c>
      <c r="N17" s="12">
        <f t="shared" si="1"/>
        <v>0.07142857142857142</v>
      </c>
      <c r="O17" s="12">
        <f t="shared" si="1"/>
        <v>70.28571428571429</v>
      </c>
      <c r="P17" s="13">
        <f t="shared" si="1"/>
        <v>0.8</v>
      </c>
      <c r="Q17" s="12">
        <f t="shared" si="1"/>
        <v>30.6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180.26666666666668</v>
      </c>
      <c r="C18" s="12">
        <f>C4/C32</f>
        <v>30.4</v>
      </c>
      <c r="D18" s="12">
        <f t="shared" si="2"/>
        <v>28.3</v>
      </c>
      <c r="E18" s="12">
        <f t="shared" si="2"/>
        <v>49.8</v>
      </c>
      <c r="F18" s="12">
        <f t="shared" si="2"/>
        <v>602.9</v>
      </c>
      <c r="G18" s="12">
        <f t="shared" si="2"/>
        <v>113.4</v>
      </c>
      <c r="H18" s="12">
        <f t="shared" si="2"/>
        <v>46.3</v>
      </c>
      <c r="I18" s="12">
        <f t="shared" si="2"/>
        <v>7</v>
      </c>
      <c r="J18" s="12">
        <f t="shared" si="2"/>
        <v>34.4</v>
      </c>
      <c r="K18" s="12">
        <f t="shared" si="2"/>
        <v>0.5</v>
      </c>
      <c r="L18" s="12">
        <f t="shared" si="2"/>
        <v>0.7</v>
      </c>
      <c r="M18" s="12">
        <f t="shared" si="2"/>
        <v>41.6</v>
      </c>
      <c r="N18" s="12">
        <f t="shared" si="2"/>
        <v>0</v>
      </c>
      <c r="O18" s="12">
        <f t="shared" si="2"/>
        <v>87.5</v>
      </c>
      <c r="P18" s="12">
        <f t="shared" si="2"/>
        <v>0.75</v>
      </c>
      <c r="Q18" s="12">
        <f t="shared" si="2"/>
        <v>70</v>
      </c>
      <c r="R18" s="12">
        <f t="shared" si="2"/>
        <v>10</v>
      </c>
      <c r="S18" s="12">
        <f t="shared" si="2"/>
        <v>1</v>
      </c>
      <c r="T18" s="12">
        <f t="shared" si="2"/>
        <v>171</v>
      </c>
      <c r="U18" s="12">
        <f t="shared" si="2"/>
        <v>28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O19">B5/B33</f>
        <v>149.33333333333334</v>
      </c>
      <c r="C19" s="12"/>
      <c r="D19" s="12">
        <f t="shared" si="3"/>
        <v>9.666666666666666</v>
      </c>
      <c r="E19" s="12">
        <f t="shared" si="3"/>
        <v>24.5</v>
      </c>
      <c r="F19" s="12">
        <f t="shared" si="3"/>
        <v>399</v>
      </c>
      <c r="G19" s="12">
        <f t="shared" si="3"/>
        <v>50.666666666666664</v>
      </c>
      <c r="H19" s="12">
        <f t="shared" si="3"/>
        <v>13.333333333333334</v>
      </c>
      <c r="I19" s="12">
        <f t="shared" si="3"/>
        <v>1.1666666666666667</v>
      </c>
      <c r="J19" s="12">
        <f t="shared" si="3"/>
        <v>8.666666666666666</v>
      </c>
      <c r="K19" s="12">
        <f t="shared" si="3"/>
        <v>0.3333333333333333</v>
      </c>
      <c r="L19" s="12">
        <f t="shared" si="3"/>
        <v>1.3333333333333333</v>
      </c>
      <c r="M19" s="12">
        <f t="shared" si="3"/>
        <v>8.5</v>
      </c>
      <c r="N19" s="12">
        <f t="shared" si="3"/>
        <v>0</v>
      </c>
      <c r="O19" s="12">
        <f t="shared" si="3"/>
        <v>44.333333333333336</v>
      </c>
      <c r="P19" s="12">
        <f>P5/P33</f>
        <v>1</v>
      </c>
      <c r="Q19" s="12">
        <f>Q5/Q33</f>
        <v>22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4" ref="B20:O20">B6/B34</f>
        <v>92</v>
      </c>
      <c r="C20" s="12"/>
      <c r="D20" s="12">
        <f t="shared" si="4"/>
        <v>6.25</v>
      </c>
      <c r="E20" s="12">
        <f t="shared" si="4"/>
        <v>24</v>
      </c>
      <c r="F20" s="12">
        <f t="shared" si="4"/>
        <v>242.5</v>
      </c>
      <c r="G20" s="12">
        <f t="shared" si="4"/>
        <v>41</v>
      </c>
      <c r="H20" s="12">
        <f t="shared" si="4"/>
        <v>17.5</v>
      </c>
      <c r="I20" s="12">
        <f t="shared" si="4"/>
        <v>8.75</v>
      </c>
      <c r="J20" s="12">
        <f t="shared" si="4"/>
        <v>10.75</v>
      </c>
      <c r="K20" s="12">
        <f t="shared" si="4"/>
        <v>0</v>
      </c>
      <c r="L20" s="12">
        <f t="shared" si="4"/>
        <v>0</v>
      </c>
      <c r="M20" s="12">
        <f t="shared" si="4"/>
        <v>16.5</v>
      </c>
      <c r="N20" s="12">
        <f t="shared" si="4"/>
        <v>0</v>
      </c>
      <c r="O20" s="12">
        <f t="shared" si="4"/>
        <v>24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5" ref="B21:O21">B7/B35</f>
        <v>96.6</v>
      </c>
      <c r="C21" s="12"/>
      <c r="D21" s="12">
        <f t="shared" si="5"/>
        <v>3.6666666666666665</v>
      </c>
      <c r="E21" s="12">
        <f t="shared" si="5"/>
        <v>8.666666666666666</v>
      </c>
      <c r="F21" s="12">
        <f t="shared" si="5"/>
        <v>222.33333333333334</v>
      </c>
      <c r="G21" s="12">
        <f t="shared" si="5"/>
        <v>13</v>
      </c>
      <c r="H21" s="12">
        <f t="shared" si="5"/>
        <v>6</v>
      </c>
      <c r="I21" s="12">
        <f t="shared" si="5"/>
        <v>6</v>
      </c>
      <c r="J21" s="12">
        <f t="shared" si="5"/>
        <v>6.333333333333333</v>
      </c>
      <c r="K21" s="12">
        <f t="shared" si="5"/>
        <v>0.6666666666666666</v>
      </c>
      <c r="L21" s="12">
        <f t="shared" si="5"/>
        <v>0.3333333333333333</v>
      </c>
      <c r="M21" s="12">
        <f t="shared" si="5"/>
        <v>2.6666666666666665</v>
      </c>
      <c r="N21" s="12">
        <f t="shared" si="5"/>
        <v>0</v>
      </c>
      <c r="O21" s="12">
        <f t="shared" si="5"/>
        <v>47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6" ref="B22:O22">B8/B36</f>
        <v>114.125</v>
      </c>
      <c r="C22" s="12"/>
      <c r="D22" s="12">
        <f t="shared" si="6"/>
        <v>6.6</v>
      </c>
      <c r="E22" s="12">
        <f t="shared" si="6"/>
        <v>47</v>
      </c>
      <c r="F22" s="12">
        <f t="shared" si="6"/>
        <v>241.8</v>
      </c>
      <c r="G22" s="12">
        <f t="shared" si="6"/>
        <v>68.6</v>
      </c>
      <c r="H22" s="12">
        <f t="shared" si="6"/>
        <v>31.4</v>
      </c>
      <c r="I22" s="12">
        <f t="shared" si="6"/>
        <v>7.2</v>
      </c>
      <c r="J22" s="12">
        <f t="shared" si="6"/>
        <v>31.6</v>
      </c>
      <c r="K22" s="12">
        <f t="shared" si="6"/>
        <v>0</v>
      </c>
      <c r="L22" s="12">
        <f t="shared" si="6"/>
        <v>0.2</v>
      </c>
      <c r="M22" s="12">
        <f t="shared" si="6"/>
        <v>45.8</v>
      </c>
      <c r="N22" s="12">
        <f t="shared" si="6"/>
        <v>0.4</v>
      </c>
      <c r="O22" s="12">
        <f t="shared" si="6"/>
        <v>144.2</v>
      </c>
      <c r="P22" s="12">
        <f>P8/P36</f>
        <v>0</v>
      </c>
      <c r="Q22" s="12">
        <f>Q8/Q36</f>
        <v>1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7" ref="B23:O23">B9/B37</f>
        <v>181.33333333333334</v>
      </c>
      <c r="C23" s="12"/>
      <c r="D23" s="12">
        <f t="shared" si="7"/>
        <v>32</v>
      </c>
      <c r="E23" s="12">
        <f t="shared" si="7"/>
        <v>15</v>
      </c>
      <c r="F23" s="12">
        <f t="shared" si="7"/>
        <v>850.5</v>
      </c>
      <c r="G23" s="12">
        <f t="shared" si="7"/>
        <v>39</v>
      </c>
      <c r="H23" s="12">
        <f t="shared" si="7"/>
        <v>13</v>
      </c>
      <c r="I23" s="12">
        <f t="shared" si="7"/>
        <v>3</v>
      </c>
      <c r="J23" s="12">
        <f t="shared" si="7"/>
        <v>15</v>
      </c>
      <c r="K23" s="12">
        <f t="shared" si="7"/>
        <v>0</v>
      </c>
      <c r="L23" s="12">
        <f t="shared" si="7"/>
        <v>2</v>
      </c>
      <c r="M23" s="12">
        <f t="shared" si="7"/>
        <v>21</v>
      </c>
      <c r="N23" s="12">
        <f t="shared" si="7"/>
        <v>0</v>
      </c>
      <c r="O23" s="12">
        <f t="shared" si="7"/>
        <v>108.5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38</v>
      </c>
      <c r="B24" s="12">
        <f aca="true" t="shared" si="8" ref="B24:O24">B10/B38</f>
        <v>92</v>
      </c>
      <c r="C24" s="12">
        <f>C10/C38</f>
        <v>0</v>
      </c>
      <c r="D24" s="12">
        <f t="shared" si="8"/>
        <v>2</v>
      </c>
      <c r="E24" s="12">
        <f t="shared" si="8"/>
        <v>4</v>
      </c>
      <c r="F24" s="12">
        <f t="shared" si="8"/>
        <v>242.5</v>
      </c>
      <c r="G24" s="12">
        <f t="shared" si="8"/>
        <v>11.5</v>
      </c>
      <c r="H24" s="12">
        <f t="shared" si="8"/>
        <v>1</v>
      </c>
      <c r="I24" s="12">
        <f t="shared" si="8"/>
        <v>0</v>
      </c>
      <c r="J24" s="12">
        <f t="shared" si="8"/>
        <v>0</v>
      </c>
      <c r="K24" s="12">
        <f t="shared" si="8"/>
        <v>0</v>
      </c>
      <c r="L24" s="12">
        <f t="shared" si="8"/>
        <v>0.5</v>
      </c>
      <c r="M24" s="12">
        <f t="shared" si="8"/>
        <v>0.5</v>
      </c>
      <c r="N24" s="12">
        <f t="shared" si="8"/>
        <v>0</v>
      </c>
      <c r="O24" s="12">
        <f t="shared" si="8"/>
        <v>40.5</v>
      </c>
      <c r="P24" s="12"/>
      <c r="Q24" s="12"/>
      <c r="R24" s="12">
        <f aca="true" t="shared" si="9" ref="R24:V26">R10/R38</f>
        <v>0</v>
      </c>
      <c r="S24" s="12">
        <f t="shared" si="9"/>
        <v>0</v>
      </c>
      <c r="T24" s="12">
        <f t="shared" si="9"/>
        <v>0</v>
      </c>
      <c r="U24" s="12">
        <f t="shared" si="9"/>
        <v>0</v>
      </c>
      <c r="V24" s="12">
        <f t="shared" si="9"/>
        <v>0</v>
      </c>
    </row>
    <row r="25" spans="1:22" ht="26.25" customHeight="1">
      <c r="A25" s="6" t="s">
        <v>8</v>
      </c>
      <c r="B25" s="12">
        <f aca="true" t="shared" si="10" ref="B25:O25">B11/B39</f>
        <v>164</v>
      </c>
      <c r="C25" s="12">
        <f>C11/C39</f>
        <v>0</v>
      </c>
      <c r="D25" s="12">
        <f t="shared" si="10"/>
        <v>2</v>
      </c>
      <c r="E25" s="12">
        <f t="shared" si="10"/>
        <v>21.5</v>
      </c>
      <c r="F25" s="12">
        <f t="shared" si="10"/>
        <v>439</v>
      </c>
      <c r="G25" s="12">
        <f t="shared" si="10"/>
        <v>40.5</v>
      </c>
      <c r="H25" s="12">
        <f t="shared" si="10"/>
        <v>31.5</v>
      </c>
      <c r="I25" s="12">
        <f t="shared" si="10"/>
        <v>5</v>
      </c>
      <c r="J25" s="12">
        <f t="shared" si="10"/>
        <v>9.5</v>
      </c>
      <c r="K25" s="12">
        <f t="shared" si="10"/>
        <v>0</v>
      </c>
      <c r="L25" s="12">
        <f t="shared" si="10"/>
        <v>0</v>
      </c>
      <c r="M25" s="12">
        <f t="shared" si="10"/>
        <v>13</v>
      </c>
      <c r="N25" s="12">
        <f t="shared" si="10"/>
        <v>0</v>
      </c>
      <c r="O25" s="12">
        <f t="shared" si="10"/>
        <v>29.5</v>
      </c>
      <c r="P25" s="12"/>
      <c r="Q25" s="12"/>
      <c r="R25" s="12">
        <f t="shared" si="9"/>
        <v>0</v>
      </c>
      <c r="S25" s="12">
        <f t="shared" si="9"/>
        <v>0</v>
      </c>
      <c r="T25" s="12">
        <f t="shared" si="9"/>
        <v>0</v>
      </c>
      <c r="U25" s="12">
        <f t="shared" si="9"/>
        <v>0</v>
      </c>
      <c r="V25" s="12">
        <f t="shared" si="9"/>
        <v>0</v>
      </c>
    </row>
    <row r="26" spans="1:22" ht="26.25" customHeight="1">
      <c r="A26" s="6" t="s">
        <v>9</v>
      </c>
      <c r="B26" s="12">
        <f aca="true" t="shared" si="11" ref="B26:O26">B12/B40</f>
        <v>91.85714285714286</v>
      </c>
      <c r="C26" s="12">
        <f>C12/C40</f>
        <v>8</v>
      </c>
      <c r="D26" s="12">
        <f t="shared" si="11"/>
        <v>59.25</v>
      </c>
      <c r="E26" s="12">
        <f t="shared" si="11"/>
        <v>46.5</v>
      </c>
      <c r="F26" s="12">
        <f t="shared" si="11"/>
        <v>172.75</v>
      </c>
      <c r="G26" s="12">
        <f t="shared" si="11"/>
        <v>61.75</v>
      </c>
      <c r="H26" s="12">
        <f t="shared" si="11"/>
        <v>29</v>
      </c>
      <c r="I26" s="12">
        <f t="shared" si="11"/>
        <v>3.75</v>
      </c>
      <c r="J26" s="12">
        <f t="shared" si="11"/>
        <v>28.25</v>
      </c>
      <c r="K26" s="12">
        <f t="shared" si="11"/>
        <v>1.75</v>
      </c>
      <c r="L26" s="12">
        <f t="shared" si="11"/>
        <v>0</v>
      </c>
      <c r="M26" s="12">
        <f t="shared" si="11"/>
        <v>33</v>
      </c>
      <c r="N26" s="12">
        <f t="shared" si="11"/>
        <v>2</v>
      </c>
      <c r="O26" s="12">
        <f t="shared" si="11"/>
        <v>125.5</v>
      </c>
      <c r="P26" s="12">
        <f>P12/P40</f>
        <v>0</v>
      </c>
      <c r="Q26" s="12">
        <f>Q12/Q40</f>
        <v>0</v>
      </c>
      <c r="R26" s="12">
        <f t="shared" si="9"/>
        <v>0</v>
      </c>
      <c r="S26" s="12">
        <f t="shared" si="9"/>
        <v>0</v>
      </c>
      <c r="T26" s="12">
        <f t="shared" si="9"/>
        <v>0</v>
      </c>
      <c r="U26" s="12">
        <f t="shared" si="9"/>
        <v>0</v>
      </c>
      <c r="V26" s="12">
        <f t="shared" si="9"/>
        <v>0</v>
      </c>
    </row>
    <row r="27" spans="1:22" ht="26.25" customHeight="1" thickBot="1">
      <c r="A27" s="8" t="s">
        <v>10</v>
      </c>
      <c r="B27" s="14">
        <f aca="true" t="shared" si="12" ref="B27:O27">B13/B41</f>
        <v>80.66666666666667</v>
      </c>
      <c r="C27" s="14"/>
      <c r="D27" s="14">
        <f t="shared" si="12"/>
        <v>7.5</v>
      </c>
      <c r="E27" s="14">
        <f t="shared" si="12"/>
        <v>18.5</v>
      </c>
      <c r="F27" s="14">
        <f t="shared" si="12"/>
        <v>163</v>
      </c>
      <c r="G27" s="14">
        <f t="shared" si="12"/>
        <v>15</v>
      </c>
      <c r="H27" s="14">
        <f t="shared" si="12"/>
        <v>3</v>
      </c>
      <c r="I27" s="14">
        <f t="shared" si="12"/>
        <v>0</v>
      </c>
      <c r="J27" s="14">
        <f t="shared" si="12"/>
        <v>3.5</v>
      </c>
      <c r="K27" s="14">
        <f t="shared" si="12"/>
        <v>0</v>
      </c>
      <c r="L27" s="14">
        <f t="shared" si="12"/>
        <v>0</v>
      </c>
      <c r="M27" s="14">
        <f t="shared" si="12"/>
        <v>8.5</v>
      </c>
      <c r="N27" s="14">
        <f t="shared" si="12"/>
        <v>0</v>
      </c>
      <c r="O27" s="14">
        <f t="shared" si="12"/>
        <v>12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40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3" r:id="rId1"/>
  <headerFooter alignWithMargins="0">
    <oddHeader>&amp;L表1：保健所別、疾病別、報告数、定点当たり報告数&amp;C&amp;A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V41"/>
  <sheetViews>
    <sheetView view="pageBreakPreview" zoomScale="55" zoomScaleSheetLayoutView="55" workbookViewId="0" topLeftCell="A1">
      <pane xSplit="1" ySplit="1" topLeftCell="B2" activePane="bottomRight" state="frozen"/>
      <selection pane="topLeft" activeCell="V2" sqref="V2"/>
      <selection pane="topRight" activeCell="V2" sqref="V2"/>
      <selection pane="bottomLeft" activeCell="V2" sqref="V2"/>
      <selection pane="bottomRight" activeCell="V2" sqref="V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48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451</v>
      </c>
      <c r="C2" s="5">
        <f>SUM(C3:C13)</f>
        <v>10</v>
      </c>
      <c r="D2" s="5">
        <f t="shared" si="0"/>
        <v>13</v>
      </c>
      <c r="E2" s="5">
        <f t="shared" si="0"/>
        <v>47</v>
      </c>
      <c r="F2" s="5">
        <f t="shared" si="0"/>
        <v>576</v>
      </c>
      <c r="G2" s="5">
        <f t="shared" si="0"/>
        <v>82</v>
      </c>
      <c r="H2" s="5">
        <f t="shared" si="0"/>
        <v>0</v>
      </c>
      <c r="I2" s="5">
        <f t="shared" si="0"/>
        <v>2</v>
      </c>
      <c r="J2" s="5">
        <f t="shared" si="0"/>
        <v>22</v>
      </c>
      <c r="K2" s="5">
        <f t="shared" si="0"/>
        <v>0</v>
      </c>
      <c r="L2" s="5">
        <f t="shared" si="0"/>
        <v>0</v>
      </c>
      <c r="M2" s="5">
        <f t="shared" si="0"/>
        <v>1</v>
      </c>
      <c r="N2" s="5">
        <f t="shared" si="0"/>
        <v>0</v>
      </c>
      <c r="O2" s="5">
        <f t="shared" si="0"/>
        <v>53</v>
      </c>
      <c r="P2" s="5">
        <f t="shared" si="0"/>
        <v>1</v>
      </c>
      <c r="Q2" s="5">
        <f t="shared" si="0"/>
        <v>6</v>
      </c>
      <c r="R2" s="5">
        <f t="shared" si="0"/>
        <v>0</v>
      </c>
      <c r="S2" s="5">
        <f t="shared" si="0"/>
        <v>0</v>
      </c>
      <c r="T2" s="5">
        <f t="shared" si="0"/>
        <v>2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109</v>
      </c>
      <c r="C3" s="7"/>
      <c r="D3" s="7">
        <v>6</v>
      </c>
      <c r="E3" s="7">
        <v>17</v>
      </c>
      <c r="F3" s="7">
        <v>140</v>
      </c>
      <c r="G3" s="7">
        <v>42</v>
      </c>
      <c r="H3" s="7">
        <v>0</v>
      </c>
      <c r="I3" s="7">
        <v>0</v>
      </c>
      <c r="J3" s="7">
        <v>13</v>
      </c>
      <c r="K3" s="7">
        <v>0</v>
      </c>
      <c r="L3" s="7">
        <v>0</v>
      </c>
      <c r="M3" s="7">
        <v>0</v>
      </c>
      <c r="N3" s="7">
        <v>0</v>
      </c>
      <c r="O3" s="7">
        <v>7</v>
      </c>
      <c r="P3" s="7">
        <v>0</v>
      </c>
      <c r="Q3" s="7">
        <v>2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89</v>
      </c>
      <c r="C4" s="7">
        <v>9</v>
      </c>
      <c r="D4" s="7">
        <v>4</v>
      </c>
      <c r="E4" s="7">
        <v>7</v>
      </c>
      <c r="F4" s="7">
        <v>226</v>
      </c>
      <c r="G4" s="7">
        <v>20</v>
      </c>
      <c r="H4" s="7">
        <v>0</v>
      </c>
      <c r="I4" s="7">
        <v>0</v>
      </c>
      <c r="J4" s="7">
        <v>2</v>
      </c>
      <c r="K4" s="7">
        <v>0</v>
      </c>
      <c r="L4" s="7">
        <v>0</v>
      </c>
      <c r="M4" s="7">
        <v>1</v>
      </c>
      <c r="N4" s="7">
        <v>0</v>
      </c>
      <c r="O4" s="7">
        <v>18</v>
      </c>
      <c r="P4" s="7">
        <v>1</v>
      </c>
      <c r="Q4" s="7">
        <v>4</v>
      </c>
      <c r="R4" s="7"/>
      <c r="S4" s="7"/>
      <c r="T4" s="7">
        <v>2</v>
      </c>
      <c r="U4" s="7"/>
      <c r="V4" s="7"/>
    </row>
    <row r="5" spans="1:22" ht="26.25" customHeight="1">
      <c r="A5" s="6" t="s">
        <v>2</v>
      </c>
      <c r="B5" s="7">
        <v>58</v>
      </c>
      <c r="C5" s="7"/>
      <c r="D5" s="7">
        <v>1</v>
      </c>
      <c r="E5" s="7">
        <v>2</v>
      </c>
      <c r="F5" s="7">
        <v>35</v>
      </c>
      <c r="G5" s="7">
        <v>2</v>
      </c>
      <c r="H5" s="7">
        <v>0</v>
      </c>
      <c r="I5" s="7">
        <v>1</v>
      </c>
      <c r="J5" s="7">
        <v>1</v>
      </c>
      <c r="K5" s="7">
        <v>0</v>
      </c>
      <c r="L5" s="7">
        <v>0</v>
      </c>
      <c r="M5" s="7">
        <v>0</v>
      </c>
      <c r="N5" s="7">
        <v>0</v>
      </c>
      <c r="O5" s="7">
        <v>2</v>
      </c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45</v>
      </c>
      <c r="C6" s="7"/>
      <c r="D6" s="7">
        <v>0</v>
      </c>
      <c r="E6" s="7">
        <v>1</v>
      </c>
      <c r="F6" s="7">
        <v>18</v>
      </c>
      <c r="G6" s="7">
        <v>2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16</v>
      </c>
      <c r="C7" s="7"/>
      <c r="D7" s="7">
        <v>0</v>
      </c>
      <c r="E7" s="7">
        <v>0</v>
      </c>
      <c r="F7" s="7">
        <v>22</v>
      </c>
      <c r="G7" s="7">
        <v>4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49</v>
      </c>
      <c r="C8" s="7">
        <v>1</v>
      </c>
      <c r="D8" s="7">
        <v>0</v>
      </c>
      <c r="E8" s="7">
        <v>12</v>
      </c>
      <c r="F8" s="7">
        <v>16</v>
      </c>
      <c r="G8" s="7">
        <v>5</v>
      </c>
      <c r="H8" s="7">
        <v>0</v>
      </c>
      <c r="I8" s="7">
        <v>1</v>
      </c>
      <c r="J8" s="7">
        <v>3</v>
      </c>
      <c r="K8" s="7">
        <v>0</v>
      </c>
      <c r="L8" s="7">
        <v>0</v>
      </c>
      <c r="M8" s="7">
        <v>0</v>
      </c>
      <c r="N8" s="7">
        <v>0</v>
      </c>
      <c r="O8" s="7">
        <v>6</v>
      </c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20</v>
      </c>
      <c r="C9" s="7"/>
      <c r="D9" s="7">
        <v>0</v>
      </c>
      <c r="E9" s="7">
        <v>0</v>
      </c>
      <c r="F9" s="7">
        <v>43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1</v>
      </c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38</v>
      </c>
      <c r="B10" s="7">
        <v>11</v>
      </c>
      <c r="C10" s="7"/>
      <c r="D10" s="7">
        <v>0</v>
      </c>
      <c r="E10" s="7">
        <v>1</v>
      </c>
      <c r="F10" s="7">
        <v>13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</v>
      </c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19</v>
      </c>
      <c r="C11" s="7"/>
      <c r="D11" s="7">
        <v>0</v>
      </c>
      <c r="E11" s="7">
        <v>1</v>
      </c>
      <c r="F11" s="7">
        <v>13</v>
      </c>
      <c r="G11" s="7">
        <v>0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6</v>
      </c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20</v>
      </c>
      <c r="C12" s="7"/>
      <c r="D12" s="7">
        <v>2</v>
      </c>
      <c r="E12" s="7">
        <v>3</v>
      </c>
      <c r="F12" s="7">
        <v>46</v>
      </c>
      <c r="G12" s="7">
        <v>6</v>
      </c>
      <c r="H12" s="7">
        <v>0</v>
      </c>
      <c r="I12" s="7">
        <v>0</v>
      </c>
      <c r="J12" s="7">
        <v>2</v>
      </c>
      <c r="K12" s="7">
        <v>0</v>
      </c>
      <c r="L12" s="7">
        <v>0</v>
      </c>
      <c r="M12" s="7">
        <v>0</v>
      </c>
      <c r="N12" s="7">
        <v>0</v>
      </c>
      <c r="O12" s="7">
        <v>11</v>
      </c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15</v>
      </c>
      <c r="C13" s="9"/>
      <c r="D13" s="9">
        <v>0</v>
      </c>
      <c r="E13" s="9">
        <v>3</v>
      </c>
      <c r="F13" s="9">
        <v>4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1</v>
      </c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48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5.369047619047619</v>
      </c>
      <c r="C16" s="11">
        <f>C2/C30</f>
        <v>0.18518518518518517</v>
      </c>
      <c r="D16" s="11">
        <f t="shared" si="1"/>
        <v>0.24074074074074073</v>
      </c>
      <c r="E16" s="11">
        <f t="shared" si="1"/>
        <v>0.8703703703703703</v>
      </c>
      <c r="F16" s="11">
        <f t="shared" si="1"/>
        <v>10.666666666666666</v>
      </c>
      <c r="G16" s="11">
        <f t="shared" si="1"/>
        <v>1.5185185185185186</v>
      </c>
      <c r="H16" s="11">
        <f t="shared" si="1"/>
        <v>0</v>
      </c>
      <c r="I16" s="11">
        <f t="shared" si="1"/>
        <v>0.037037037037037035</v>
      </c>
      <c r="J16" s="11">
        <f t="shared" si="1"/>
        <v>0.4074074074074074</v>
      </c>
      <c r="K16" s="11">
        <f t="shared" si="1"/>
        <v>0</v>
      </c>
      <c r="L16" s="11">
        <f t="shared" si="1"/>
        <v>0</v>
      </c>
      <c r="M16" s="11">
        <f t="shared" si="1"/>
        <v>0.018518518518518517</v>
      </c>
      <c r="N16" s="11">
        <f t="shared" si="1"/>
        <v>0</v>
      </c>
      <c r="O16" s="11">
        <f t="shared" si="1"/>
        <v>0.9814814814814815</v>
      </c>
      <c r="P16" s="11">
        <f t="shared" si="1"/>
        <v>0.08333333333333333</v>
      </c>
      <c r="Q16" s="11">
        <f t="shared" si="1"/>
        <v>0.5</v>
      </c>
      <c r="R16" s="11">
        <f t="shared" si="1"/>
        <v>0</v>
      </c>
      <c r="S16" s="11">
        <f t="shared" si="1"/>
        <v>0</v>
      </c>
      <c r="T16" s="11">
        <f t="shared" si="1"/>
        <v>0.4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4.954545454545454</v>
      </c>
      <c r="C17" s="12">
        <f>C3/C31</f>
        <v>0</v>
      </c>
      <c r="D17" s="12">
        <f t="shared" si="2"/>
        <v>0.42857142857142855</v>
      </c>
      <c r="E17" s="12">
        <f t="shared" si="2"/>
        <v>1.2142857142857142</v>
      </c>
      <c r="F17" s="12">
        <f t="shared" si="2"/>
        <v>10</v>
      </c>
      <c r="G17" s="12">
        <f t="shared" si="2"/>
        <v>3</v>
      </c>
      <c r="H17" s="12">
        <f t="shared" si="2"/>
        <v>0</v>
      </c>
      <c r="I17" s="12">
        <f t="shared" si="2"/>
        <v>0</v>
      </c>
      <c r="J17" s="12">
        <f t="shared" si="2"/>
        <v>0.9285714285714286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12">
        <f t="shared" si="2"/>
        <v>0.5</v>
      </c>
      <c r="P17" s="13">
        <f t="shared" si="2"/>
        <v>0</v>
      </c>
      <c r="Q17" s="12">
        <f t="shared" si="2"/>
        <v>0.4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5.933333333333334</v>
      </c>
      <c r="C18" s="12">
        <f>C4/C32</f>
        <v>0.9</v>
      </c>
      <c r="D18" s="12">
        <f t="shared" si="3"/>
        <v>0.4</v>
      </c>
      <c r="E18" s="12">
        <f t="shared" si="3"/>
        <v>0.7</v>
      </c>
      <c r="F18" s="12">
        <f t="shared" si="3"/>
        <v>22.6</v>
      </c>
      <c r="G18" s="12">
        <f t="shared" si="3"/>
        <v>2</v>
      </c>
      <c r="H18" s="12">
        <f t="shared" si="3"/>
        <v>0</v>
      </c>
      <c r="I18" s="12">
        <f t="shared" si="3"/>
        <v>0</v>
      </c>
      <c r="J18" s="12">
        <f t="shared" si="3"/>
        <v>0.2</v>
      </c>
      <c r="K18" s="12">
        <f t="shared" si="3"/>
        <v>0</v>
      </c>
      <c r="L18" s="12">
        <f t="shared" si="3"/>
        <v>0</v>
      </c>
      <c r="M18" s="12">
        <f t="shared" si="3"/>
        <v>0.1</v>
      </c>
      <c r="N18" s="12">
        <f t="shared" si="3"/>
        <v>0</v>
      </c>
      <c r="O18" s="12">
        <f t="shared" si="3"/>
        <v>1.8</v>
      </c>
      <c r="P18" s="12">
        <f t="shared" si="3"/>
        <v>0.25</v>
      </c>
      <c r="Q18" s="12">
        <f t="shared" si="3"/>
        <v>1</v>
      </c>
      <c r="R18" s="12">
        <f t="shared" si="3"/>
        <v>0</v>
      </c>
      <c r="S18" s="12">
        <f t="shared" si="3"/>
        <v>0</v>
      </c>
      <c r="T18" s="12">
        <f t="shared" si="3"/>
        <v>2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O19">B5/B33</f>
        <v>6.444444444444445</v>
      </c>
      <c r="C19" s="12"/>
      <c r="D19" s="12">
        <f t="shared" si="4"/>
        <v>0.16666666666666666</v>
      </c>
      <c r="E19" s="12">
        <f t="shared" si="4"/>
        <v>0.3333333333333333</v>
      </c>
      <c r="F19" s="12">
        <f t="shared" si="4"/>
        <v>5.833333333333333</v>
      </c>
      <c r="G19" s="12">
        <f t="shared" si="4"/>
        <v>0.3333333333333333</v>
      </c>
      <c r="H19" s="12">
        <f t="shared" si="4"/>
        <v>0</v>
      </c>
      <c r="I19" s="12">
        <f t="shared" si="4"/>
        <v>0.16666666666666666</v>
      </c>
      <c r="J19" s="12">
        <f t="shared" si="4"/>
        <v>0.16666666666666666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0.3333333333333333</v>
      </c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O20">B6/B34</f>
        <v>7.5</v>
      </c>
      <c r="C20" s="12"/>
      <c r="D20" s="12">
        <f t="shared" si="5"/>
        <v>0</v>
      </c>
      <c r="E20" s="12">
        <f t="shared" si="5"/>
        <v>0.25</v>
      </c>
      <c r="F20" s="12">
        <f t="shared" si="5"/>
        <v>4.5</v>
      </c>
      <c r="G20" s="12">
        <f t="shared" si="5"/>
        <v>0.5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0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O21">B7/B35</f>
        <v>3.2</v>
      </c>
      <c r="C21" s="12"/>
      <c r="D21" s="12">
        <f t="shared" si="6"/>
        <v>0</v>
      </c>
      <c r="E21" s="12">
        <f t="shared" si="6"/>
        <v>0</v>
      </c>
      <c r="F21" s="12">
        <f t="shared" si="6"/>
        <v>7.333333333333333</v>
      </c>
      <c r="G21" s="12">
        <f t="shared" si="6"/>
        <v>1.3333333333333333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0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O22">B8/B36</f>
        <v>6.125</v>
      </c>
      <c r="C22" s="12"/>
      <c r="D22" s="12">
        <f t="shared" si="7"/>
        <v>0</v>
      </c>
      <c r="E22" s="12">
        <f t="shared" si="7"/>
        <v>2.4</v>
      </c>
      <c r="F22" s="12">
        <f t="shared" si="7"/>
        <v>3.2</v>
      </c>
      <c r="G22" s="12">
        <f t="shared" si="7"/>
        <v>1</v>
      </c>
      <c r="H22" s="12">
        <f t="shared" si="7"/>
        <v>0</v>
      </c>
      <c r="I22" s="12">
        <f t="shared" si="7"/>
        <v>0.2</v>
      </c>
      <c r="J22" s="12">
        <f t="shared" si="7"/>
        <v>0.6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>
        <f t="shared" si="7"/>
        <v>1.2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O23">B9/B37</f>
        <v>6.666666666666667</v>
      </c>
      <c r="C23" s="12"/>
      <c r="D23" s="12">
        <f t="shared" si="8"/>
        <v>0</v>
      </c>
      <c r="E23" s="12">
        <f t="shared" si="8"/>
        <v>0</v>
      </c>
      <c r="F23" s="12">
        <f t="shared" si="8"/>
        <v>21.5</v>
      </c>
      <c r="G23" s="12">
        <f t="shared" si="8"/>
        <v>0.5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0.5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38</v>
      </c>
      <c r="B24" s="12">
        <f aca="true" t="shared" si="9" ref="B24:O24">B10/B38</f>
        <v>3.6666666666666665</v>
      </c>
      <c r="C24" s="12">
        <f>C10/C38</f>
        <v>0</v>
      </c>
      <c r="D24" s="12">
        <f t="shared" si="9"/>
        <v>0</v>
      </c>
      <c r="E24" s="12">
        <f t="shared" si="9"/>
        <v>0.5</v>
      </c>
      <c r="F24" s="12">
        <f t="shared" si="9"/>
        <v>6.5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0.5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O25">B11/B39</f>
        <v>6.333333333333333</v>
      </c>
      <c r="C25" s="12">
        <f>C11/C39</f>
        <v>0</v>
      </c>
      <c r="D25" s="12">
        <f t="shared" si="11"/>
        <v>0</v>
      </c>
      <c r="E25" s="12">
        <f t="shared" si="11"/>
        <v>0.5</v>
      </c>
      <c r="F25" s="12">
        <f t="shared" si="11"/>
        <v>6.5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0.5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3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O26">B12/B40</f>
        <v>2.857142857142857</v>
      </c>
      <c r="C26" s="12">
        <f>C12/C40</f>
        <v>0</v>
      </c>
      <c r="D26" s="12">
        <f t="shared" si="12"/>
        <v>0.5</v>
      </c>
      <c r="E26" s="12">
        <f t="shared" si="12"/>
        <v>0.75</v>
      </c>
      <c r="F26" s="12">
        <f t="shared" si="12"/>
        <v>11.5</v>
      </c>
      <c r="G26" s="12">
        <f t="shared" si="12"/>
        <v>1.5</v>
      </c>
      <c r="H26" s="12">
        <f t="shared" si="12"/>
        <v>0</v>
      </c>
      <c r="I26" s="12">
        <f t="shared" si="12"/>
        <v>0</v>
      </c>
      <c r="J26" s="12">
        <f t="shared" si="12"/>
        <v>0.5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2.75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O27">B13/B41</f>
        <v>5</v>
      </c>
      <c r="C27" s="14"/>
      <c r="D27" s="14">
        <f t="shared" si="13"/>
        <v>0</v>
      </c>
      <c r="E27" s="14">
        <f t="shared" si="13"/>
        <v>1.5</v>
      </c>
      <c r="F27" s="14">
        <f t="shared" si="13"/>
        <v>2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0.5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48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&amp;L表1：保健所別、疾病別、報告数、定点当たり報告数&amp;C第6週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V41"/>
  <sheetViews>
    <sheetView view="pageBreakPreview" zoomScale="55" zoomScaleSheetLayoutView="55" workbookViewId="0" topLeftCell="A1">
      <pane xSplit="1" ySplit="1" topLeftCell="B2" activePane="bottomRight" state="frozen"/>
      <selection pane="topLeft" activeCell="V2" sqref="V2"/>
      <selection pane="topRight" activeCell="V2" sqref="V2"/>
      <selection pane="bottomLeft" activeCell="V2" sqref="V2"/>
      <selection pane="bottomRight" activeCell="V2" sqref="V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49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305</v>
      </c>
      <c r="C2" s="5">
        <f>SUM(C3:C13)</f>
        <v>12</v>
      </c>
      <c r="D2" s="5">
        <f t="shared" si="0"/>
        <v>7</v>
      </c>
      <c r="E2" s="5">
        <f t="shared" si="0"/>
        <v>65</v>
      </c>
      <c r="F2" s="5">
        <f t="shared" si="0"/>
        <v>748</v>
      </c>
      <c r="G2" s="5">
        <f t="shared" si="0"/>
        <v>101</v>
      </c>
      <c r="H2" s="5">
        <f t="shared" si="0"/>
        <v>0</v>
      </c>
      <c r="I2" s="5">
        <f t="shared" si="0"/>
        <v>2</v>
      </c>
      <c r="J2" s="5">
        <f t="shared" si="0"/>
        <v>27</v>
      </c>
      <c r="K2" s="5">
        <f t="shared" si="0"/>
        <v>0</v>
      </c>
      <c r="L2" s="5">
        <f t="shared" si="0"/>
        <v>0</v>
      </c>
      <c r="M2" s="5">
        <f t="shared" si="0"/>
        <v>0</v>
      </c>
      <c r="N2" s="5">
        <f t="shared" si="0"/>
        <v>0</v>
      </c>
      <c r="O2" s="5">
        <f t="shared" si="0"/>
        <v>111</v>
      </c>
      <c r="P2" s="5">
        <f t="shared" si="0"/>
        <v>0</v>
      </c>
      <c r="Q2" s="5">
        <f t="shared" si="0"/>
        <v>2</v>
      </c>
      <c r="R2" s="5">
        <f t="shared" si="0"/>
        <v>0</v>
      </c>
      <c r="S2" s="5">
        <f t="shared" si="0"/>
        <v>0</v>
      </c>
      <c r="T2" s="5">
        <f t="shared" si="0"/>
        <v>1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97</v>
      </c>
      <c r="C3" s="7"/>
      <c r="D3" s="7">
        <v>3</v>
      </c>
      <c r="E3" s="7">
        <v>26</v>
      </c>
      <c r="F3" s="7">
        <v>192</v>
      </c>
      <c r="G3" s="7">
        <v>28</v>
      </c>
      <c r="H3" s="7">
        <v>0</v>
      </c>
      <c r="I3" s="7">
        <v>0</v>
      </c>
      <c r="J3" s="7">
        <v>10</v>
      </c>
      <c r="K3" s="7">
        <v>0</v>
      </c>
      <c r="L3" s="7">
        <v>0</v>
      </c>
      <c r="M3" s="7">
        <v>0</v>
      </c>
      <c r="N3" s="7">
        <v>0</v>
      </c>
      <c r="O3" s="7">
        <v>11</v>
      </c>
      <c r="P3" s="7">
        <v>0</v>
      </c>
      <c r="Q3" s="7">
        <v>2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31</v>
      </c>
      <c r="C4" s="7">
        <v>6</v>
      </c>
      <c r="D4" s="7">
        <v>1</v>
      </c>
      <c r="E4" s="7">
        <v>17</v>
      </c>
      <c r="F4" s="7">
        <v>202</v>
      </c>
      <c r="G4" s="7">
        <v>28</v>
      </c>
      <c r="H4" s="7">
        <v>0</v>
      </c>
      <c r="I4" s="7">
        <v>0</v>
      </c>
      <c r="J4" s="7">
        <v>8</v>
      </c>
      <c r="K4" s="7">
        <v>0</v>
      </c>
      <c r="L4" s="7">
        <v>0</v>
      </c>
      <c r="M4" s="7">
        <v>0</v>
      </c>
      <c r="N4" s="7">
        <v>0</v>
      </c>
      <c r="O4" s="7">
        <v>25</v>
      </c>
      <c r="P4" s="7">
        <v>0</v>
      </c>
      <c r="Q4" s="7">
        <v>0</v>
      </c>
      <c r="R4" s="7"/>
      <c r="S4" s="7"/>
      <c r="T4" s="7">
        <v>1</v>
      </c>
      <c r="U4" s="7"/>
      <c r="V4" s="7"/>
    </row>
    <row r="5" spans="1:22" ht="26.25" customHeight="1">
      <c r="A5" s="6" t="s">
        <v>2</v>
      </c>
      <c r="B5" s="7">
        <v>56</v>
      </c>
      <c r="C5" s="7"/>
      <c r="D5" s="7">
        <v>2</v>
      </c>
      <c r="E5" s="7">
        <v>1</v>
      </c>
      <c r="F5" s="7">
        <v>60</v>
      </c>
      <c r="G5" s="7">
        <v>12</v>
      </c>
      <c r="H5" s="7">
        <v>0</v>
      </c>
      <c r="I5" s="7">
        <v>0</v>
      </c>
      <c r="J5" s="7">
        <v>1</v>
      </c>
      <c r="K5" s="7">
        <v>0</v>
      </c>
      <c r="L5" s="7">
        <v>0</v>
      </c>
      <c r="M5" s="7">
        <v>0</v>
      </c>
      <c r="N5" s="7">
        <v>0</v>
      </c>
      <c r="O5" s="7">
        <v>3</v>
      </c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35</v>
      </c>
      <c r="C6" s="7"/>
      <c r="D6" s="7">
        <v>0</v>
      </c>
      <c r="E6" s="7">
        <v>2</v>
      </c>
      <c r="F6" s="7">
        <v>19</v>
      </c>
      <c r="G6" s="7">
        <v>10</v>
      </c>
      <c r="H6" s="7">
        <v>0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10</v>
      </c>
      <c r="C7" s="7"/>
      <c r="D7" s="7">
        <v>0</v>
      </c>
      <c r="E7" s="7">
        <v>0</v>
      </c>
      <c r="F7" s="7">
        <v>30</v>
      </c>
      <c r="G7" s="7">
        <v>3</v>
      </c>
      <c r="H7" s="7">
        <v>0</v>
      </c>
      <c r="I7" s="7">
        <v>0</v>
      </c>
      <c r="J7" s="7">
        <v>2</v>
      </c>
      <c r="K7" s="7">
        <v>0</v>
      </c>
      <c r="L7" s="7">
        <v>0</v>
      </c>
      <c r="M7" s="7">
        <v>0</v>
      </c>
      <c r="N7" s="7">
        <v>0</v>
      </c>
      <c r="O7" s="7">
        <v>6</v>
      </c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21</v>
      </c>
      <c r="C8" s="7">
        <v>6</v>
      </c>
      <c r="D8" s="7">
        <v>0</v>
      </c>
      <c r="E8" s="7">
        <v>13</v>
      </c>
      <c r="F8" s="7">
        <v>36</v>
      </c>
      <c r="G8" s="7">
        <v>9</v>
      </c>
      <c r="H8" s="7">
        <v>0</v>
      </c>
      <c r="I8" s="7">
        <v>2</v>
      </c>
      <c r="J8" s="7">
        <v>4</v>
      </c>
      <c r="K8" s="7">
        <v>0</v>
      </c>
      <c r="L8" s="7">
        <v>0</v>
      </c>
      <c r="M8" s="7">
        <v>0</v>
      </c>
      <c r="N8" s="7">
        <v>0</v>
      </c>
      <c r="O8" s="7">
        <v>33</v>
      </c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11</v>
      </c>
      <c r="C9" s="7"/>
      <c r="D9" s="7">
        <v>0</v>
      </c>
      <c r="E9" s="7">
        <v>0</v>
      </c>
      <c r="F9" s="7">
        <v>85</v>
      </c>
      <c r="G9" s="7">
        <v>5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10</v>
      </c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38</v>
      </c>
      <c r="B10" s="7">
        <v>12</v>
      </c>
      <c r="C10" s="7"/>
      <c r="D10" s="7">
        <v>0</v>
      </c>
      <c r="E10" s="7">
        <v>0</v>
      </c>
      <c r="F10" s="7">
        <v>20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2</v>
      </c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17</v>
      </c>
      <c r="C11" s="7"/>
      <c r="D11" s="7">
        <v>0</v>
      </c>
      <c r="E11" s="7">
        <v>0</v>
      </c>
      <c r="F11" s="7">
        <v>19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15</v>
      </c>
      <c r="C12" s="7"/>
      <c r="D12" s="7">
        <v>1</v>
      </c>
      <c r="E12" s="7">
        <v>6</v>
      </c>
      <c r="F12" s="7">
        <v>75</v>
      </c>
      <c r="G12" s="7">
        <v>6</v>
      </c>
      <c r="H12" s="7">
        <v>0</v>
      </c>
      <c r="I12" s="7">
        <v>0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21</v>
      </c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/>
      <c r="D13" s="9">
        <v>0</v>
      </c>
      <c r="E13" s="9">
        <v>0</v>
      </c>
      <c r="F13" s="9">
        <v>10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49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3.630952380952381</v>
      </c>
      <c r="C16" s="11">
        <f>C2/C30</f>
        <v>0.2222222222222222</v>
      </c>
      <c r="D16" s="11">
        <f t="shared" si="1"/>
        <v>0.12962962962962962</v>
      </c>
      <c r="E16" s="11">
        <f t="shared" si="1"/>
        <v>1.2037037037037037</v>
      </c>
      <c r="F16" s="11">
        <f t="shared" si="1"/>
        <v>13.851851851851851</v>
      </c>
      <c r="G16" s="11">
        <f t="shared" si="1"/>
        <v>1.8703703703703705</v>
      </c>
      <c r="H16" s="11">
        <f t="shared" si="1"/>
        <v>0</v>
      </c>
      <c r="I16" s="11">
        <f t="shared" si="1"/>
        <v>0.037037037037037035</v>
      </c>
      <c r="J16" s="11">
        <f t="shared" si="1"/>
        <v>0.5</v>
      </c>
      <c r="K16" s="11">
        <f t="shared" si="1"/>
        <v>0</v>
      </c>
      <c r="L16" s="11">
        <f t="shared" si="1"/>
        <v>0</v>
      </c>
      <c r="M16" s="11">
        <f t="shared" si="1"/>
        <v>0</v>
      </c>
      <c r="N16" s="11">
        <f t="shared" si="1"/>
        <v>0</v>
      </c>
      <c r="O16" s="11">
        <f t="shared" si="1"/>
        <v>2.0555555555555554</v>
      </c>
      <c r="P16" s="11">
        <f t="shared" si="1"/>
        <v>0</v>
      </c>
      <c r="Q16" s="11">
        <f t="shared" si="1"/>
        <v>0.16666666666666666</v>
      </c>
      <c r="R16" s="11">
        <f t="shared" si="1"/>
        <v>0</v>
      </c>
      <c r="S16" s="11">
        <f t="shared" si="1"/>
        <v>0</v>
      </c>
      <c r="T16" s="11">
        <f t="shared" si="1"/>
        <v>0.2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4.409090909090909</v>
      </c>
      <c r="C17" s="12">
        <f>C3/C31</f>
        <v>0</v>
      </c>
      <c r="D17" s="12">
        <f t="shared" si="2"/>
        <v>0.21428571428571427</v>
      </c>
      <c r="E17" s="12">
        <f t="shared" si="2"/>
        <v>1.8571428571428572</v>
      </c>
      <c r="F17" s="12">
        <f t="shared" si="2"/>
        <v>13.714285714285714</v>
      </c>
      <c r="G17" s="12">
        <f t="shared" si="2"/>
        <v>2</v>
      </c>
      <c r="H17" s="12">
        <f t="shared" si="2"/>
        <v>0</v>
      </c>
      <c r="I17" s="12">
        <f t="shared" si="2"/>
        <v>0</v>
      </c>
      <c r="J17" s="12">
        <f t="shared" si="2"/>
        <v>0.7142857142857143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12">
        <f t="shared" si="2"/>
        <v>0.7857142857142857</v>
      </c>
      <c r="P17" s="13">
        <f t="shared" si="2"/>
        <v>0</v>
      </c>
      <c r="Q17" s="12">
        <f t="shared" si="2"/>
        <v>0.4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2.066666666666667</v>
      </c>
      <c r="C18" s="12">
        <f>C4/C32</f>
        <v>0.6</v>
      </c>
      <c r="D18" s="12">
        <f t="shared" si="3"/>
        <v>0.1</v>
      </c>
      <c r="E18" s="12">
        <f t="shared" si="3"/>
        <v>1.7</v>
      </c>
      <c r="F18" s="12">
        <f t="shared" si="3"/>
        <v>20.2</v>
      </c>
      <c r="G18" s="12">
        <f t="shared" si="3"/>
        <v>2.8</v>
      </c>
      <c r="H18" s="12">
        <f t="shared" si="3"/>
        <v>0</v>
      </c>
      <c r="I18" s="12">
        <f t="shared" si="3"/>
        <v>0</v>
      </c>
      <c r="J18" s="12">
        <f t="shared" si="3"/>
        <v>0.8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</v>
      </c>
      <c r="O18" s="12">
        <f t="shared" si="3"/>
        <v>2.5</v>
      </c>
      <c r="P18" s="12">
        <f t="shared" si="3"/>
        <v>0</v>
      </c>
      <c r="Q18" s="12">
        <f t="shared" si="3"/>
        <v>0</v>
      </c>
      <c r="R18" s="12">
        <f t="shared" si="3"/>
        <v>0</v>
      </c>
      <c r="S18" s="12">
        <f t="shared" si="3"/>
        <v>0</v>
      </c>
      <c r="T18" s="12">
        <f t="shared" si="3"/>
        <v>1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O19">B5/B33</f>
        <v>6.222222222222222</v>
      </c>
      <c r="C19" s="12"/>
      <c r="D19" s="12">
        <f t="shared" si="4"/>
        <v>0.3333333333333333</v>
      </c>
      <c r="E19" s="12">
        <f t="shared" si="4"/>
        <v>0.16666666666666666</v>
      </c>
      <c r="F19" s="12">
        <f t="shared" si="4"/>
        <v>10</v>
      </c>
      <c r="G19" s="12">
        <f t="shared" si="4"/>
        <v>2</v>
      </c>
      <c r="H19" s="12">
        <f t="shared" si="4"/>
        <v>0</v>
      </c>
      <c r="I19" s="12">
        <f t="shared" si="4"/>
        <v>0</v>
      </c>
      <c r="J19" s="12">
        <f t="shared" si="4"/>
        <v>0.16666666666666666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0.5</v>
      </c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O20">B6/B34</f>
        <v>5.833333333333333</v>
      </c>
      <c r="C20" s="12"/>
      <c r="D20" s="12">
        <f t="shared" si="5"/>
        <v>0</v>
      </c>
      <c r="E20" s="12">
        <f t="shared" si="5"/>
        <v>0.5</v>
      </c>
      <c r="F20" s="12">
        <f t="shared" si="5"/>
        <v>4.75</v>
      </c>
      <c r="G20" s="12">
        <f t="shared" si="5"/>
        <v>2.5</v>
      </c>
      <c r="H20" s="12">
        <f t="shared" si="5"/>
        <v>0</v>
      </c>
      <c r="I20" s="12">
        <f t="shared" si="5"/>
        <v>0</v>
      </c>
      <c r="J20" s="12">
        <f t="shared" si="5"/>
        <v>0.25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0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O21">B7/B35</f>
        <v>2</v>
      </c>
      <c r="C21" s="12"/>
      <c r="D21" s="12">
        <f t="shared" si="6"/>
        <v>0</v>
      </c>
      <c r="E21" s="12">
        <f t="shared" si="6"/>
        <v>0</v>
      </c>
      <c r="F21" s="12">
        <f t="shared" si="6"/>
        <v>10</v>
      </c>
      <c r="G21" s="12">
        <f t="shared" si="6"/>
        <v>1</v>
      </c>
      <c r="H21" s="12">
        <f t="shared" si="6"/>
        <v>0</v>
      </c>
      <c r="I21" s="12">
        <f t="shared" si="6"/>
        <v>0</v>
      </c>
      <c r="J21" s="12">
        <f t="shared" si="6"/>
        <v>0.6666666666666666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2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O22">B8/B36</f>
        <v>2.625</v>
      </c>
      <c r="C22" s="12"/>
      <c r="D22" s="12">
        <f t="shared" si="7"/>
        <v>0</v>
      </c>
      <c r="E22" s="12">
        <f t="shared" si="7"/>
        <v>2.6</v>
      </c>
      <c r="F22" s="12">
        <f t="shared" si="7"/>
        <v>7.2</v>
      </c>
      <c r="G22" s="12">
        <f t="shared" si="7"/>
        <v>1.8</v>
      </c>
      <c r="H22" s="12">
        <f t="shared" si="7"/>
        <v>0</v>
      </c>
      <c r="I22" s="12">
        <f t="shared" si="7"/>
        <v>0.4</v>
      </c>
      <c r="J22" s="12">
        <f t="shared" si="7"/>
        <v>0.8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>
        <f t="shared" si="7"/>
        <v>6.6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O23">B9/B37</f>
        <v>3.6666666666666665</v>
      </c>
      <c r="C23" s="12"/>
      <c r="D23" s="12">
        <f t="shared" si="8"/>
        <v>0</v>
      </c>
      <c r="E23" s="12">
        <f t="shared" si="8"/>
        <v>0</v>
      </c>
      <c r="F23" s="12">
        <f t="shared" si="8"/>
        <v>42.5</v>
      </c>
      <c r="G23" s="12">
        <f t="shared" si="8"/>
        <v>2.5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38</v>
      </c>
      <c r="B24" s="12">
        <f aca="true" t="shared" si="9" ref="B24:O24">B10/B38</f>
        <v>4</v>
      </c>
      <c r="C24" s="12">
        <f>C10/C38</f>
        <v>0</v>
      </c>
      <c r="D24" s="12">
        <f t="shared" si="9"/>
        <v>0</v>
      </c>
      <c r="E24" s="12">
        <f t="shared" si="9"/>
        <v>0</v>
      </c>
      <c r="F24" s="12">
        <f t="shared" si="9"/>
        <v>10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1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O25">B11/B39</f>
        <v>5.666666666666667</v>
      </c>
      <c r="C25" s="12">
        <f>C11/C39</f>
        <v>0</v>
      </c>
      <c r="D25" s="12">
        <f t="shared" si="11"/>
        <v>0</v>
      </c>
      <c r="E25" s="12">
        <f t="shared" si="11"/>
        <v>0</v>
      </c>
      <c r="F25" s="12">
        <f t="shared" si="11"/>
        <v>9.5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O26">B12/B40</f>
        <v>2.142857142857143</v>
      </c>
      <c r="C26" s="12">
        <f>C12/C40</f>
        <v>0</v>
      </c>
      <c r="D26" s="12">
        <f t="shared" si="12"/>
        <v>0.25</v>
      </c>
      <c r="E26" s="12">
        <f t="shared" si="12"/>
        <v>1.5</v>
      </c>
      <c r="F26" s="12">
        <f t="shared" si="12"/>
        <v>18.75</v>
      </c>
      <c r="G26" s="12">
        <f t="shared" si="12"/>
        <v>1.5</v>
      </c>
      <c r="H26" s="12">
        <f t="shared" si="12"/>
        <v>0</v>
      </c>
      <c r="I26" s="12">
        <f t="shared" si="12"/>
        <v>0</v>
      </c>
      <c r="J26" s="12">
        <f t="shared" si="12"/>
        <v>0.25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5.25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O27">B13/B41</f>
        <v>0</v>
      </c>
      <c r="C27" s="14"/>
      <c r="D27" s="14">
        <f t="shared" si="13"/>
        <v>0</v>
      </c>
      <c r="E27" s="14">
        <f t="shared" si="13"/>
        <v>0</v>
      </c>
      <c r="F27" s="14">
        <f t="shared" si="13"/>
        <v>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49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&amp;L表1：保健所別、疾病別、報告数、定点当たり報告数&amp;C第7週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V41"/>
  <sheetViews>
    <sheetView view="pageBreakPreview" zoomScale="55" zoomScaleSheetLayoutView="55" workbookViewId="0" topLeftCell="A1">
      <pane xSplit="1" ySplit="1" topLeftCell="B2" activePane="bottomRight" state="frozen"/>
      <selection pane="topLeft" activeCell="V2" sqref="V2"/>
      <selection pane="topRight" activeCell="V2" sqref="V2"/>
      <selection pane="bottomLeft" activeCell="V2" sqref="V2"/>
      <selection pane="bottomRight" activeCell="V2" sqref="V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50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216</v>
      </c>
      <c r="C2" s="5">
        <f>SUM(C3:C13)</f>
        <v>4</v>
      </c>
      <c r="D2" s="5">
        <f t="shared" si="0"/>
        <v>7</v>
      </c>
      <c r="E2" s="5">
        <f t="shared" si="0"/>
        <v>58</v>
      </c>
      <c r="F2" s="5">
        <f t="shared" si="0"/>
        <v>751</v>
      </c>
      <c r="G2" s="5">
        <f t="shared" si="0"/>
        <v>67</v>
      </c>
      <c r="H2" s="5">
        <f t="shared" si="0"/>
        <v>1</v>
      </c>
      <c r="I2" s="5">
        <f t="shared" si="0"/>
        <v>4</v>
      </c>
      <c r="J2" s="5">
        <f t="shared" si="0"/>
        <v>17</v>
      </c>
      <c r="K2" s="5">
        <f t="shared" si="0"/>
        <v>0</v>
      </c>
      <c r="L2" s="5">
        <f t="shared" si="0"/>
        <v>0</v>
      </c>
      <c r="M2" s="5">
        <f t="shared" si="0"/>
        <v>3</v>
      </c>
      <c r="N2" s="5">
        <f t="shared" si="0"/>
        <v>0</v>
      </c>
      <c r="O2" s="5">
        <f t="shared" si="0"/>
        <v>89</v>
      </c>
      <c r="P2" s="5">
        <f t="shared" si="0"/>
        <v>0</v>
      </c>
      <c r="Q2" s="5">
        <f t="shared" si="0"/>
        <v>4</v>
      </c>
      <c r="R2" s="5">
        <f t="shared" si="0"/>
        <v>0</v>
      </c>
      <c r="S2" s="5">
        <f t="shared" si="0"/>
        <v>0</v>
      </c>
      <c r="T2" s="5">
        <f t="shared" si="0"/>
        <v>1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40</v>
      </c>
      <c r="C3" s="7"/>
      <c r="D3" s="7">
        <v>5</v>
      </c>
      <c r="E3" s="7">
        <v>21</v>
      </c>
      <c r="F3" s="7">
        <v>209</v>
      </c>
      <c r="G3" s="7">
        <v>31</v>
      </c>
      <c r="H3" s="7">
        <v>0</v>
      </c>
      <c r="I3" s="7">
        <v>0</v>
      </c>
      <c r="J3" s="7">
        <v>7</v>
      </c>
      <c r="K3" s="7">
        <v>0</v>
      </c>
      <c r="L3" s="7">
        <v>0</v>
      </c>
      <c r="M3" s="7">
        <v>0</v>
      </c>
      <c r="N3" s="7">
        <v>0</v>
      </c>
      <c r="O3" s="7">
        <v>9</v>
      </c>
      <c r="P3" s="7">
        <v>0</v>
      </c>
      <c r="Q3" s="7">
        <v>0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32</v>
      </c>
      <c r="C4" s="7">
        <v>2</v>
      </c>
      <c r="D4" s="7">
        <v>0</v>
      </c>
      <c r="E4" s="7">
        <v>16</v>
      </c>
      <c r="F4" s="7">
        <v>207</v>
      </c>
      <c r="G4" s="7">
        <v>15</v>
      </c>
      <c r="H4" s="7">
        <v>1</v>
      </c>
      <c r="I4" s="7">
        <v>1</v>
      </c>
      <c r="J4" s="7">
        <v>1</v>
      </c>
      <c r="K4" s="7">
        <v>0</v>
      </c>
      <c r="L4" s="7">
        <v>0</v>
      </c>
      <c r="M4" s="7">
        <v>0</v>
      </c>
      <c r="N4" s="7">
        <v>0</v>
      </c>
      <c r="O4" s="7">
        <v>27</v>
      </c>
      <c r="P4" s="7">
        <v>0</v>
      </c>
      <c r="Q4" s="7">
        <v>4</v>
      </c>
      <c r="R4" s="7"/>
      <c r="S4" s="7"/>
      <c r="T4" s="7">
        <v>1</v>
      </c>
      <c r="U4" s="7"/>
      <c r="V4" s="7"/>
    </row>
    <row r="5" spans="1:22" ht="26.25" customHeight="1">
      <c r="A5" s="6" t="s">
        <v>2</v>
      </c>
      <c r="B5" s="7">
        <v>70</v>
      </c>
      <c r="C5" s="7"/>
      <c r="D5" s="7">
        <v>1</v>
      </c>
      <c r="E5" s="7">
        <v>3</v>
      </c>
      <c r="F5" s="7">
        <v>77</v>
      </c>
      <c r="G5" s="7">
        <v>1</v>
      </c>
      <c r="H5" s="7">
        <v>0</v>
      </c>
      <c r="I5" s="7">
        <v>0</v>
      </c>
      <c r="J5" s="7">
        <v>1</v>
      </c>
      <c r="K5" s="7">
        <v>0</v>
      </c>
      <c r="L5" s="7">
        <v>0</v>
      </c>
      <c r="M5" s="7">
        <v>1</v>
      </c>
      <c r="N5" s="7">
        <v>0</v>
      </c>
      <c r="O5" s="7">
        <v>5</v>
      </c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14</v>
      </c>
      <c r="C6" s="7"/>
      <c r="D6" s="7">
        <v>0</v>
      </c>
      <c r="E6" s="7">
        <v>2</v>
      </c>
      <c r="F6" s="7">
        <v>42</v>
      </c>
      <c r="G6" s="7">
        <v>1</v>
      </c>
      <c r="H6" s="7">
        <v>0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1</v>
      </c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3</v>
      </c>
      <c r="C7" s="7"/>
      <c r="D7" s="7">
        <v>0</v>
      </c>
      <c r="E7" s="7">
        <v>1</v>
      </c>
      <c r="F7" s="7">
        <v>36</v>
      </c>
      <c r="G7" s="7">
        <v>2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</v>
      </c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13</v>
      </c>
      <c r="C8" s="7">
        <v>2</v>
      </c>
      <c r="D8" s="7">
        <v>0</v>
      </c>
      <c r="E8" s="7">
        <v>12</v>
      </c>
      <c r="F8" s="7">
        <v>31</v>
      </c>
      <c r="G8" s="7">
        <v>11</v>
      </c>
      <c r="H8" s="7">
        <v>0</v>
      </c>
      <c r="I8" s="7">
        <v>1</v>
      </c>
      <c r="J8" s="7">
        <v>1</v>
      </c>
      <c r="K8" s="7">
        <v>0</v>
      </c>
      <c r="L8" s="7">
        <v>0</v>
      </c>
      <c r="M8" s="7">
        <v>2</v>
      </c>
      <c r="N8" s="7">
        <v>0</v>
      </c>
      <c r="O8" s="7">
        <v>16</v>
      </c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5</v>
      </c>
      <c r="C9" s="7"/>
      <c r="D9" s="7">
        <v>1</v>
      </c>
      <c r="E9" s="7">
        <v>1</v>
      </c>
      <c r="F9" s="7">
        <v>41</v>
      </c>
      <c r="G9" s="7">
        <v>1</v>
      </c>
      <c r="H9" s="7">
        <v>0</v>
      </c>
      <c r="I9" s="7">
        <v>0</v>
      </c>
      <c r="J9" s="7">
        <v>3</v>
      </c>
      <c r="K9" s="7">
        <v>0</v>
      </c>
      <c r="L9" s="7">
        <v>0</v>
      </c>
      <c r="M9" s="7">
        <v>0</v>
      </c>
      <c r="N9" s="7">
        <v>0</v>
      </c>
      <c r="O9" s="7">
        <v>7</v>
      </c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38</v>
      </c>
      <c r="B10" s="7">
        <v>2</v>
      </c>
      <c r="C10" s="7"/>
      <c r="D10" s="7">
        <v>0</v>
      </c>
      <c r="E10" s="7">
        <v>0</v>
      </c>
      <c r="F10" s="7">
        <v>16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4</v>
      </c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16</v>
      </c>
      <c r="C11" s="7"/>
      <c r="D11" s="7">
        <v>0</v>
      </c>
      <c r="E11" s="7">
        <v>0</v>
      </c>
      <c r="F11" s="7">
        <v>23</v>
      </c>
      <c r="G11" s="7">
        <v>0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7</v>
      </c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11</v>
      </c>
      <c r="C12" s="7"/>
      <c r="D12" s="7">
        <v>0</v>
      </c>
      <c r="E12" s="7">
        <v>2</v>
      </c>
      <c r="F12" s="7">
        <v>62</v>
      </c>
      <c r="G12" s="7">
        <v>5</v>
      </c>
      <c r="H12" s="7">
        <v>0</v>
      </c>
      <c r="I12" s="7">
        <v>1</v>
      </c>
      <c r="J12" s="7">
        <v>3</v>
      </c>
      <c r="K12" s="7">
        <v>0</v>
      </c>
      <c r="L12" s="7">
        <v>0</v>
      </c>
      <c r="M12" s="7">
        <v>0</v>
      </c>
      <c r="N12" s="7">
        <v>0</v>
      </c>
      <c r="O12" s="7">
        <v>12</v>
      </c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10</v>
      </c>
      <c r="C13" s="9"/>
      <c r="D13" s="9">
        <v>0</v>
      </c>
      <c r="E13" s="9">
        <v>0</v>
      </c>
      <c r="F13" s="9">
        <v>7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50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2.5714285714285716</v>
      </c>
      <c r="C16" s="11">
        <f>C2/C30</f>
        <v>0.07407407407407407</v>
      </c>
      <c r="D16" s="11">
        <f t="shared" si="1"/>
        <v>0.12962962962962962</v>
      </c>
      <c r="E16" s="11">
        <f t="shared" si="1"/>
        <v>1.0740740740740742</v>
      </c>
      <c r="F16" s="11">
        <f t="shared" si="1"/>
        <v>13.907407407407407</v>
      </c>
      <c r="G16" s="11">
        <f t="shared" si="1"/>
        <v>1.2407407407407407</v>
      </c>
      <c r="H16" s="11">
        <f t="shared" si="1"/>
        <v>0.018518518518518517</v>
      </c>
      <c r="I16" s="11">
        <f t="shared" si="1"/>
        <v>0.07407407407407407</v>
      </c>
      <c r="J16" s="11">
        <f t="shared" si="1"/>
        <v>0.3148148148148148</v>
      </c>
      <c r="K16" s="11">
        <f t="shared" si="1"/>
        <v>0</v>
      </c>
      <c r="L16" s="11">
        <f t="shared" si="1"/>
        <v>0</v>
      </c>
      <c r="M16" s="11">
        <f t="shared" si="1"/>
        <v>0.05555555555555555</v>
      </c>
      <c r="N16" s="11">
        <f t="shared" si="1"/>
        <v>0</v>
      </c>
      <c r="O16" s="11">
        <f t="shared" si="1"/>
        <v>1.6481481481481481</v>
      </c>
      <c r="P16" s="11">
        <f t="shared" si="1"/>
        <v>0</v>
      </c>
      <c r="Q16" s="11">
        <f t="shared" si="1"/>
        <v>0.3333333333333333</v>
      </c>
      <c r="R16" s="11">
        <f t="shared" si="1"/>
        <v>0</v>
      </c>
      <c r="S16" s="11">
        <f t="shared" si="1"/>
        <v>0</v>
      </c>
      <c r="T16" s="11">
        <f t="shared" si="1"/>
        <v>0.2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1.8181818181818181</v>
      </c>
      <c r="C17" s="12">
        <f>C3/C31</f>
        <v>0</v>
      </c>
      <c r="D17" s="12">
        <f t="shared" si="2"/>
        <v>0.35714285714285715</v>
      </c>
      <c r="E17" s="12">
        <f t="shared" si="2"/>
        <v>1.5</v>
      </c>
      <c r="F17" s="12">
        <f t="shared" si="2"/>
        <v>14.928571428571429</v>
      </c>
      <c r="G17" s="12">
        <f t="shared" si="2"/>
        <v>2.2142857142857144</v>
      </c>
      <c r="H17" s="12">
        <f t="shared" si="2"/>
        <v>0</v>
      </c>
      <c r="I17" s="12">
        <f t="shared" si="2"/>
        <v>0</v>
      </c>
      <c r="J17" s="12">
        <f t="shared" si="2"/>
        <v>0.5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12">
        <f t="shared" si="2"/>
        <v>0.6428571428571429</v>
      </c>
      <c r="P17" s="13">
        <f t="shared" si="2"/>
        <v>0</v>
      </c>
      <c r="Q17" s="12">
        <f t="shared" si="2"/>
        <v>0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2.1333333333333333</v>
      </c>
      <c r="C18" s="12">
        <f>C4/C32</f>
        <v>0.2</v>
      </c>
      <c r="D18" s="12">
        <f t="shared" si="3"/>
        <v>0</v>
      </c>
      <c r="E18" s="12">
        <f t="shared" si="3"/>
        <v>1.6</v>
      </c>
      <c r="F18" s="12">
        <f t="shared" si="3"/>
        <v>20.7</v>
      </c>
      <c r="G18" s="12">
        <f t="shared" si="3"/>
        <v>1.5</v>
      </c>
      <c r="H18" s="12">
        <f t="shared" si="3"/>
        <v>0.1</v>
      </c>
      <c r="I18" s="12">
        <f t="shared" si="3"/>
        <v>0.1</v>
      </c>
      <c r="J18" s="12">
        <f t="shared" si="3"/>
        <v>0.1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</v>
      </c>
      <c r="O18" s="12">
        <f t="shared" si="3"/>
        <v>2.7</v>
      </c>
      <c r="P18" s="12">
        <f t="shared" si="3"/>
        <v>0</v>
      </c>
      <c r="Q18" s="12">
        <f t="shared" si="3"/>
        <v>1</v>
      </c>
      <c r="R18" s="12">
        <f t="shared" si="3"/>
        <v>0</v>
      </c>
      <c r="S18" s="12">
        <f t="shared" si="3"/>
        <v>0</v>
      </c>
      <c r="T18" s="12">
        <f t="shared" si="3"/>
        <v>1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O19">B5/B33</f>
        <v>7.777777777777778</v>
      </c>
      <c r="C19" s="12"/>
      <c r="D19" s="12">
        <f t="shared" si="4"/>
        <v>0.16666666666666666</v>
      </c>
      <c r="E19" s="12">
        <f t="shared" si="4"/>
        <v>0.5</v>
      </c>
      <c r="F19" s="12">
        <f t="shared" si="4"/>
        <v>12.833333333333334</v>
      </c>
      <c r="G19" s="12">
        <f t="shared" si="4"/>
        <v>0.16666666666666666</v>
      </c>
      <c r="H19" s="12">
        <f t="shared" si="4"/>
        <v>0</v>
      </c>
      <c r="I19" s="12">
        <f t="shared" si="4"/>
        <v>0</v>
      </c>
      <c r="J19" s="12">
        <f t="shared" si="4"/>
        <v>0.16666666666666666</v>
      </c>
      <c r="K19" s="12">
        <f t="shared" si="4"/>
        <v>0</v>
      </c>
      <c r="L19" s="12">
        <f t="shared" si="4"/>
        <v>0</v>
      </c>
      <c r="M19" s="12">
        <f t="shared" si="4"/>
        <v>0.16666666666666666</v>
      </c>
      <c r="N19" s="12">
        <f t="shared" si="4"/>
        <v>0</v>
      </c>
      <c r="O19" s="12">
        <f t="shared" si="4"/>
        <v>0.8333333333333334</v>
      </c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O20">B6/B34</f>
        <v>2.3333333333333335</v>
      </c>
      <c r="C20" s="12"/>
      <c r="D20" s="12">
        <f t="shared" si="5"/>
        <v>0</v>
      </c>
      <c r="E20" s="12">
        <f t="shared" si="5"/>
        <v>0.5</v>
      </c>
      <c r="F20" s="12">
        <f t="shared" si="5"/>
        <v>10.5</v>
      </c>
      <c r="G20" s="12">
        <f t="shared" si="5"/>
        <v>0.25</v>
      </c>
      <c r="H20" s="12">
        <f t="shared" si="5"/>
        <v>0</v>
      </c>
      <c r="I20" s="12">
        <f t="shared" si="5"/>
        <v>0</v>
      </c>
      <c r="J20" s="12">
        <f t="shared" si="5"/>
        <v>0.25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0.25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O21">B7/B35</f>
        <v>0.6</v>
      </c>
      <c r="C21" s="12"/>
      <c r="D21" s="12">
        <f t="shared" si="6"/>
        <v>0</v>
      </c>
      <c r="E21" s="12">
        <f t="shared" si="6"/>
        <v>0.3333333333333333</v>
      </c>
      <c r="F21" s="12">
        <f t="shared" si="6"/>
        <v>12</v>
      </c>
      <c r="G21" s="12">
        <f t="shared" si="6"/>
        <v>0.6666666666666666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0.3333333333333333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O22">B8/B36</f>
        <v>1.625</v>
      </c>
      <c r="C22" s="12"/>
      <c r="D22" s="12">
        <f t="shared" si="7"/>
        <v>0</v>
      </c>
      <c r="E22" s="12">
        <f t="shared" si="7"/>
        <v>2.4</v>
      </c>
      <c r="F22" s="12">
        <f t="shared" si="7"/>
        <v>6.2</v>
      </c>
      <c r="G22" s="12">
        <f t="shared" si="7"/>
        <v>2.2</v>
      </c>
      <c r="H22" s="12">
        <f t="shared" si="7"/>
        <v>0</v>
      </c>
      <c r="I22" s="12">
        <f t="shared" si="7"/>
        <v>0.2</v>
      </c>
      <c r="J22" s="12">
        <f t="shared" si="7"/>
        <v>0.2</v>
      </c>
      <c r="K22" s="12">
        <f t="shared" si="7"/>
        <v>0</v>
      </c>
      <c r="L22" s="12">
        <f t="shared" si="7"/>
        <v>0</v>
      </c>
      <c r="M22" s="12">
        <f t="shared" si="7"/>
        <v>0.4</v>
      </c>
      <c r="N22" s="12">
        <f t="shared" si="7"/>
        <v>0</v>
      </c>
      <c r="O22" s="12">
        <f t="shared" si="7"/>
        <v>3.2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O23">B9/B37</f>
        <v>1.6666666666666667</v>
      </c>
      <c r="C23" s="12"/>
      <c r="D23" s="12">
        <f t="shared" si="8"/>
        <v>0.5</v>
      </c>
      <c r="E23" s="12">
        <f t="shared" si="8"/>
        <v>0.5</v>
      </c>
      <c r="F23" s="12">
        <f t="shared" si="8"/>
        <v>20.5</v>
      </c>
      <c r="G23" s="12">
        <f t="shared" si="8"/>
        <v>0.5</v>
      </c>
      <c r="H23" s="12">
        <f t="shared" si="8"/>
        <v>0</v>
      </c>
      <c r="I23" s="12">
        <f t="shared" si="8"/>
        <v>0</v>
      </c>
      <c r="J23" s="12">
        <f t="shared" si="8"/>
        <v>1.5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3.5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38</v>
      </c>
      <c r="B24" s="12">
        <f aca="true" t="shared" si="9" ref="B24:O24">B10/B38</f>
        <v>0.6666666666666666</v>
      </c>
      <c r="C24" s="12">
        <f>C10/C38</f>
        <v>0</v>
      </c>
      <c r="D24" s="12">
        <f t="shared" si="9"/>
        <v>0</v>
      </c>
      <c r="E24" s="12">
        <f t="shared" si="9"/>
        <v>0</v>
      </c>
      <c r="F24" s="12">
        <f t="shared" si="9"/>
        <v>8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2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O25">B11/B39</f>
        <v>5.333333333333333</v>
      </c>
      <c r="C25" s="12">
        <f>C11/C39</f>
        <v>0</v>
      </c>
      <c r="D25" s="12">
        <f t="shared" si="11"/>
        <v>0</v>
      </c>
      <c r="E25" s="12">
        <f t="shared" si="11"/>
        <v>0</v>
      </c>
      <c r="F25" s="12">
        <f t="shared" si="11"/>
        <v>11.5</v>
      </c>
      <c r="G25" s="12">
        <f t="shared" si="11"/>
        <v>0</v>
      </c>
      <c r="H25" s="12">
        <f t="shared" si="11"/>
        <v>0</v>
      </c>
      <c r="I25" s="12">
        <f t="shared" si="11"/>
        <v>0.5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3.5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O26">B12/B40</f>
        <v>1.5714285714285714</v>
      </c>
      <c r="C26" s="12">
        <f>C12/C40</f>
        <v>0</v>
      </c>
      <c r="D26" s="12">
        <f t="shared" si="12"/>
        <v>0</v>
      </c>
      <c r="E26" s="12">
        <f t="shared" si="12"/>
        <v>0.5</v>
      </c>
      <c r="F26" s="12">
        <f t="shared" si="12"/>
        <v>15.5</v>
      </c>
      <c r="G26" s="12">
        <f t="shared" si="12"/>
        <v>1.25</v>
      </c>
      <c r="H26" s="12">
        <f t="shared" si="12"/>
        <v>0</v>
      </c>
      <c r="I26" s="12">
        <f t="shared" si="12"/>
        <v>0.25</v>
      </c>
      <c r="J26" s="12">
        <f t="shared" si="12"/>
        <v>0.75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3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O27">B13/B41</f>
        <v>3.3333333333333335</v>
      </c>
      <c r="C27" s="14"/>
      <c r="D27" s="14">
        <f t="shared" si="13"/>
        <v>0</v>
      </c>
      <c r="E27" s="14">
        <f t="shared" si="13"/>
        <v>0</v>
      </c>
      <c r="F27" s="14">
        <f t="shared" si="13"/>
        <v>3.5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50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&amp;L表1：保健所別、疾病別、報告数、定点当たり報告数&amp;C第8週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V41"/>
  <sheetViews>
    <sheetView view="pageBreakPreview" zoomScale="55" zoomScaleSheetLayoutView="55" workbookViewId="0" topLeftCell="A1">
      <pane xSplit="1" ySplit="1" topLeftCell="B2" activePane="bottomRight" state="frozen"/>
      <selection pane="topLeft" activeCell="V2" sqref="V2"/>
      <selection pane="topRight" activeCell="V2" sqref="V2"/>
      <selection pane="bottomLeft" activeCell="V2" sqref="V2"/>
      <selection pane="bottomRight" activeCell="V2" sqref="V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51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90</v>
      </c>
      <c r="C2" s="5">
        <f>SUM(C3:C13)</f>
        <v>4</v>
      </c>
      <c r="D2" s="5">
        <f t="shared" si="0"/>
        <v>4</v>
      </c>
      <c r="E2" s="5">
        <f t="shared" si="0"/>
        <v>56</v>
      </c>
      <c r="F2" s="5">
        <f t="shared" si="0"/>
        <v>662</v>
      </c>
      <c r="G2" s="5">
        <f t="shared" si="0"/>
        <v>108</v>
      </c>
      <c r="H2" s="5">
        <f t="shared" si="0"/>
        <v>7</v>
      </c>
      <c r="I2" s="5">
        <f t="shared" si="0"/>
        <v>5</v>
      </c>
      <c r="J2" s="5">
        <f t="shared" si="0"/>
        <v>27</v>
      </c>
      <c r="K2" s="5">
        <f t="shared" si="0"/>
        <v>0</v>
      </c>
      <c r="L2" s="5">
        <f t="shared" si="0"/>
        <v>0</v>
      </c>
      <c r="M2" s="5">
        <f t="shared" si="0"/>
        <v>1</v>
      </c>
      <c r="N2" s="5">
        <f t="shared" si="0"/>
        <v>0</v>
      </c>
      <c r="O2" s="5">
        <f t="shared" si="0"/>
        <v>77</v>
      </c>
      <c r="P2" s="5">
        <f t="shared" si="0"/>
        <v>0</v>
      </c>
      <c r="Q2" s="5">
        <f t="shared" si="0"/>
        <v>2</v>
      </c>
      <c r="R2" s="5">
        <f t="shared" si="0"/>
        <v>2</v>
      </c>
      <c r="S2" s="5">
        <f t="shared" si="0"/>
        <v>0</v>
      </c>
      <c r="T2" s="5">
        <f t="shared" si="0"/>
        <v>8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22</v>
      </c>
      <c r="C3" s="7"/>
      <c r="D3" s="7">
        <v>3</v>
      </c>
      <c r="E3" s="7">
        <v>16</v>
      </c>
      <c r="F3" s="7">
        <v>200</v>
      </c>
      <c r="G3" s="7">
        <v>24</v>
      </c>
      <c r="H3" s="7">
        <v>1</v>
      </c>
      <c r="I3" s="7">
        <v>4</v>
      </c>
      <c r="J3" s="7">
        <v>17</v>
      </c>
      <c r="K3" s="7">
        <v>0</v>
      </c>
      <c r="L3" s="7">
        <v>0</v>
      </c>
      <c r="M3" s="7">
        <v>0</v>
      </c>
      <c r="N3" s="7">
        <v>0</v>
      </c>
      <c r="O3" s="7">
        <v>6</v>
      </c>
      <c r="P3" s="7">
        <v>0</v>
      </c>
      <c r="Q3" s="7">
        <v>0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27</v>
      </c>
      <c r="C4" s="7">
        <v>3</v>
      </c>
      <c r="D4" s="7">
        <v>0</v>
      </c>
      <c r="E4" s="7">
        <v>22</v>
      </c>
      <c r="F4" s="7">
        <v>216</v>
      </c>
      <c r="G4" s="7">
        <v>24</v>
      </c>
      <c r="H4" s="7">
        <v>4</v>
      </c>
      <c r="I4" s="7">
        <v>1</v>
      </c>
      <c r="J4" s="7">
        <v>4</v>
      </c>
      <c r="K4" s="7">
        <v>0</v>
      </c>
      <c r="L4" s="7">
        <v>0</v>
      </c>
      <c r="M4" s="7">
        <v>0</v>
      </c>
      <c r="N4" s="7">
        <v>0</v>
      </c>
      <c r="O4" s="7">
        <v>22</v>
      </c>
      <c r="P4" s="7">
        <v>0</v>
      </c>
      <c r="Q4" s="7">
        <v>1</v>
      </c>
      <c r="R4" s="7">
        <v>2</v>
      </c>
      <c r="S4" s="7"/>
      <c r="T4" s="7">
        <v>8</v>
      </c>
      <c r="U4" s="7"/>
      <c r="V4" s="7"/>
    </row>
    <row r="5" spans="1:22" ht="26.25" customHeight="1">
      <c r="A5" s="6" t="s">
        <v>2</v>
      </c>
      <c r="B5" s="7">
        <v>13</v>
      </c>
      <c r="C5" s="7"/>
      <c r="D5" s="7">
        <v>1</v>
      </c>
      <c r="E5" s="7">
        <v>6</v>
      </c>
      <c r="F5" s="7">
        <v>70</v>
      </c>
      <c r="G5" s="7">
        <v>27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6</v>
      </c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7</v>
      </c>
      <c r="C6" s="7"/>
      <c r="D6" s="7">
        <v>0</v>
      </c>
      <c r="E6" s="7">
        <v>2</v>
      </c>
      <c r="F6" s="7">
        <v>19</v>
      </c>
      <c r="G6" s="7">
        <v>7</v>
      </c>
      <c r="H6" s="7">
        <v>0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1</v>
      </c>
      <c r="C7" s="7"/>
      <c r="D7" s="7">
        <v>0</v>
      </c>
      <c r="E7" s="7">
        <v>1</v>
      </c>
      <c r="F7" s="7">
        <v>24</v>
      </c>
      <c r="G7" s="7">
        <v>0</v>
      </c>
      <c r="H7" s="7">
        <v>0</v>
      </c>
      <c r="I7" s="7">
        <v>0</v>
      </c>
      <c r="J7" s="7">
        <v>2</v>
      </c>
      <c r="K7" s="7">
        <v>0</v>
      </c>
      <c r="L7" s="7">
        <v>0</v>
      </c>
      <c r="M7" s="7">
        <v>0</v>
      </c>
      <c r="N7" s="7">
        <v>0</v>
      </c>
      <c r="O7" s="7">
        <v>7</v>
      </c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1</v>
      </c>
      <c r="C8" s="7">
        <v>1</v>
      </c>
      <c r="D8" s="7">
        <v>0</v>
      </c>
      <c r="E8" s="7">
        <v>7</v>
      </c>
      <c r="F8" s="7">
        <v>24</v>
      </c>
      <c r="G8" s="7">
        <v>8</v>
      </c>
      <c r="H8" s="7">
        <v>1</v>
      </c>
      <c r="I8" s="7">
        <v>0</v>
      </c>
      <c r="J8" s="7">
        <v>0</v>
      </c>
      <c r="K8" s="7">
        <v>0</v>
      </c>
      <c r="L8" s="7">
        <v>0</v>
      </c>
      <c r="M8" s="7">
        <v>1</v>
      </c>
      <c r="N8" s="7">
        <v>0</v>
      </c>
      <c r="O8" s="7">
        <v>13</v>
      </c>
      <c r="P8" s="7">
        <v>0</v>
      </c>
      <c r="Q8" s="7">
        <v>1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/>
      <c r="D9" s="7">
        <v>0</v>
      </c>
      <c r="E9" s="7">
        <v>0</v>
      </c>
      <c r="F9" s="7">
        <v>53</v>
      </c>
      <c r="G9" s="7">
        <v>1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4</v>
      </c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38</v>
      </c>
      <c r="B10" s="7">
        <v>0</v>
      </c>
      <c r="C10" s="7"/>
      <c r="D10" s="7">
        <v>0</v>
      </c>
      <c r="E10" s="7">
        <v>0</v>
      </c>
      <c r="F10" s="7">
        <v>10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14</v>
      </c>
      <c r="C11" s="7"/>
      <c r="D11" s="7">
        <v>0</v>
      </c>
      <c r="E11" s="7">
        <v>0</v>
      </c>
      <c r="F11" s="7">
        <v>23</v>
      </c>
      <c r="G11" s="7">
        <v>0</v>
      </c>
      <c r="H11" s="7">
        <v>1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5</v>
      </c>
      <c r="C12" s="7"/>
      <c r="D12" s="7">
        <v>0</v>
      </c>
      <c r="E12" s="7">
        <v>2</v>
      </c>
      <c r="F12" s="7">
        <v>18</v>
      </c>
      <c r="G12" s="7">
        <v>17</v>
      </c>
      <c r="H12" s="7">
        <v>0</v>
      </c>
      <c r="I12" s="7">
        <v>0</v>
      </c>
      <c r="J12" s="7">
        <v>2</v>
      </c>
      <c r="K12" s="7">
        <v>0</v>
      </c>
      <c r="L12" s="7">
        <v>0</v>
      </c>
      <c r="M12" s="7">
        <v>0</v>
      </c>
      <c r="N12" s="7">
        <v>0</v>
      </c>
      <c r="O12" s="7">
        <v>19</v>
      </c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/>
      <c r="D13" s="9">
        <v>0</v>
      </c>
      <c r="E13" s="9">
        <v>0</v>
      </c>
      <c r="F13" s="9">
        <v>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51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1.0714285714285714</v>
      </c>
      <c r="C16" s="11">
        <f>C2/C30</f>
        <v>0.07407407407407407</v>
      </c>
      <c r="D16" s="11">
        <f t="shared" si="1"/>
        <v>0.07407407407407407</v>
      </c>
      <c r="E16" s="11">
        <f t="shared" si="1"/>
        <v>1.037037037037037</v>
      </c>
      <c r="F16" s="11">
        <f t="shared" si="1"/>
        <v>12.25925925925926</v>
      </c>
      <c r="G16" s="11">
        <f t="shared" si="1"/>
        <v>2</v>
      </c>
      <c r="H16" s="11">
        <f t="shared" si="1"/>
        <v>0.12962962962962962</v>
      </c>
      <c r="I16" s="11">
        <f t="shared" si="1"/>
        <v>0.09259259259259259</v>
      </c>
      <c r="J16" s="11">
        <f t="shared" si="1"/>
        <v>0.5</v>
      </c>
      <c r="K16" s="11">
        <f t="shared" si="1"/>
        <v>0</v>
      </c>
      <c r="L16" s="11">
        <f t="shared" si="1"/>
        <v>0</v>
      </c>
      <c r="M16" s="11">
        <f t="shared" si="1"/>
        <v>0.018518518518518517</v>
      </c>
      <c r="N16" s="11">
        <f t="shared" si="1"/>
        <v>0</v>
      </c>
      <c r="O16" s="11">
        <f t="shared" si="1"/>
        <v>1.4259259259259258</v>
      </c>
      <c r="P16" s="11">
        <f t="shared" si="1"/>
        <v>0</v>
      </c>
      <c r="Q16" s="11">
        <f t="shared" si="1"/>
        <v>0.16666666666666666</v>
      </c>
      <c r="R16" s="11">
        <f t="shared" si="1"/>
        <v>0.4</v>
      </c>
      <c r="S16" s="11">
        <f t="shared" si="1"/>
        <v>0</v>
      </c>
      <c r="T16" s="11">
        <f t="shared" si="1"/>
        <v>1.6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</v>
      </c>
      <c r="C17" s="12">
        <f>C3/C31</f>
        <v>0</v>
      </c>
      <c r="D17" s="12">
        <f t="shared" si="2"/>
        <v>0.21428571428571427</v>
      </c>
      <c r="E17" s="12">
        <f t="shared" si="2"/>
        <v>1.1428571428571428</v>
      </c>
      <c r="F17" s="12">
        <f t="shared" si="2"/>
        <v>14.285714285714286</v>
      </c>
      <c r="G17" s="12">
        <f t="shared" si="2"/>
        <v>1.7142857142857142</v>
      </c>
      <c r="H17" s="12">
        <f t="shared" si="2"/>
        <v>0.07142857142857142</v>
      </c>
      <c r="I17" s="12">
        <f t="shared" si="2"/>
        <v>0.2857142857142857</v>
      </c>
      <c r="J17" s="12">
        <f t="shared" si="2"/>
        <v>1.2142857142857142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12">
        <f t="shared" si="2"/>
        <v>0.42857142857142855</v>
      </c>
      <c r="P17" s="13">
        <f t="shared" si="2"/>
        <v>0</v>
      </c>
      <c r="Q17" s="12">
        <f t="shared" si="2"/>
        <v>0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1.8</v>
      </c>
      <c r="C18" s="12">
        <f>C4/C32</f>
        <v>0.3</v>
      </c>
      <c r="D18" s="12">
        <f t="shared" si="3"/>
        <v>0</v>
      </c>
      <c r="E18" s="12">
        <f t="shared" si="3"/>
        <v>2.2</v>
      </c>
      <c r="F18" s="12">
        <f t="shared" si="3"/>
        <v>21.6</v>
      </c>
      <c r="G18" s="12">
        <f t="shared" si="3"/>
        <v>2.4</v>
      </c>
      <c r="H18" s="12">
        <f t="shared" si="3"/>
        <v>0.4</v>
      </c>
      <c r="I18" s="12">
        <f t="shared" si="3"/>
        <v>0.1</v>
      </c>
      <c r="J18" s="12">
        <f t="shared" si="3"/>
        <v>0.4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</v>
      </c>
      <c r="O18" s="12">
        <f t="shared" si="3"/>
        <v>2.2</v>
      </c>
      <c r="P18" s="12">
        <f t="shared" si="3"/>
        <v>0</v>
      </c>
      <c r="Q18" s="12">
        <f t="shared" si="3"/>
        <v>0.25</v>
      </c>
      <c r="R18" s="12">
        <f t="shared" si="3"/>
        <v>2</v>
      </c>
      <c r="S18" s="12">
        <f t="shared" si="3"/>
        <v>0</v>
      </c>
      <c r="T18" s="12">
        <f t="shared" si="3"/>
        <v>8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O19">B5/B33</f>
        <v>1.4444444444444444</v>
      </c>
      <c r="C19" s="12"/>
      <c r="D19" s="12">
        <f t="shared" si="4"/>
        <v>0.16666666666666666</v>
      </c>
      <c r="E19" s="12">
        <f t="shared" si="4"/>
        <v>1</v>
      </c>
      <c r="F19" s="12">
        <f t="shared" si="4"/>
        <v>11.666666666666666</v>
      </c>
      <c r="G19" s="12">
        <f t="shared" si="4"/>
        <v>4.5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1</v>
      </c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O20">B6/B34</f>
        <v>1.1666666666666667</v>
      </c>
      <c r="C20" s="12"/>
      <c r="D20" s="12">
        <f t="shared" si="5"/>
        <v>0</v>
      </c>
      <c r="E20" s="12">
        <f t="shared" si="5"/>
        <v>0.5</v>
      </c>
      <c r="F20" s="12">
        <f t="shared" si="5"/>
        <v>4.75</v>
      </c>
      <c r="G20" s="12">
        <f t="shared" si="5"/>
        <v>1.75</v>
      </c>
      <c r="H20" s="12">
        <f t="shared" si="5"/>
        <v>0</v>
      </c>
      <c r="I20" s="12">
        <f t="shared" si="5"/>
        <v>0</v>
      </c>
      <c r="J20" s="12">
        <f t="shared" si="5"/>
        <v>0.25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0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O21">B7/B35</f>
        <v>0.2</v>
      </c>
      <c r="C21" s="12"/>
      <c r="D21" s="12">
        <f t="shared" si="6"/>
        <v>0</v>
      </c>
      <c r="E21" s="12">
        <f t="shared" si="6"/>
        <v>0.3333333333333333</v>
      </c>
      <c r="F21" s="12">
        <f t="shared" si="6"/>
        <v>8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0.6666666666666666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2.3333333333333335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O22">B8/B36</f>
        <v>0.125</v>
      </c>
      <c r="C22" s="12"/>
      <c r="D22" s="12">
        <f t="shared" si="7"/>
        <v>0</v>
      </c>
      <c r="E22" s="12">
        <f t="shared" si="7"/>
        <v>1.4</v>
      </c>
      <c r="F22" s="12">
        <f t="shared" si="7"/>
        <v>4.8</v>
      </c>
      <c r="G22" s="12">
        <f t="shared" si="7"/>
        <v>1.6</v>
      </c>
      <c r="H22" s="12">
        <f t="shared" si="7"/>
        <v>0.2</v>
      </c>
      <c r="I22" s="12">
        <f t="shared" si="7"/>
        <v>0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0.2</v>
      </c>
      <c r="N22" s="12">
        <f t="shared" si="7"/>
        <v>0</v>
      </c>
      <c r="O22" s="12">
        <f t="shared" si="7"/>
        <v>2.6</v>
      </c>
      <c r="P22" s="12">
        <f>P8/P36</f>
        <v>0</v>
      </c>
      <c r="Q22" s="12">
        <f>Q8/Q36</f>
        <v>1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O23">B9/B37</f>
        <v>0</v>
      </c>
      <c r="C23" s="12"/>
      <c r="D23" s="12">
        <f t="shared" si="8"/>
        <v>0</v>
      </c>
      <c r="E23" s="12">
        <f t="shared" si="8"/>
        <v>0</v>
      </c>
      <c r="F23" s="12">
        <f t="shared" si="8"/>
        <v>26.5</v>
      </c>
      <c r="G23" s="12">
        <f t="shared" si="8"/>
        <v>0.5</v>
      </c>
      <c r="H23" s="12">
        <f t="shared" si="8"/>
        <v>0</v>
      </c>
      <c r="I23" s="12">
        <f t="shared" si="8"/>
        <v>0</v>
      </c>
      <c r="J23" s="12">
        <f t="shared" si="8"/>
        <v>0.5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2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38</v>
      </c>
      <c r="B24" s="12">
        <f aca="true" t="shared" si="9" ref="B24:O24">B10/B38</f>
        <v>0</v>
      </c>
      <c r="C24" s="12">
        <f>C10/C38</f>
        <v>0</v>
      </c>
      <c r="D24" s="12">
        <f t="shared" si="9"/>
        <v>0</v>
      </c>
      <c r="E24" s="12">
        <f t="shared" si="9"/>
        <v>0</v>
      </c>
      <c r="F24" s="12">
        <f t="shared" si="9"/>
        <v>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O25">B11/B39</f>
        <v>4.666666666666667</v>
      </c>
      <c r="C25" s="12">
        <f>C11/C39</f>
        <v>0</v>
      </c>
      <c r="D25" s="12">
        <f t="shared" si="11"/>
        <v>0</v>
      </c>
      <c r="E25" s="12">
        <f t="shared" si="11"/>
        <v>0</v>
      </c>
      <c r="F25" s="12">
        <f t="shared" si="11"/>
        <v>11.5</v>
      </c>
      <c r="G25" s="12">
        <f t="shared" si="11"/>
        <v>0</v>
      </c>
      <c r="H25" s="12">
        <f t="shared" si="11"/>
        <v>0.5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O26">B12/B40</f>
        <v>0.7142857142857143</v>
      </c>
      <c r="C26" s="12">
        <f>C12/C40</f>
        <v>0</v>
      </c>
      <c r="D26" s="12">
        <f t="shared" si="12"/>
        <v>0</v>
      </c>
      <c r="E26" s="12">
        <f t="shared" si="12"/>
        <v>0.5</v>
      </c>
      <c r="F26" s="12">
        <f t="shared" si="12"/>
        <v>4.5</v>
      </c>
      <c r="G26" s="12">
        <f t="shared" si="12"/>
        <v>4.25</v>
      </c>
      <c r="H26" s="12">
        <f t="shared" si="12"/>
        <v>0</v>
      </c>
      <c r="I26" s="12">
        <f t="shared" si="12"/>
        <v>0</v>
      </c>
      <c r="J26" s="12">
        <f t="shared" si="12"/>
        <v>0.5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4.75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O27">B13/B41</f>
        <v>0</v>
      </c>
      <c r="C27" s="14"/>
      <c r="D27" s="14">
        <f t="shared" si="13"/>
        <v>0</v>
      </c>
      <c r="E27" s="14">
        <f t="shared" si="13"/>
        <v>0</v>
      </c>
      <c r="F27" s="14">
        <f t="shared" si="13"/>
        <v>2.5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51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&amp;L表1：保健所別、疾病別、報告数、定点当たり報告数&amp;C第9週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感染症担当</dc:creator>
  <cp:keywords/>
  <dc:description/>
  <cp:lastModifiedBy> </cp:lastModifiedBy>
  <cp:lastPrinted>2006-07-21T01:00:12Z</cp:lastPrinted>
  <dcterms:created xsi:type="dcterms:W3CDTF">2004-02-17T11:27:48Z</dcterms:created>
  <dcterms:modified xsi:type="dcterms:W3CDTF">2007-01-09T08:19:22Z</dcterms:modified>
  <cp:category/>
  <cp:version/>
  <cp:contentType/>
  <cp:contentStatus/>
</cp:coreProperties>
</file>