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8800" windowHeight="12090"/>
  </bookViews>
  <sheets>
    <sheet name="Sheet1" sheetId="1" r:id="rId1"/>
  </sheets>
  <definedNames>
    <definedName name="_xlnm.Print_Area" localSheetId="0">Sheet1!$B$1:$M$57</definedName>
    <definedName name="_xlnm.Print_Titles" localSheetId="0">Sheet1!$1:$4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9" i="1"/>
  <c r="C6" i="1" l="1"/>
  <c r="C7" i="1" s="1"/>
  <c r="C8" i="1" s="1"/>
  <c r="C10" i="1" s="1"/>
  <c r="C11" i="1" s="1"/>
  <c r="C12" i="1" s="1"/>
  <c r="C13" i="1" s="1"/>
  <c r="C14" i="1" s="1"/>
  <c r="C15" i="1" s="1"/>
  <c r="C16" i="1" s="1"/>
  <c r="C17" i="1" s="1"/>
  <c r="C18" i="1" l="1"/>
  <c r="C19" i="1" s="1"/>
  <c r="C20" i="1" s="1"/>
  <c r="C21" i="1" s="1"/>
  <c r="C22" i="1" l="1"/>
  <c r="C23" i="1" s="1"/>
  <c r="C24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</calcChain>
</file>

<file path=xl/sharedStrings.xml><?xml version="1.0" encoding="utf-8"?>
<sst xmlns="http://schemas.openxmlformats.org/spreadsheetml/2006/main" count="350" uniqueCount="176">
  <si>
    <t>番号</t>
    <rPh sb="0" eb="2">
      <t>バンゴウ</t>
    </rPh>
    <phoneticPr fontId="3"/>
  </si>
  <si>
    <t>品名</t>
    <rPh sb="0" eb="2">
      <t>ヒンメイ</t>
    </rPh>
    <phoneticPr fontId="3"/>
  </si>
  <si>
    <t>規格</t>
    <rPh sb="0" eb="2">
      <t>キカク</t>
    </rPh>
    <phoneticPr fontId="3"/>
  </si>
  <si>
    <t>製造・販売元</t>
    <rPh sb="0" eb="2">
      <t>セイゾウ</t>
    </rPh>
    <rPh sb="3" eb="6">
      <t>ハンバイモト</t>
    </rPh>
    <phoneticPr fontId="3"/>
  </si>
  <si>
    <t>品番</t>
    <rPh sb="0" eb="2">
      <t>ヒンバン</t>
    </rPh>
    <phoneticPr fontId="3"/>
  </si>
  <si>
    <t>同等品可</t>
    <rPh sb="0" eb="2">
      <t>ドウトウ</t>
    </rPh>
    <rPh sb="2" eb="3">
      <t>ヒン</t>
    </rPh>
    <rPh sb="3" eb="4">
      <t>カ</t>
    </rPh>
    <phoneticPr fontId="3"/>
  </si>
  <si>
    <t>分類</t>
    <rPh sb="0" eb="2">
      <t>ブンルイ</t>
    </rPh>
    <phoneticPr fontId="3"/>
  </si>
  <si>
    <t>消毒用エタノールα「カネイチ」</t>
  </si>
  <si>
    <t>5L</t>
  </si>
  <si>
    <t>○</t>
  </si>
  <si>
    <t>マイコプラズマ・ガリセプチカム急速凝集反応用菌液</t>
  </si>
  <si>
    <t>5ml</t>
  </si>
  <si>
    <t xml:space="preserve">日生研株式会社 </t>
  </si>
  <si>
    <t>×</t>
  </si>
  <si>
    <t>マイコプラズマ・シノビエ急速凝集反応用菌液</t>
  </si>
  <si>
    <t>エスプラインＡインフルエンザ</t>
  </si>
  <si>
    <t>10テスト</t>
  </si>
  <si>
    <t>トリ・ソイ血液寒天培地（ヒツジ）No.２</t>
  </si>
  <si>
    <t>551-05181-0</t>
  </si>
  <si>
    <t>シダー１９００</t>
  </si>
  <si>
    <t>コンサルタン</t>
  </si>
  <si>
    <t>ベノジェクトⅡ採血針Ｓ　２１Ｇｘ１・１／２　</t>
  </si>
  <si>
    <t>MN-2138MS</t>
  </si>
  <si>
    <t>epT.I.P.S リロード　2～200μl</t>
  </si>
  <si>
    <t>エッペンドルフ</t>
  </si>
  <si>
    <t>緬羊無菌脱繊血</t>
  </si>
  <si>
    <t>100ml</t>
  </si>
  <si>
    <t>ジャパンラム</t>
  </si>
  <si>
    <t>ＱＩＡＧＥＮ　ＯｎｅＳｔｅｐ　ＲＴ－ＰＣＲ　Ｋｉｔ（１００）</t>
  </si>
  <si>
    <t>ＡｍｐｌｉＳｉｚｅ　Ｍｏｌｅｃｕｌａｒ　Ｒｕｌｅｒ</t>
  </si>
  <si>
    <t>BIORAD</t>
  </si>
  <si>
    <t>ＱＩＡａｍｐ　Ｖｉｒａｌ　ＲＮＡ　Ｍｉｎｉ　Ｋｉｔ（５０）</t>
  </si>
  <si>
    <t>防：防疫用薬品　　牛：牛用検査薬品　　鶏：鶏用検査薬品　　細：細菌検査試薬　　血検：血液検査関係試薬　防資：防疫作業資材　　検資：検査資材　　ＥＴ：Ｅ資材・薬品　　病：病性鑑定課使用薬品</t>
    <rPh sb="0" eb="1">
      <t>ボウ</t>
    </rPh>
    <rPh sb="2" eb="4">
      <t>ボウエキ</t>
    </rPh>
    <rPh sb="4" eb="5">
      <t>ヨウ</t>
    </rPh>
    <rPh sb="5" eb="7">
      <t>ヤクヒン</t>
    </rPh>
    <rPh sb="9" eb="10">
      <t>ウシ</t>
    </rPh>
    <rPh sb="11" eb="12">
      <t>ウシ</t>
    </rPh>
    <rPh sb="12" eb="13">
      <t>ヨウ</t>
    </rPh>
    <rPh sb="13" eb="15">
      <t>ケンサ</t>
    </rPh>
    <rPh sb="15" eb="17">
      <t>ヤクヒン</t>
    </rPh>
    <rPh sb="19" eb="20">
      <t>トリ</t>
    </rPh>
    <rPh sb="21" eb="22">
      <t>トリ</t>
    </rPh>
    <rPh sb="22" eb="23">
      <t>ヨウ</t>
    </rPh>
    <rPh sb="23" eb="25">
      <t>ケンサ</t>
    </rPh>
    <rPh sb="25" eb="27">
      <t>ヤクヒン</t>
    </rPh>
    <rPh sb="29" eb="30">
      <t>ホソ</t>
    </rPh>
    <rPh sb="31" eb="33">
      <t>サイキン</t>
    </rPh>
    <rPh sb="33" eb="35">
      <t>ケンサ</t>
    </rPh>
    <rPh sb="35" eb="37">
      <t>シヤク</t>
    </rPh>
    <rPh sb="39" eb="40">
      <t>ケツ</t>
    </rPh>
    <rPh sb="40" eb="41">
      <t>ケン</t>
    </rPh>
    <rPh sb="42" eb="44">
      <t>ケツエキ</t>
    </rPh>
    <rPh sb="44" eb="46">
      <t>ケンサ</t>
    </rPh>
    <rPh sb="46" eb="48">
      <t>カンケイ</t>
    </rPh>
    <rPh sb="48" eb="50">
      <t>シヤク</t>
    </rPh>
    <rPh sb="51" eb="52">
      <t>ボウ</t>
    </rPh>
    <rPh sb="52" eb="53">
      <t>シ</t>
    </rPh>
    <rPh sb="54" eb="56">
      <t>ボウエキ</t>
    </rPh>
    <rPh sb="56" eb="58">
      <t>サギョウ</t>
    </rPh>
    <rPh sb="58" eb="60">
      <t>シザイ</t>
    </rPh>
    <rPh sb="62" eb="63">
      <t>ケン</t>
    </rPh>
    <rPh sb="63" eb="64">
      <t>シ</t>
    </rPh>
    <rPh sb="65" eb="67">
      <t>ケンサ</t>
    </rPh>
    <rPh sb="67" eb="69">
      <t>シザイ</t>
    </rPh>
    <rPh sb="75" eb="77">
      <t>シザイ</t>
    </rPh>
    <rPh sb="78" eb="80">
      <t>ヤクヒン</t>
    </rPh>
    <rPh sb="82" eb="83">
      <t>ヤマイ</t>
    </rPh>
    <rPh sb="84" eb="85">
      <t>ビョウ</t>
    </rPh>
    <rPh sb="85" eb="86">
      <t>セイ</t>
    </rPh>
    <rPh sb="86" eb="88">
      <t>カンテイ</t>
    </rPh>
    <rPh sb="88" eb="89">
      <t>カ</t>
    </rPh>
    <rPh sb="89" eb="91">
      <t>シヨウ</t>
    </rPh>
    <rPh sb="91" eb="93">
      <t>ヤクヒン</t>
    </rPh>
    <phoneticPr fontId="3"/>
  </si>
  <si>
    <r>
      <t xml:space="preserve">見積単価
（税抜）
</t>
    </r>
    <r>
      <rPr>
        <sz val="9"/>
        <color theme="1"/>
        <rFont val="ＭＳ Ｐゴシック"/>
        <family val="3"/>
        <charset val="128"/>
      </rPr>
      <t>単位：円</t>
    </r>
    <rPh sb="0" eb="2">
      <t>ミツ</t>
    </rPh>
    <rPh sb="2" eb="4">
      <t>タンカ</t>
    </rPh>
    <rPh sb="6" eb="8">
      <t>ゼイヌキ</t>
    </rPh>
    <rPh sb="10" eb="12">
      <t>タンイ</t>
    </rPh>
    <rPh sb="13" eb="14">
      <t>エン</t>
    </rPh>
    <phoneticPr fontId="2"/>
  </si>
  <si>
    <r>
      <t xml:space="preserve">消費税額
</t>
    </r>
    <r>
      <rPr>
        <sz val="9"/>
        <color theme="1"/>
        <rFont val="ＭＳ Ｐゴシック"/>
        <family val="3"/>
        <charset val="128"/>
      </rPr>
      <t>単位：円</t>
    </r>
    <rPh sb="0" eb="2">
      <t>ショウヒ</t>
    </rPh>
    <rPh sb="2" eb="3">
      <t>ゼイ</t>
    </rPh>
    <rPh sb="3" eb="4">
      <t>ガク</t>
    </rPh>
    <rPh sb="5" eb="7">
      <t>タンイ</t>
    </rPh>
    <rPh sb="8" eb="9">
      <t>エン</t>
    </rPh>
    <phoneticPr fontId="2"/>
  </si>
  <si>
    <r>
      <t xml:space="preserve">見積単価
（税込）
</t>
    </r>
    <r>
      <rPr>
        <sz val="9"/>
        <color theme="1"/>
        <rFont val="ＭＳ Ｐゴシック"/>
        <family val="3"/>
        <charset val="128"/>
      </rPr>
      <t>単位：円</t>
    </r>
    <rPh sb="0" eb="2">
      <t>ミツ</t>
    </rPh>
    <rPh sb="2" eb="4">
      <t>タンカ</t>
    </rPh>
    <rPh sb="6" eb="8">
      <t>ゼイコ</t>
    </rPh>
    <rPh sb="10" eb="12">
      <t>タンイ</t>
    </rPh>
    <rPh sb="13" eb="14">
      <t>エン</t>
    </rPh>
    <phoneticPr fontId="2"/>
  </si>
  <si>
    <t>シスメックス・ビオメリュー</t>
  </si>
  <si>
    <t>ＢＤ　センシ・ディスク（各種）</t>
  </si>
  <si>
    <t>ＥＴ</t>
  </si>
  <si>
    <t>SS-01T2525</t>
  </si>
  <si>
    <t>VP-P070K</t>
  </si>
  <si>
    <t>1000本入り  1.5mL</t>
  </si>
  <si>
    <t>ＷＡＴＳＯＮ</t>
  </si>
  <si>
    <t>131-715C</t>
  </si>
  <si>
    <t>ビオラモマイクロチューブ 丸底2mL</t>
  </si>
  <si>
    <t>1-1600-02</t>
  </si>
  <si>
    <t>アンティクビルコンＳ</t>
  </si>
  <si>
    <t>パコマ</t>
  </si>
  <si>
    <t>1L</t>
  </si>
  <si>
    <t>027-00014</t>
  </si>
  <si>
    <t>100×50μlreactions</t>
  </si>
  <si>
    <t>250μl</t>
  </si>
  <si>
    <t>アゼアス</t>
  </si>
  <si>
    <t>アストップ</t>
  </si>
  <si>
    <t>21J-003</t>
  </si>
  <si>
    <t>Bovine Leukemia Virus qPCR Detection Kit (with ROX Reference Dye)</t>
  </si>
  <si>
    <t>RC202A</t>
  </si>
  <si>
    <t>Premix Taq(ExTaq Version 2.0)</t>
  </si>
  <si>
    <t>RR003A</t>
  </si>
  <si>
    <t>MagDEA Dx SV</t>
  </si>
  <si>
    <t>E1300</t>
  </si>
  <si>
    <t>F4430</t>
  </si>
  <si>
    <t>WATSON</t>
  </si>
  <si>
    <t>127-10XS</t>
  </si>
  <si>
    <t>127-100S</t>
  </si>
  <si>
    <t>127-1000S</t>
  </si>
  <si>
    <t>500ml</t>
  </si>
  <si>
    <t>051-07615</t>
  </si>
  <si>
    <t>50ml</t>
  </si>
  <si>
    <t>令和７年度物品（薬品類等）購入予定品目一覧（見積書別紙）</t>
    <rPh sb="0" eb="2">
      <t>レイワ</t>
    </rPh>
    <rPh sb="3" eb="5">
      <t>ネンド</t>
    </rPh>
    <rPh sb="5" eb="7">
      <t>ブッピン</t>
    </rPh>
    <rPh sb="8" eb="11">
      <t>ヤクヒンルイ</t>
    </rPh>
    <rPh sb="11" eb="12">
      <t>トウ</t>
    </rPh>
    <rPh sb="13" eb="15">
      <t>コウニュウ</t>
    </rPh>
    <rPh sb="15" eb="17">
      <t>ヨテイ</t>
    </rPh>
    <rPh sb="17" eb="19">
      <t>ヒンモク</t>
    </rPh>
    <rPh sb="19" eb="21">
      <t>イチラン</t>
    </rPh>
    <rPh sb="22" eb="25">
      <t>ミツモリショ</t>
    </rPh>
    <rPh sb="25" eb="27">
      <t>ベッシ</t>
    </rPh>
    <phoneticPr fontId="2"/>
  </si>
  <si>
    <t>R７購入
見込数量</t>
    <rPh sb="2" eb="4">
      <t>コウニュウ</t>
    </rPh>
    <rPh sb="5" eb="7">
      <t>ミコ</t>
    </rPh>
    <rPh sb="7" eb="9">
      <t>スウリョウ</t>
    </rPh>
    <phoneticPr fontId="3"/>
  </si>
  <si>
    <t>農-</t>
    <rPh sb="0" eb="1">
      <t>ノウ</t>
    </rPh>
    <phoneticPr fontId="3"/>
  </si>
  <si>
    <t>兼一薬品</t>
    <rPh sb="0" eb="1">
      <t>カ</t>
    </rPh>
    <rPh sb="1" eb="2">
      <t>イチ</t>
    </rPh>
    <rPh sb="2" eb="4">
      <t>ヤクヒン</t>
    </rPh>
    <phoneticPr fontId="8"/>
  </si>
  <si>
    <t>富士ﾚﾋﾞｵ</t>
    <rPh sb="0" eb="2">
      <t>フジ</t>
    </rPh>
    <phoneticPr fontId="8"/>
  </si>
  <si>
    <t>20枚</t>
    <rPh sb="2" eb="3">
      <t>マイ</t>
    </rPh>
    <phoneticPr fontId="8"/>
  </si>
  <si>
    <t>極東</t>
    <rPh sb="0" eb="2">
      <t>キョクトウ</t>
    </rPh>
    <phoneticPr fontId="8"/>
  </si>
  <si>
    <t>ベアードパーカー寒天培地+RPF</t>
    <rPh sb="8" eb="10">
      <t>カンテン</t>
    </rPh>
    <rPh sb="10" eb="12">
      <t>バイチ</t>
    </rPh>
    <phoneticPr fontId="13"/>
  </si>
  <si>
    <t>100ml×6本</t>
    <rPh sb="7" eb="8">
      <t>ホン</t>
    </rPh>
    <phoneticPr fontId="8"/>
  </si>
  <si>
    <t>50枚</t>
    <rPh sb="2" eb="3">
      <t>マイ</t>
    </rPh>
    <phoneticPr fontId="8"/>
  </si>
  <si>
    <t>日本ﾍﾞｸﾄﾝ・ﾃﾞｨｯｷﾝｿﾝ株式会社</t>
    <rPh sb="0" eb="2">
      <t>ニホン</t>
    </rPh>
    <rPh sb="16" eb="20">
      <t>カブシキガイシャ</t>
    </rPh>
    <phoneticPr fontId="11"/>
  </si>
  <si>
    <t>KBディスク‘栄研’</t>
    <rPh sb="7" eb="9">
      <t>エイケン</t>
    </rPh>
    <phoneticPr fontId="2"/>
  </si>
  <si>
    <t>51枚×2カートリッジ</t>
    <rPh sb="2" eb="3">
      <t>マイ</t>
    </rPh>
    <phoneticPr fontId="8"/>
  </si>
  <si>
    <t>栄研化学</t>
    <rPh sb="0" eb="2">
      <t>エイケン</t>
    </rPh>
    <rPh sb="2" eb="4">
      <t>カガク</t>
    </rPh>
    <phoneticPr fontId="11"/>
  </si>
  <si>
    <t>富士ドライケムスライド
ＧＯＴ/ＡＳＴ－ＰⅢ</t>
    <rPh sb="0" eb="2">
      <t>フジ</t>
    </rPh>
    <phoneticPr fontId="14"/>
  </si>
  <si>
    <t>50枚入</t>
    <rPh sb="2" eb="3">
      <t>マイ</t>
    </rPh>
    <rPh sb="3" eb="4">
      <t>イ</t>
    </rPh>
    <phoneticPr fontId="14"/>
  </si>
  <si>
    <t>富士フィルムメディカル（株）</t>
    <rPh sb="0" eb="2">
      <t>フジ</t>
    </rPh>
    <rPh sb="11" eb="14">
      <t>カブ</t>
    </rPh>
    <phoneticPr fontId="14"/>
  </si>
  <si>
    <t>富士ドライケムスライド
ＴＣＨＯ－ＰⅢ</t>
    <rPh sb="0" eb="2">
      <t>フジ</t>
    </rPh>
    <phoneticPr fontId="14"/>
  </si>
  <si>
    <t>富士ドライケムスライド
ＢＵＮ－ＰⅢ</t>
    <rPh sb="0" eb="2">
      <t>フジ</t>
    </rPh>
    <phoneticPr fontId="14"/>
  </si>
  <si>
    <t>富士ドライケムスライド
TP-PⅢ</t>
    <rPh sb="0" eb="2">
      <t>フジ</t>
    </rPh>
    <phoneticPr fontId="14"/>
  </si>
  <si>
    <t>富士ドライケムスライド
ALB-P</t>
    <rPh sb="0" eb="2">
      <t>フジ</t>
    </rPh>
    <phoneticPr fontId="14"/>
  </si>
  <si>
    <t>富士ドライケムスライド
GLU-PⅢ</t>
    <rPh sb="0" eb="2">
      <t>フジ</t>
    </rPh>
    <phoneticPr fontId="14"/>
  </si>
  <si>
    <t>10本</t>
    <rPh sb="2" eb="3">
      <t>ホン</t>
    </rPh>
    <phoneticPr fontId="13"/>
  </si>
  <si>
    <t>ゾエティス・ジャパン（株）</t>
    <rPh sb="10" eb="13">
      <t>カブ</t>
    </rPh>
    <phoneticPr fontId="13"/>
  </si>
  <si>
    <t>レジブロン－C</t>
    <phoneticPr fontId="2"/>
  </si>
  <si>
    <t>20㎖</t>
  </si>
  <si>
    <t>あすかアニマルヘルス（株）</t>
    <rPh sb="10" eb="13">
      <t>カブ</t>
    </rPh>
    <phoneticPr fontId="13"/>
  </si>
  <si>
    <t>10ｍｌ×5Ｖ</t>
  </si>
  <si>
    <t>ＰＥ製手袋ロング斜タイプ</t>
    <rPh sb="2" eb="3">
      <t>セイ</t>
    </rPh>
    <rPh sb="3" eb="5">
      <t>テブクロ</t>
    </rPh>
    <rPh sb="8" eb="9">
      <t>シャ</t>
    </rPh>
    <phoneticPr fontId="13"/>
  </si>
  <si>
    <t>100枚</t>
    <rPh sb="3" eb="4">
      <t>マイ</t>
    </rPh>
    <phoneticPr fontId="13"/>
  </si>
  <si>
    <t>日本全薬工業（株）</t>
    <rPh sb="0" eb="2">
      <t>ニホン</t>
    </rPh>
    <rPh sb="2" eb="4">
      <t>ゼンヤク</t>
    </rPh>
    <rPh sb="4" eb="6">
      <t>コウギョウ</t>
    </rPh>
    <rPh sb="6" eb="9">
      <t>カブ</t>
    </rPh>
    <phoneticPr fontId="13"/>
  </si>
  <si>
    <t>100入り</t>
    <rPh sb="3" eb="4">
      <t>イ</t>
    </rPh>
    <phoneticPr fontId="8"/>
  </si>
  <si>
    <t>テルモ株式会社</t>
    <rPh sb="3" eb="7">
      <t>カブシキガイシャ</t>
    </rPh>
    <phoneticPr fontId="6"/>
  </si>
  <si>
    <t>100本入</t>
    <rPh sb="3" eb="4">
      <t>ホン</t>
    </rPh>
    <rPh sb="4" eb="5">
      <t>イ</t>
    </rPh>
    <phoneticPr fontId="8"/>
  </si>
  <si>
    <t>テルモ株式会社</t>
    <rPh sb="3" eb="7">
      <t>カブシキガイシャ</t>
    </rPh>
    <phoneticPr fontId="13"/>
  </si>
  <si>
    <t>ベノジェクトⅡ　真空採血管 　７ｍｌ</t>
    <rPh sb="8" eb="10">
      <t>シンクウ</t>
    </rPh>
    <rPh sb="10" eb="12">
      <t>サイケツ</t>
    </rPh>
    <rPh sb="12" eb="13">
      <t>カン</t>
    </rPh>
    <phoneticPr fontId="13"/>
  </si>
  <si>
    <t>1箱（96本×10枚入）</t>
    <rPh sb="1" eb="2">
      <t>ハコ</t>
    </rPh>
    <rPh sb="5" eb="6">
      <t>ホン</t>
    </rPh>
    <rPh sb="9" eb="10">
      <t>マイ</t>
    </rPh>
    <rPh sb="10" eb="11">
      <t>イ</t>
    </rPh>
    <phoneticPr fontId="14"/>
  </si>
  <si>
    <t>1.5ml ハイパーマイクロチューブ　丸底ハードタッチ</t>
    <rPh sb="19" eb="21">
      <t>マルゾコ</t>
    </rPh>
    <phoneticPr fontId="13"/>
  </si>
  <si>
    <t>1000本入り　2.0mL</t>
    <rPh sb="4" eb="5">
      <t>ホン</t>
    </rPh>
    <rPh sb="5" eb="6">
      <t>イ</t>
    </rPh>
    <phoneticPr fontId="13"/>
  </si>
  <si>
    <t>アズワン（株）</t>
    <rPh sb="4" eb="7">
      <t>カブ</t>
    </rPh>
    <phoneticPr fontId="14"/>
  </si>
  <si>
    <t>クアラテック手袋　フルエンボス</t>
    <rPh sb="6" eb="8">
      <t>テブクロ</t>
    </rPh>
    <phoneticPr fontId="14"/>
  </si>
  <si>
    <t>100枚入り 1-8448
Ｓ(33)、Ｍ(32)，Ｌ(31)</t>
    <rPh sb="3" eb="4">
      <t>マイ</t>
    </rPh>
    <rPh sb="4" eb="5">
      <t>イ</t>
    </rPh>
    <phoneticPr fontId="14"/>
  </si>
  <si>
    <t>5ｋｇ</t>
  </si>
  <si>
    <t>バイエル（株）</t>
    <rPh sb="4" eb="7">
      <t>カブ</t>
    </rPh>
    <phoneticPr fontId="14"/>
  </si>
  <si>
    <t>（株）科学飼料研究所</t>
    <rPh sb="0" eb="3">
      <t>カブ</t>
    </rPh>
    <rPh sb="3" eb="5">
      <t>カガク</t>
    </rPh>
    <rPh sb="5" eb="7">
      <t>シリョウ</t>
    </rPh>
    <rPh sb="7" eb="10">
      <t>ケンキュウショ</t>
    </rPh>
    <phoneticPr fontId="13"/>
  </si>
  <si>
    <t>豚熱ＥＬＩＳＡキットⅡ</t>
    <rPh sb="1" eb="2">
      <t>ネツ</t>
    </rPh>
    <phoneticPr fontId="13"/>
  </si>
  <si>
    <t>220回</t>
    <rPh sb="3" eb="4">
      <t>カイ</t>
    </rPh>
    <phoneticPr fontId="8"/>
  </si>
  <si>
    <t>（株）ニッポンジーン</t>
    <rPh sb="0" eb="3">
      <t>カブ</t>
    </rPh>
    <phoneticPr fontId="8"/>
  </si>
  <si>
    <t>CSFV/ASFV Direct RT-qPCR Mix &amp; Primer/Probe (with ROX Reference Dye) Ver.2</t>
    <phoneticPr fontId="2"/>
  </si>
  <si>
    <t>タカラバイオ</t>
  </si>
  <si>
    <t>“京都微研„豚熱－ＦＡ（豚熱診断用蛍光抗体）</t>
    <rPh sb="6" eb="7">
      <t>ブタ</t>
    </rPh>
    <rPh sb="7" eb="8">
      <t>ネツ</t>
    </rPh>
    <rPh sb="13" eb="14">
      <t>ネツ</t>
    </rPh>
    <phoneticPr fontId="13"/>
  </si>
  <si>
    <t>5検体</t>
    <rPh sb="1" eb="3">
      <t>ケンタイ</t>
    </rPh>
    <phoneticPr fontId="8"/>
  </si>
  <si>
    <t>株式会社微生物化学研究所</t>
    <rPh sb="0" eb="2">
      <t>カブシキ</t>
    </rPh>
    <rPh sb="2" eb="4">
      <t>カイシャ</t>
    </rPh>
    <rPh sb="4" eb="7">
      <t>ビセイブツ</t>
    </rPh>
    <rPh sb="7" eb="9">
      <t>カガク</t>
    </rPh>
    <rPh sb="9" eb="12">
      <t>ケンキュウショ</t>
    </rPh>
    <phoneticPr fontId="8"/>
  </si>
  <si>
    <t>株式会社キアゲン</t>
    <rPh sb="0" eb="4">
      <t>カブシキガイシャ</t>
    </rPh>
    <phoneticPr fontId="11"/>
  </si>
  <si>
    <t>50回</t>
    <rPh sb="2" eb="3">
      <t>カイ</t>
    </rPh>
    <phoneticPr fontId="11"/>
  </si>
  <si>
    <t>防護服キット</t>
    <rPh sb="0" eb="3">
      <t>ボウゴフク</t>
    </rPh>
    <phoneticPr fontId="13"/>
  </si>
  <si>
    <t>Mサイズ　
20着入</t>
    <rPh sb="8" eb="9">
      <t>チャク</t>
    </rPh>
    <rPh sb="9" eb="10">
      <t>イ</t>
    </rPh>
    <phoneticPr fontId="13"/>
  </si>
  <si>
    <t>ICK-3からシューズカバー削除、ホワイトキャップ追加</t>
    <rPh sb="14" eb="16">
      <t>サクジョ</t>
    </rPh>
    <rPh sb="25" eb="27">
      <t>ツイカ</t>
    </rPh>
    <phoneticPr fontId="13"/>
  </si>
  <si>
    <t>Lサイズ　
20着入</t>
    <rPh sb="8" eb="9">
      <t>チャク</t>
    </rPh>
    <rPh sb="9" eb="10">
      <t>イ</t>
    </rPh>
    <phoneticPr fontId="13"/>
  </si>
  <si>
    <t>XLサイズ　
20着入</t>
    <rPh sb="9" eb="10">
      <t>チャク</t>
    </rPh>
    <rPh sb="10" eb="11">
      <t>イ</t>
    </rPh>
    <phoneticPr fontId="13"/>
  </si>
  <si>
    <t>XXLサイズ　
20着入</t>
    <rPh sb="10" eb="11">
      <t>チャク</t>
    </rPh>
    <rPh sb="11" eb="12">
      <t>イ</t>
    </rPh>
    <phoneticPr fontId="13"/>
  </si>
  <si>
    <t>明治製菓</t>
    <rPh sb="0" eb="2">
      <t>メイジ</t>
    </rPh>
    <rPh sb="2" eb="4">
      <t>セイカ</t>
    </rPh>
    <phoneticPr fontId="13"/>
  </si>
  <si>
    <t>ニューカッスル病ウイルス赤血球凝集素</t>
    <rPh sb="7" eb="18">
      <t>ビョウウイルスセッケッキュウギョウシュウソ</t>
    </rPh>
    <phoneticPr fontId="13"/>
  </si>
  <si>
    <t>1ｍｌ×5本</t>
    <rPh sb="5" eb="6">
      <t>ホン</t>
    </rPh>
    <phoneticPr fontId="13"/>
  </si>
  <si>
    <t>ＫＭバイオロジクス（株）</t>
    <rPh sb="9" eb="12">
      <t>カブ</t>
    </rPh>
    <phoneticPr fontId="13"/>
  </si>
  <si>
    <t>50回分</t>
    <rPh sb="2" eb="3">
      <t>カイ</t>
    </rPh>
    <rPh sb="3" eb="4">
      <t>ブン</t>
    </rPh>
    <phoneticPr fontId="13"/>
  </si>
  <si>
    <t>タカラバイオ(株)</t>
    <rPh sb="6" eb="9">
      <t>カブ</t>
    </rPh>
    <phoneticPr fontId="13"/>
  </si>
  <si>
    <t>500μl×6本、120回</t>
    <rPh sb="7" eb="8">
      <t>ホン</t>
    </rPh>
    <rPh sb="12" eb="13">
      <t>カイ</t>
    </rPh>
    <phoneticPr fontId="13"/>
  </si>
  <si>
    <t>タカラバイオ(株)</t>
    <rPh sb="6" eb="9">
      <t>カブ</t>
    </rPh>
    <phoneticPr fontId="11"/>
  </si>
  <si>
    <t>48テスト分</t>
    <rPh sb="5" eb="6">
      <t>ブン</t>
    </rPh>
    <phoneticPr fontId="13"/>
  </si>
  <si>
    <t>プレシジョン・システム・サイエンス(株)</t>
    <rPh sb="17" eb="20">
      <t>カブ</t>
    </rPh>
    <phoneticPr fontId="13"/>
  </si>
  <si>
    <t>50テスト分</t>
    <rPh sb="5" eb="6">
      <t>ブン</t>
    </rPh>
    <phoneticPr fontId="13"/>
  </si>
  <si>
    <t>10μlロングハイパーフィルターチップ　交換プレート</t>
    <rPh sb="20" eb="22">
      <t>コウカン</t>
    </rPh>
    <phoneticPr fontId="13"/>
  </si>
  <si>
    <t>10μl×50プレート（滅菌済）</t>
    <rPh sb="12" eb="14">
      <t>メッキン</t>
    </rPh>
    <rPh sb="14" eb="15">
      <t>ズミ</t>
    </rPh>
    <phoneticPr fontId="13"/>
  </si>
  <si>
    <t>100μlハイパーフィルターチップ　交換プレート</t>
    <rPh sb="18" eb="20">
      <t>コウカン</t>
    </rPh>
    <phoneticPr fontId="13"/>
  </si>
  <si>
    <t>100μl×50プレート（滅菌済）</t>
    <rPh sb="13" eb="15">
      <t>メッキン</t>
    </rPh>
    <rPh sb="15" eb="16">
      <t>ズミ</t>
    </rPh>
    <phoneticPr fontId="13"/>
  </si>
  <si>
    <t>1000μlロングハイパーフィルターチップ　交換プレート</t>
    <rPh sb="22" eb="24">
      <t>コウカン</t>
    </rPh>
    <phoneticPr fontId="13"/>
  </si>
  <si>
    <t>1000μl×50プレート（滅菌済）</t>
    <rPh sb="14" eb="16">
      <t>メッキン</t>
    </rPh>
    <rPh sb="16" eb="17">
      <t>ズミ</t>
    </rPh>
    <phoneticPr fontId="13"/>
  </si>
  <si>
    <t>E-MEM（L-グルタミン、フェノールレッド含有）</t>
    <rPh sb="22" eb="23">
      <t>フク</t>
    </rPh>
    <rPh sb="23" eb="24">
      <t>ア</t>
    </rPh>
    <phoneticPr fontId="13"/>
  </si>
  <si>
    <t>富士フィルム和光純薬（株）</t>
    <rPh sb="0" eb="2">
      <t>フジ</t>
    </rPh>
    <rPh sb="6" eb="8">
      <t>ワコウ</t>
    </rPh>
    <rPh sb="8" eb="10">
      <t>ジュンヤク</t>
    </rPh>
    <rPh sb="10" eb="13">
      <t>カブ</t>
    </rPh>
    <phoneticPr fontId="13"/>
  </si>
  <si>
    <t>ヒツジ保存血液</t>
    <rPh sb="3" eb="5">
      <t>ホゾン</t>
    </rPh>
    <rPh sb="5" eb="7">
      <t>ケツエキ</t>
    </rPh>
    <phoneticPr fontId="13"/>
  </si>
  <si>
    <t>（株）ジャパン・バイオシーラム</t>
    <rPh sb="0" eb="3">
      <t>カブ</t>
    </rPh>
    <phoneticPr fontId="13"/>
  </si>
  <si>
    <t>027-00033-01</t>
  </si>
  <si>
    <t>ヨーネ・ピュアスピン</t>
  </si>
  <si>
    <t>100回分</t>
    <rPh sb="3" eb="5">
      <t>カイブン</t>
    </rPh>
    <phoneticPr fontId="12"/>
  </si>
  <si>
    <t>ファスマック</t>
  </si>
  <si>
    <t>D011-N</t>
    <phoneticPr fontId="2"/>
  </si>
  <si>
    <t>ヨーネ・ファインド</t>
  </si>
  <si>
    <t>200検体用</t>
    <rPh sb="3" eb="6">
      <t>ケンタイヨウ</t>
    </rPh>
    <phoneticPr fontId="12"/>
  </si>
  <si>
    <t>ニッポン・ジーン</t>
  </si>
  <si>
    <t>DA10-N</t>
    <phoneticPr fontId="2"/>
  </si>
  <si>
    <t>ヨーネ・ファインドプロ</t>
  </si>
  <si>
    <t>100検体用</t>
    <rPh sb="3" eb="6">
      <t>ケンタイヨウ</t>
    </rPh>
    <phoneticPr fontId="12"/>
  </si>
  <si>
    <t>DA20-N</t>
    <phoneticPr fontId="2"/>
  </si>
  <si>
    <t>防</t>
    <rPh sb="0" eb="1">
      <t>ボウ</t>
    </rPh>
    <phoneticPr fontId="13"/>
  </si>
  <si>
    <t>鶏</t>
    <rPh sb="0" eb="1">
      <t>トリ</t>
    </rPh>
    <phoneticPr fontId="13"/>
  </si>
  <si>
    <t>細</t>
    <rPh sb="0" eb="1">
      <t>ホソ</t>
    </rPh>
    <phoneticPr fontId="13"/>
  </si>
  <si>
    <t>血検</t>
    <rPh sb="0" eb="1">
      <t>ケツ</t>
    </rPh>
    <rPh sb="1" eb="2">
      <t>ケン</t>
    </rPh>
    <phoneticPr fontId="13"/>
  </si>
  <si>
    <t>検資</t>
    <rPh sb="0" eb="1">
      <t>ケン</t>
    </rPh>
    <rPh sb="1" eb="2">
      <t>シ</t>
    </rPh>
    <phoneticPr fontId="13"/>
  </si>
  <si>
    <t>防資</t>
    <rPh sb="0" eb="1">
      <t>ボウ</t>
    </rPh>
    <rPh sb="1" eb="2">
      <t>シ</t>
    </rPh>
    <phoneticPr fontId="13"/>
  </si>
  <si>
    <t>消</t>
    <rPh sb="0" eb="1">
      <t>ケ</t>
    </rPh>
    <phoneticPr fontId="13"/>
  </si>
  <si>
    <t>病</t>
    <rPh sb="0" eb="1">
      <t>ビョウ</t>
    </rPh>
    <phoneticPr fontId="13"/>
  </si>
  <si>
    <t>病</t>
    <rPh sb="0" eb="1">
      <t>ビョウ</t>
    </rPh>
    <phoneticPr fontId="3"/>
  </si>
  <si>
    <t>テルモシリンジ注射針付２５Ｇ×１　　Ｒ・Ｂ　中口
１ｍｌ　ツベルクリン用</t>
    <phoneticPr fontId="2"/>
  </si>
  <si>
    <t>100回分　</t>
    <rPh sb="3" eb="5">
      <t>カイブン</t>
    </rPh>
    <phoneticPr fontId="12"/>
  </si>
  <si>
    <t>RC214A</t>
    <phoneticPr fontId="2"/>
  </si>
  <si>
    <t>magLEAD Consumable
Kit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</si>
</sst>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vertical="center" shrinkToFit="1"/>
    </xf>
    <xf numFmtId="0" fontId="5" fillId="0" borderId="0" xfId="1" applyFont="1" applyFill="1" applyBorder="1">
      <alignment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 shrinkToFi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 shrinkToFit="1"/>
    </xf>
    <xf numFmtId="0" fontId="1" fillId="0" borderId="2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right" vertical="center"/>
    </xf>
    <xf numFmtId="0" fontId="1" fillId="0" borderId="8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 shrinkToFit="1"/>
    </xf>
    <xf numFmtId="0" fontId="5" fillId="2" borderId="5" xfId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shrinkToFit="1"/>
    </xf>
    <xf numFmtId="0" fontId="9" fillId="2" borderId="6" xfId="1" applyFont="1" applyFill="1" applyBorder="1" applyAlignment="1">
      <alignment horizontal="center" vertical="center" wrapText="1" shrinkToFit="1"/>
    </xf>
    <xf numFmtId="0" fontId="5" fillId="2" borderId="8" xfId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9" fillId="2" borderId="4" xfId="1" applyFont="1" applyFill="1" applyBorder="1" applyAlignment="1">
      <alignment horizontal="center" vertical="center" wrapText="1" shrinkToFit="1"/>
    </xf>
  </cellXfs>
  <cellStyles count="3">
    <cellStyle name="桁区切り 2" xfId="2"/>
    <cellStyle name="標準" xfId="0" builtinId="0"/>
    <cellStyle name="標準 2_H24単価契約用（岡山家保）H24.2.10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25" defaultRowHeight="32.25" customHeight="1" x14ac:dyDescent="0.4"/>
  <cols>
    <col min="1" max="1" width="2.25" style="2" customWidth="1"/>
    <col min="2" max="2" width="4.75" style="3" customWidth="1"/>
    <col min="3" max="3" width="3.75" style="4" bestFit="1" customWidth="1"/>
    <col min="4" max="6" width="18.25" style="1" customWidth="1"/>
    <col min="7" max="7" width="14.125" style="5" customWidth="1"/>
    <col min="8" max="9" width="6.875" style="1" customWidth="1"/>
    <col min="10" max="10" width="9" style="2" customWidth="1"/>
    <col min="11" max="11" width="15.5" style="2" customWidth="1"/>
    <col min="12" max="12" width="11.25" style="2" customWidth="1"/>
    <col min="13" max="13" width="15.5" style="2" customWidth="1"/>
    <col min="14" max="14" width="9.125" style="2" customWidth="1"/>
    <col min="15" max="16384" width="9.125" style="2"/>
  </cols>
  <sheetData>
    <row r="1" spans="2:13" ht="27" customHeight="1" x14ac:dyDescent="0.4">
      <c r="B1" s="33" t="s">
        <v>69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2:13" ht="5.25" customHeight="1" x14ac:dyDescent="0.4"/>
    <row r="3" spans="2:13" s="6" customFormat="1" ht="30.75" customHeight="1" x14ac:dyDescent="0.4">
      <c r="B3" s="36" t="s">
        <v>0</v>
      </c>
      <c r="C3" s="36"/>
      <c r="D3" s="37" t="s">
        <v>1</v>
      </c>
      <c r="E3" s="38" t="s">
        <v>2</v>
      </c>
      <c r="F3" s="38" t="s">
        <v>3</v>
      </c>
      <c r="G3" s="39" t="s">
        <v>4</v>
      </c>
      <c r="H3" s="38" t="s">
        <v>5</v>
      </c>
      <c r="I3" s="35" t="s">
        <v>6</v>
      </c>
      <c r="J3" s="34" t="s">
        <v>70</v>
      </c>
      <c r="K3" s="40" t="s">
        <v>33</v>
      </c>
      <c r="L3" s="40" t="s">
        <v>34</v>
      </c>
      <c r="M3" s="40" t="s">
        <v>35</v>
      </c>
    </row>
    <row r="4" spans="2:13" s="6" customFormat="1" ht="24.75" customHeight="1" x14ac:dyDescent="0.4">
      <c r="B4" s="36"/>
      <c r="C4" s="36"/>
      <c r="D4" s="37"/>
      <c r="E4" s="38"/>
      <c r="F4" s="38"/>
      <c r="G4" s="39"/>
      <c r="H4" s="38"/>
      <c r="I4" s="41"/>
      <c r="J4" s="42"/>
      <c r="K4" s="43"/>
      <c r="L4" s="43"/>
      <c r="M4" s="43"/>
    </row>
    <row r="5" spans="2:13" ht="47.25" customHeight="1" x14ac:dyDescent="0.4">
      <c r="B5" s="30" t="s">
        <v>71</v>
      </c>
      <c r="C5" s="28">
        <v>1</v>
      </c>
      <c r="D5" s="14" t="s">
        <v>7</v>
      </c>
      <c r="E5" s="18" t="s">
        <v>8</v>
      </c>
      <c r="F5" s="18" t="s">
        <v>72</v>
      </c>
      <c r="G5" s="18">
        <v>556231033</v>
      </c>
      <c r="H5" s="9" t="s">
        <v>9</v>
      </c>
      <c r="I5" s="29" t="s">
        <v>163</v>
      </c>
      <c r="J5" s="8">
        <v>17</v>
      </c>
      <c r="K5" s="8"/>
      <c r="L5" s="8"/>
      <c r="M5" s="8"/>
    </row>
    <row r="6" spans="2:13" ht="47.25" customHeight="1" x14ac:dyDescent="0.4">
      <c r="B6" s="30" t="s">
        <v>71</v>
      </c>
      <c r="C6" s="24">
        <f>+C5+1</f>
        <v>2</v>
      </c>
      <c r="D6" s="14" t="s">
        <v>10</v>
      </c>
      <c r="E6" s="18" t="s">
        <v>11</v>
      </c>
      <c r="F6" s="18" t="s">
        <v>12</v>
      </c>
      <c r="G6" s="18"/>
      <c r="H6" s="9" t="s">
        <v>13</v>
      </c>
      <c r="I6" s="10" t="s">
        <v>164</v>
      </c>
      <c r="J6" s="7">
        <v>3</v>
      </c>
      <c r="K6" s="7"/>
      <c r="L6" s="7"/>
      <c r="M6" s="7"/>
    </row>
    <row r="7" spans="2:13" ht="47.25" customHeight="1" x14ac:dyDescent="0.4">
      <c r="B7" s="30" t="s">
        <v>71</v>
      </c>
      <c r="C7" s="24">
        <f t="shared" ref="C7:C40" si="0">+C6+1</f>
        <v>3</v>
      </c>
      <c r="D7" s="14" t="s">
        <v>14</v>
      </c>
      <c r="E7" s="18" t="s">
        <v>11</v>
      </c>
      <c r="F7" s="18" t="s">
        <v>12</v>
      </c>
      <c r="G7" s="18"/>
      <c r="H7" s="9" t="s">
        <v>13</v>
      </c>
      <c r="I7" s="10" t="s">
        <v>164</v>
      </c>
      <c r="J7" s="7">
        <v>3</v>
      </c>
      <c r="K7" s="7"/>
      <c r="L7" s="7"/>
      <c r="M7" s="7"/>
    </row>
    <row r="8" spans="2:13" ht="47.25" customHeight="1" x14ac:dyDescent="0.4">
      <c r="B8" s="30" t="s">
        <v>71</v>
      </c>
      <c r="C8" s="24">
        <f t="shared" si="0"/>
        <v>4</v>
      </c>
      <c r="D8" s="14" t="s">
        <v>15</v>
      </c>
      <c r="E8" s="18" t="s">
        <v>16</v>
      </c>
      <c r="F8" s="18" t="s">
        <v>73</v>
      </c>
      <c r="G8" s="18">
        <v>260500</v>
      </c>
      <c r="H8" s="9" t="s">
        <v>13</v>
      </c>
      <c r="I8" s="10" t="s">
        <v>164</v>
      </c>
      <c r="J8" s="7">
        <v>16</v>
      </c>
      <c r="K8" s="7"/>
      <c r="L8" s="7"/>
      <c r="M8" s="7"/>
    </row>
    <row r="9" spans="2:13" ht="47.25" customHeight="1" x14ac:dyDescent="0.4">
      <c r="B9" s="30" t="s">
        <v>71</v>
      </c>
      <c r="C9" s="24">
        <f t="shared" si="0"/>
        <v>5</v>
      </c>
      <c r="D9" s="14" t="s">
        <v>17</v>
      </c>
      <c r="E9" s="18" t="s">
        <v>74</v>
      </c>
      <c r="F9" s="18" t="s">
        <v>75</v>
      </c>
      <c r="G9" s="18" t="s">
        <v>18</v>
      </c>
      <c r="H9" s="9" t="s">
        <v>13</v>
      </c>
      <c r="I9" s="10" t="s">
        <v>165</v>
      </c>
      <c r="J9" s="7">
        <v>48</v>
      </c>
      <c r="K9" s="7"/>
      <c r="L9" s="7"/>
      <c r="M9" s="7"/>
    </row>
    <row r="10" spans="2:13" ht="47.25" customHeight="1" x14ac:dyDescent="0.4">
      <c r="B10" s="30" t="s">
        <v>71</v>
      </c>
      <c r="C10" s="24">
        <f t="shared" si="0"/>
        <v>6</v>
      </c>
      <c r="D10" s="14" t="s">
        <v>76</v>
      </c>
      <c r="E10" s="18" t="s">
        <v>77</v>
      </c>
      <c r="F10" s="18" t="s">
        <v>36</v>
      </c>
      <c r="G10" s="18">
        <v>44003</v>
      </c>
      <c r="H10" s="9" t="s">
        <v>13</v>
      </c>
      <c r="I10" s="10" t="s">
        <v>165</v>
      </c>
      <c r="J10" s="10">
        <v>6</v>
      </c>
      <c r="K10" s="10"/>
      <c r="L10" s="10"/>
      <c r="M10" s="10"/>
    </row>
    <row r="11" spans="2:13" ht="47.25" customHeight="1" x14ac:dyDescent="0.4">
      <c r="B11" s="30" t="s">
        <v>71</v>
      </c>
      <c r="C11" s="24">
        <f>+C10+1</f>
        <v>7</v>
      </c>
      <c r="D11" s="14" t="s">
        <v>37</v>
      </c>
      <c r="E11" s="18" t="s">
        <v>78</v>
      </c>
      <c r="F11" s="18" t="s">
        <v>79</v>
      </c>
      <c r="G11" s="18"/>
      <c r="H11" s="9" t="s">
        <v>13</v>
      </c>
      <c r="I11" s="10" t="s">
        <v>165</v>
      </c>
      <c r="J11" s="7">
        <v>10</v>
      </c>
      <c r="K11" s="7"/>
      <c r="L11" s="7"/>
      <c r="M11" s="7"/>
    </row>
    <row r="12" spans="2:13" ht="47.25" customHeight="1" x14ac:dyDescent="0.4">
      <c r="B12" s="30" t="s">
        <v>71</v>
      </c>
      <c r="C12" s="24">
        <f>+C11+1</f>
        <v>8</v>
      </c>
      <c r="D12" s="14" t="s">
        <v>80</v>
      </c>
      <c r="E12" s="18" t="s">
        <v>81</v>
      </c>
      <c r="F12" s="18" t="s">
        <v>82</v>
      </c>
      <c r="G12" s="18"/>
      <c r="H12" s="9" t="s">
        <v>13</v>
      </c>
      <c r="I12" s="10" t="s">
        <v>165</v>
      </c>
      <c r="J12" s="7">
        <v>15</v>
      </c>
      <c r="K12" s="7"/>
      <c r="L12" s="7"/>
      <c r="M12" s="7"/>
    </row>
    <row r="13" spans="2:13" ht="47.25" customHeight="1" x14ac:dyDescent="0.4">
      <c r="B13" s="30" t="s">
        <v>71</v>
      </c>
      <c r="C13" s="24">
        <f>+C12+1</f>
        <v>9</v>
      </c>
      <c r="D13" s="14" t="s">
        <v>83</v>
      </c>
      <c r="E13" s="18" t="s">
        <v>84</v>
      </c>
      <c r="F13" s="18" t="s">
        <v>85</v>
      </c>
      <c r="G13" s="18"/>
      <c r="H13" s="9" t="s">
        <v>13</v>
      </c>
      <c r="I13" s="10" t="s">
        <v>166</v>
      </c>
      <c r="J13" s="7">
        <v>8</v>
      </c>
      <c r="K13" s="7"/>
      <c r="L13" s="7"/>
      <c r="M13" s="7"/>
    </row>
    <row r="14" spans="2:13" ht="47.25" customHeight="1" x14ac:dyDescent="0.4">
      <c r="B14" s="30" t="s">
        <v>71</v>
      </c>
      <c r="C14" s="24">
        <f>+C13+1</f>
        <v>10</v>
      </c>
      <c r="D14" s="14" t="s">
        <v>86</v>
      </c>
      <c r="E14" s="18" t="s">
        <v>84</v>
      </c>
      <c r="F14" s="18" t="s">
        <v>85</v>
      </c>
      <c r="G14" s="18"/>
      <c r="H14" s="9" t="s">
        <v>13</v>
      </c>
      <c r="I14" s="10" t="s">
        <v>166</v>
      </c>
      <c r="J14" s="7">
        <v>8</v>
      </c>
      <c r="K14" s="7"/>
      <c r="L14" s="7"/>
      <c r="M14" s="7"/>
    </row>
    <row r="15" spans="2:13" ht="47.25" customHeight="1" x14ac:dyDescent="0.4">
      <c r="B15" s="30" t="s">
        <v>71</v>
      </c>
      <c r="C15" s="24">
        <f t="shared" si="0"/>
        <v>11</v>
      </c>
      <c r="D15" s="14" t="s">
        <v>87</v>
      </c>
      <c r="E15" s="18" t="s">
        <v>84</v>
      </c>
      <c r="F15" s="18" t="s">
        <v>85</v>
      </c>
      <c r="G15" s="18"/>
      <c r="H15" s="9" t="s">
        <v>13</v>
      </c>
      <c r="I15" s="10" t="s">
        <v>166</v>
      </c>
      <c r="J15" s="7">
        <v>8</v>
      </c>
      <c r="K15" s="7"/>
      <c r="L15" s="7"/>
      <c r="M15" s="7"/>
    </row>
    <row r="16" spans="2:13" ht="47.25" customHeight="1" x14ac:dyDescent="0.4">
      <c r="B16" s="30" t="s">
        <v>71</v>
      </c>
      <c r="C16" s="24">
        <f t="shared" si="0"/>
        <v>12</v>
      </c>
      <c r="D16" s="14" t="s">
        <v>88</v>
      </c>
      <c r="E16" s="18" t="s">
        <v>84</v>
      </c>
      <c r="F16" s="18" t="s">
        <v>85</v>
      </c>
      <c r="G16" s="18"/>
      <c r="H16" s="9" t="s">
        <v>13</v>
      </c>
      <c r="I16" s="10" t="s">
        <v>166</v>
      </c>
      <c r="J16" s="7">
        <v>8</v>
      </c>
      <c r="K16" s="7"/>
      <c r="L16" s="7"/>
      <c r="M16" s="7"/>
    </row>
    <row r="17" spans="2:13" s="5" customFormat="1" ht="47.25" customHeight="1" x14ac:dyDescent="0.4">
      <c r="B17" s="30" t="s">
        <v>71</v>
      </c>
      <c r="C17" s="24">
        <f t="shared" si="0"/>
        <v>13</v>
      </c>
      <c r="D17" s="14" t="s">
        <v>89</v>
      </c>
      <c r="E17" s="18" t="s">
        <v>84</v>
      </c>
      <c r="F17" s="18" t="s">
        <v>85</v>
      </c>
      <c r="G17" s="18"/>
      <c r="H17" s="9" t="s">
        <v>13</v>
      </c>
      <c r="I17" s="10" t="s">
        <v>166</v>
      </c>
      <c r="J17" s="7">
        <v>8</v>
      </c>
      <c r="K17" s="11"/>
      <c r="L17" s="11"/>
      <c r="M17" s="11"/>
    </row>
    <row r="18" spans="2:13" ht="47.25" customHeight="1" x14ac:dyDescent="0.4">
      <c r="B18" s="30" t="s">
        <v>71</v>
      </c>
      <c r="C18" s="24">
        <f t="shared" si="0"/>
        <v>14</v>
      </c>
      <c r="D18" s="14" t="s">
        <v>90</v>
      </c>
      <c r="E18" s="18" t="s">
        <v>84</v>
      </c>
      <c r="F18" s="18" t="s">
        <v>85</v>
      </c>
      <c r="G18" s="18"/>
      <c r="H18" s="9" t="s">
        <v>13</v>
      </c>
      <c r="I18" s="10" t="s">
        <v>166</v>
      </c>
      <c r="J18" s="7">
        <v>8</v>
      </c>
      <c r="K18" s="7"/>
      <c r="L18" s="7"/>
      <c r="M18" s="7"/>
    </row>
    <row r="19" spans="2:13" ht="47.25" customHeight="1" x14ac:dyDescent="0.4">
      <c r="B19" s="30" t="s">
        <v>71</v>
      </c>
      <c r="C19" s="24">
        <f t="shared" si="0"/>
        <v>15</v>
      </c>
      <c r="D19" s="14" t="s">
        <v>19</v>
      </c>
      <c r="E19" s="18" t="s">
        <v>91</v>
      </c>
      <c r="F19" s="18" t="s">
        <v>92</v>
      </c>
      <c r="G19" s="18"/>
      <c r="H19" s="9" t="s">
        <v>9</v>
      </c>
      <c r="I19" s="10" t="s">
        <v>38</v>
      </c>
      <c r="J19" s="7">
        <v>7</v>
      </c>
      <c r="K19" s="7"/>
      <c r="L19" s="7"/>
      <c r="M19" s="7"/>
    </row>
    <row r="20" spans="2:13" ht="47.25" customHeight="1" x14ac:dyDescent="0.4">
      <c r="B20" s="30" t="s">
        <v>71</v>
      </c>
      <c r="C20" s="24">
        <f t="shared" si="0"/>
        <v>16</v>
      </c>
      <c r="D20" s="14" t="s">
        <v>93</v>
      </c>
      <c r="E20" s="18" t="s">
        <v>94</v>
      </c>
      <c r="F20" s="18" t="s">
        <v>95</v>
      </c>
      <c r="G20" s="18"/>
      <c r="H20" s="9" t="s">
        <v>9</v>
      </c>
      <c r="I20" s="10" t="s">
        <v>38</v>
      </c>
      <c r="J20" s="7">
        <v>7</v>
      </c>
      <c r="K20" s="7"/>
      <c r="L20" s="7"/>
      <c r="M20" s="7"/>
    </row>
    <row r="21" spans="2:13" ht="47.25" customHeight="1" x14ac:dyDescent="0.4">
      <c r="B21" s="30" t="s">
        <v>71</v>
      </c>
      <c r="C21" s="24">
        <f t="shared" si="0"/>
        <v>17</v>
      </c>
      <c r="D21" s="14" t="s">
        <v>20</v>
      </c>
      <c r="E21" s="18" t="s">
        <v>96</v>
      </c>
      <c r="F21" s="18" t="s">
        <v>95</v>
      </c>
      <c r="G21" s="18"/>
      <c r="H21" s="9" t="s">
        <v>9</v>
      </c>
      <c r="I21" s="10" t="s">
        <v>38</v>
      </c>
      <c r="J21" s="7">
        <v>5</v>
      </c>
      <c r="K21" s="7"/>
      <c r="L21" s="7"/>
      <c r="M21" s="7"/>
    </row>
    <row r="22" spans="2:13" ht="47.25" customHeight="1" x14ac:dyDescent="0.4">
      <c r="B22" s="30" t="s">
        <v>71</v>
      </c>
      <c r="C22" s="24">
        <f t="shared" si="0"/>
        <v>18</v>
      </c>
      <c r="D22" s="14" t="s">
        <v>97</v>
      </c>
      <c r="E22" s="18" t="s">
        <v>98</v>
      </c>
      <c r="F22" s="18" t="s">
        <v>99</v>
      </c>
      <c r="G22" s="18"/>
      <c r="H22" s="9" t="s">
        <v>13</v>
      </c>
      <c r="I22" s="10" t="s">
        <v>38</v>
      </c>
      <c r="J22" s="7">
        <v>15</v>
      </c>
      <c r="K22" s="7"/>
      <c r="L22" s="7"/>
      <c r="M22" s="7"/>
    </row>
    <row r="23" spans="2:13" ht="47.25" customHeight="1" x14ac:dyDescent="0.4">
      <c r="B23" s="30" t="s">
        <v>71</v>
      </c>
      <c r="C23" s="24">
        <f t="shared" si="0"/>
        <v>19</v>
      </c>
      <c r="D23" s="14" t="s">
        <v>21</v>
      </c>
      <c r="E23" s="18" t="s">
        <v>100</v>
      </c>
      <c r="F23" s="18" t="s">
        <v>101</v>
      </c>
      <c r="G23" s="18" t="s">
        <v>22</v>
      </c>
      <c r="H23" s="9" t="s">
        <v>13</v>
      </c>
      <c r="I23" s="10" t="s">
        <v>167</v>
      </c>
      <c r="J23" s="7">
        <v>20</v>
      </c>
      <c r="K23" s="7"/>
      <c r="L23" s="7"/>
      <c r="M23" s="7"/>
    </row>
    <row r="24" spans="2:13" ht="47.25" customHeight="1" x14ac:dyDescent="0.4">
      <c r="B24" s="30" t="s">
        <v>71</v>
      </c>
      <c r="C24" s="24">
        <f t="shared" si="0"/>
        <v>20</v>
      </c>
      <c r="D24" s="14" t="s">
        <v>172</v>
      </c>
      <c r="E24" s="18" t="s">
        <v>102</v>
      </c>
      <c r="F24" s="18" t="s">
        <v>103</v>
      </c>
      <c r="G24" s="18" t="s">
        <v>39</v>
      </c>
      <c r="H24" s="9" t="s">
        <v>13</v>
      </c>
      <c r="I24" s="10" t="s">
        <v>167</v>
      </c>
      <c r="J24" s="7">
        <v>5</v>
      </c>
      <c r="K24" s="7"/>
      <c r="L24" s="7"/>
      <c r="M24" s="7"/>
    </row>
    <row r="25" spans="2:13" ht="47.25" customHeight="1" x14ac:dyDescent="0.4">
      <c r="B25" s="30" t="s">
        <v>71</v>
      </c>
      <c r="C25" s="24">
        <f t="shared" si="0"/>
        <v>21</v>
      </c>
      <c r="D25" s="14" t="s">
        <v>104</v>
      </c>
      <c r="E25" s="18" t="s">
        <v>102</v>
      </c>
      <c r="F25" s="18" t="s">
        <v>101</v>
      </c>
      <c r="G25" s="18" t="s">
        <v>40</v>
      </c>
      <c r="H25" s="9" t="s">
        <v>13</v>
      </c>
      <c r="I25" s="10" t="s">
        <v>167</v>
      </c>
      <c r="J25" s="10">
        <v>20</v>
      </c>
      <c r="K25" s="7"/>
      <c r="L25" s="7"/>
      <c r="M25" s="7"/>
    </row>
    <row r="26" spans="2:13" s="5" customFormat="1" ht="47.25" customHeight="1" x14ac:dyDescent="0.4">
      <c r="B26" s="30" t="s">
        <v>71</v>
      </c>
      <c r="C26" s="24">
        <f>+C25+1</f>
        <v>22</v>
      </c>
      <c r="D26" s="14" t="s">
        <v>23</v>
      </c>
      <c r="E26" s="18" t="s">
        <v>105</v>
      </c>
      <c r="F26" s="18" t="s">
        <v>24</v>
      </c>
      <c r="G26" s="18"/>
      <c r="H26" s="9" t="s">
        <v>13</v>
      </c>
      <c r="I26" s="10" t="s">
        <v>167</v>
      </c>
      <c r="J26" s="7">
        <v>4</v>
      </c>
      <c r="K26" s="11"/>
      <c r="L26" s="11"/>
      <c r="M26" s="11"/>
    </row>
    <row r="27" spans="2:13" s="5" customFormat="1" ht="47.25" customHeight="1" x14ac:dyDescent="0.4">
      <c r="B27" s="30" t="s">
        <v>71</v>
      </c>
      <c r="C27" s="24">
        <f>+C26+1</f>
        <v>23</v>
      </c>
      <c r="D27" s="14" t="s">
        <v>106</v>
      </c>
      <c r="E27" s="18" t="s">
        <v>41</v>
      </c>
      <c r="F27" s="18" t="s">
        <v>42</v>
      </c>
      <c r="G27" s="18" t="s">
        <v>43</v>
      </c>
      <c r="H27" s="9" t="s">
        <v>13</v>
      </c>
      <c r="I27" s="10" t="s">
        <v>167</v>
      </c>
      <c r="J27" s="7">
        <v>7</v>
      </c>
      <c r="K27" s="11"/>
      <c r="L27" s="11"/>
      <c r="M27" s="11"/>
    </row>
    <row r="28" spans="2:13" ht="47.25" customHeight="1" x14ac:dyDescent="0.4">
      <c r="B28" s="30" t="s">
        <v>71</v>
      </c>
      <c r="C28" s="24">
        <f t="shared" si="0"/>
        <v>24</v>
      </c>
      <c r="D28" s="14" t="s">
        <v>44</v>
      </c>
      <c r="E28" s="18" t="s">
        <v>107</v>
      </c>
      <c r="F28" s="18" t="s">
        <v>108</v>
      </c>
      <c r="G28" s="18" t="s">
        <v>45</v>
      </c>
      <c r="H28" s="9" t="s">
        <v>13</v>
      </c>
      <c r="I28" s="10" t="s">
        <v>167</v>
      </c>
      <c r="J28" s="10">
        <v>4</v>
      </c>
      <c r="K28" s="7"/>
      <c r="L28" s="7"/>
      <c r="M28" s="7"/>
    </row>
    <row r="29" spans="2:13" ht="47.25" customHeight="1" x14ac:dyDescent="0.4">
      <c r="B29" s="30" t="s">
        <v>71</v>
      </c>
      <c r="C29" s="24">
        <f>+C28+1</f>
        <v>25</v>
      </c>
      <c r="D29" s="14" t="s">
        <v>109</v>
      </c>
      <c r="E29" s="18" t="s">
        <v>110</v>
      </c>
      <c r="F29" s="18" t="s">
        <v>108</v>
      </c>
      <c r="G29" s="18"/>
      <c r="H29" s="9" t="s">
        <v>13</v>
      </c>
      <c r="I29" s="10" t="s">
        <v>168</v>
      </c>
      <c r="J29" s="7">
        <v>30</v>
      </c>
      <c r="K29" s="8"/>
      <c r="L29" s="8"/>
      <c r="M29" s="8"/>
    </row>
    <row r="30" spans="2:13" s="5" customFormat="1" ht="47.25" customHeight="1" x14ac:dyDescent="0.4">
      <c r="B30" s="30" t="s">
        <v>71</v>
      </c>
      <c r="C30" s="24">
        <f>+C29+1</f>
        <v>26</v>
      </c>
      <c r="D30" s="14" t="s">
        <v>46</v>
      </c>
      <c r="E30" s="18" t="s">
        <v>111</v>
      </c>
      <c r="F30" s="18" t="s">
        <v>112</v>
      </c>
      <c r="G30" s="18"/>
      <c r="H30" s="9" t="s">
        <v>13</v>
      </c>
      <c r="I30" s="10" t="s">
        <v>169</v>
      </c>
      <c r="J30" s="7">
        <v>14</v>
      </c>
      <c r="K30" s="13"/>
      <c r="L30" s="13"/>
      <c r="M30" s="13"/>
    </row>
    <row r="31" spans="2:13" ht="47.25" customHeight="1" x14ac:dyDescent="0.4">
      <c r="B31" s="30" t="s">
        <v>71</v>
      </c>
      <c r="C31" s="28">
        <f t="shared" si="0"/>
        <v>27</v>
      </c>
      <c r="D31" s="14" t="s">
        <v>47</v>
      </c>
      <c r="E31" s="18" t="s">
        <v>48</v>
      </c>
      <c r="F31" s="18" t="s">
        <v>113</v>
      </c>
      <c r="G31" s="18"/>
      <c r="H31" s="9" t="s">
        <v>13</v>
      </c>
      <c r="I31" s="29" t="s">
        <v>163</v>
      </c>
      <c r="J31" s="8">
        <v>20</v>
      </c>
      <c r="K31" s="8"/>
      <c r="L31" s="8"/>
      <c r="M31" s="8"/>
    </row>
    <row r="32" spans="2:13" ht="47.25" customHeight="1" x14ac:dyDescent="0.4">
      <c r="B32" s="30" t="s">
        <v>71</v>
      </c>
      <c r="C32" s="28">
        <f t="shared" si="0"/>
        <v>28</v>
      </c>
      <c r="D32" s="14" t="s">
        <v>114</v>
      </c>
      <c r="E32" s="18" t="s">
        <v>115</v>
      </c>
      <c r="F32" s="18" t="s">
        <v>116</v>
      </c>
      <c r="G32" s="18"/>
      <c r="H32" s="9" t="s">
        <v>13</v>
      </c>
      <c r="I32" s="29" t="s">
        <v>170</v>
      </c>
      <c r="J32" s="8">
        <v>7</v>
      </c>
      <c r="K32" s="8"/>
      <c r="L32" s="8"/>
      <c r="M32" s="8"/>
    </row>
    <row r="33" spans="2:13" ht="47.25" customHeight="1" x14ac:dyDescent="0.4">
      <c r="B33" s="30" t="s">
        <v>71</v>
      </c>
      <c r="C33" s="28">
        <f>+C32+1</f>
        <v>29</v>
      </c>
      <c r="D33" s="25" t="s">
        <v>117</v>
      </c>
      <c r="E33" s="18" t="s">
        <v>173</v>
      </c>
      <c r="F33" s="18" t="s">
        <v>118</v>
      </c>
      <c r="G33" s="18" t="s">
        <v>174</v>
      </c>
      <c r="H33" s="9" t="s">
        <v>13</v>
      </c>
      <c r="I33" s="29" t="s">
        <v>170</v>
      </c>
      <c r="J33" s="8">
        <v>8</v>
      </c>
      <c r="K33" s="8"/>
      <c r="L33" s="8"/>
      <c r="M33" s="8"/>
    </row>
    <row r="34" spans="2:13" ht="47.25" customHeight="1" x14ac:dyDescent="0.4">
      <c r="B34" s="30" t="s">
        <v>71</v>
      </c>
      <c r="C34" s="24">
        <f>+C33+1</f>
        <v>30</v>
      </c>
      <c r="D34" s="14" t="s">
        <v>119</v>
      </c>
      <c r="E34" s="18" t="s">
        <v>120</v>
      </c>
      <c r="F34" s="18" t="s">
        <v>121</v>
      </c>
      <c r="G34" s="18"/>
      <c r="H34" s="9" t="s">
        <v>13</v>
      </c>
      <c r="I34" s="10" t="s">
        <v>170</v>
      </c>
      <c r="J34" s="7">
        <v>5</v>
      </c>
      <c r="K34" s="7"/>
      <c r="L34" s="7"/>
      <c r="M34" s="7"/>
    </row>
    <row r="35" spans="2:13" ht="47.25" customHeight="1" x14ac:dyDescent="0.4">
      <c r="B35" s="30" t="s">
        <v>71</v>
      </c>
      <c r="C35" s="24">
        <f>+C34+1</f>
        <v>31</v>
      </c>
      <c r="D35" s="14" t="s">
        <v>25</v>
      </c>
      <c r="E35" s="18" t="s">
        <v>26</v>
      </c>
      <c r="F35" s="18" t="s">
        <v>27</v>
      </c>
      <c r="G35" s="18" t="s">
        <v>49</v>
      </c>
      <c r="H35" s="9" t="s">
        <v>13</v>
      </c>
      <c r="I35" s="10" t="s">
        <v>170</v>
      </c>
      <c r="J35" s="7">
        <v>5</v>
      </c>
      <c r="K35" s="7"/>
      <c r="L35" s="7"/>
      <c r="M35" s="7"/>
    </row>
    <row r="36" spans="2:13" ht="47.25" customHeight="1" x14ac:dyDescent="0.4">
      <c r="B36" s="30" t="s">
        <v>71</v>
      </c>
      <c r="C36" s="24">
        <f>+C35+1</f>
        <v>32</v>
      </c>
      <c r="D36" s="14" t="s">
        <v>28</v>
      </c>
      <c r="E36" s="18" t="s">
        <v>50</v>
      </c>
      <c r="F36" s="18" t="s">
        <v>122</v>
      </c>
      <c r="G36" s="18">
        <v>210212</v>
      </c>
      <c r="H36" s="9" t="s">
        <v>13</v>
      </c>
      <c r="I36" s="10" t="s">
        <v>170</v>
      </c>
      <c r="J36" s="7">
        <v>6</v>
      </c>
      <c r="K36" s="7"/>
      <c r="L36" s="7"/>
      <c r="M36" s="7"/>
    </row>
    <row r="37" spans="2:13" ht="47.25" customHeight="1" x14ac:dyDescent="0.4">
      <c r="B37" s="30" t="s">
        <v>71</v>
      </c>
      <c r="C37" s="24">
        <f>+C36+1</f>
        <v>33</v>
      </c>
      <c r="D37" s="16" t="s">
        <v>29</v>
      </c>
      <c r="E37" s="19" t="s">
        <v>51</v>
      </c>
      <c r="F37" s="19" t="s">
        <v>30</v>
      </c>
      <c r="G37" s="18">
        <v>1708200</v>
      </c>
      <c r="H37" s="11" t="s">
        <v>13</v>
      </c>
      <c r="I37" s="12" t="s">
        <v>170</v>
      </c>
      <c r="J37" s="8">
        <v>5</v>
      </c>
      <c r="K37" s="8"/>
      <c r="L37" s="8"/>
      <c r="M37" s="8"/>
    </row>
    <row r="38" spans="2:13" ht="47.25" customHeight="1" x14ac:dyDescent="0.4">
      <c r="B38" s="30" t="s">
        <v>71</v>
      </c>
      <c r="C38" s="24">
        <f t="shared" si="0"/>
        <v>34</v>
      </c>
      <c r="D38" s="16" t="s">
        <v>31</v>
      </c>
      <c r="E38" s="19" t="s">
        <v>123</v>
      </c>
      <c r="F38" s="19" t="s">
        <v>122</v>
      </c>
      <c r="G38" s="18">
        <v>52904</v>
      </c>
      <c r="H38" s="11" t="s">
        <v>13</v>
      </c>
      <c r="I38" s="12" t="s">
        <v>170</v>
      </c>
      <c r="J38" s="8">
        <v>6</v>
      </c>
      <c r="K38" s="8"/>
      <c r="L38" s="8"/>
      <c r="M38" s="8"/>
    </row>
    <row r="39" spans="2:13" ht="47.25" customHeight="1" x14ac:dyDescent="0.4">
      <c r="B39" s="30" t="s">
        <v>71</v>
      </c>
      <c r="C39" s="24">
        <f t="shared" si="0"/>
        <v>35</v>
      </c>
      <c r="D39" s="16" t="s">
        <v>124</v>
      </c>
      <c r="E39" s="19" t="s">
        <v>125</v>
      </c>
      <c r="F39" s="19" t="s">
        <v>52</v>
      </c>
      <c r="G39" s="15" t="s">
        <v>126</v>
      </c>
      <c r="H39" s="11" t="s">
        <v>13</v>
      </c>
      <c r="I39" s="12" t="s">
        <v>168</v>
      </c>
      <c r="J39" s="8">
        <v>1</v>
      </c>
      <c r="K39" s="8"/>
      <c r="L39" s="8"/>
      <c r="M39" s="8"/>
    </row>
    <row r="40" spans="2:13" ht="47.25" customHeight="1" x14ac:dyDescent="0.4">
      <c r="B40" s="30" t="s">
        <v>71</v>
      </c>
      <c r="C40" s="24">
        <f t="shared" si="0"/>
        <v>36</v>
      </c>
      <c r="D40" s="16" t="s">
        <v>124</v>
      </c>
      <c r="E40" s="19" t="s">
        <v>127</v>
      </c>
      <c r="F40" s="19" t="s">
        <v>52</v>
      </c>
      <c r="G40" s="15" t="s">
        <v>126</v>
      </c>
      <c r="H40" s="11" t="s">
        <v>13</v>
      </c>
      <c r="I40" s="12" t="s">
        <v>168</v>
      </c>
      <c r="J40" s="8">
        <v>1</v>
      </c>
      <c r="K40" s="8"/>
      <c r="L40" s="8"/>
      <c r="M40" s="8"/>
    </row>
    <row r="41" spans="2:13" s="5" customFormat="1" ht="47.25" customHeight="1" x14ac:dyDescent="0.4">
      <c r="B41" s="30" t="s">
        <v>71</v>
      </c>
      <c r="C41" s="24">
        <f>+C40+1</f>
        <v>37</v>
      </c>
      <c r="D41" s="16" t="s">
        <v>124</v>
      </c>
      <c r="E41" s="19" t="s">
        <v>128</v>
      </c>
      <c r="F41" s="19" t="s">
        <v>52</v>
      </c>
      <c r="G41" s="26" t="s">
        <v>126</v>
      </c>
      <c r="H41" s="11" t="s">
        <v>13</v>
      </c>
      <c r="I41" s="12" t="s">
        <v>168</v>
      </c>
      <c r="J41" s="7">
        <v>1</v>
      </c>
      <c r="K41" s="8"/>
      <c r="L41" s="8"/>
      <c r="M41" s="8"/>
    </row>
    <row r="42" spans="2:13" s="5" customFormat="1" ht="47.25" customHeight="1" x14ac:dyDescent="0.4">
      <c r="B42" s="30" t="s">
        <v>71</v>
      </c>
      <c r="C42" s="24">
        <f>+C41+1</f>
        <v>38</v>
      </c>
      <c r="D42" s="16" t="s">
        <v>124</v>
      </c>
      <c r="E42" s="19" t="s">
        <v>129</v>
      </c>
      <c r="F42" s="21" t="s">
        <v>52</v>
      </c>
      <c r="G42" s="27" t="s">
        <v>126</v>
      </c>
      <c r="H42" s="11" t="s">
        <v>13</v>
      </c>
      <c r="I42" s="12" t="s">
        <v>168</v>
      </c>
      <c r="J42" s="7">
        <v>1</v>
      </c>
      <c r="K42" s="7"/>
      <c r="L42" s="7"/>
      <c r="M42" s="7"/>
    </row>
    <row r="43" spans="2:13" s="5" customFormat="1" ht="47.25" customHeight="1" x14ac:dyDescent="0.4">
      <c r="B43" s="31" t="s">
        <v>71</v>
      </c>
      <c r="C43" s="28">
        <f>+C42+1</f>
        <v>39</v>
      </c>
      <c r="D43" s="17" t="s">
        <v>53</v>
      </c>
      <c r="E43" s="22" t="s">
        <v>48</v>
      </c>
      <c r="F43" s="22" t="s">
        <v>130</v>
      </c>
      <c r="G43" s="23"/>
      <c r="H43" s="13" t="s">
        <v>13</v>
      </c>
      <c r="I43" s="13" t="s">
        <v>163</v>
      </c>
      <c r="J43" s="13">
        <v>10</v>
      </c>
      <c r="K43" s="7"/>
      <c r="L43" s="7"/>
      <c r="M43" s="7"/>
    </row>
    <row r="44" spans="2:13" s="5" customFormat="1" ht="47.25" customHeight="1" x14ac:dyDescent="0.4">
      <c r="B44" s="30" t="s">
        <v>71</v>
      </c>
      <c r="C44" s="28">
        <f t="shared" ref="C44:C56" si="1">+C43+1</f>
        <v>40</v>
      </c>
      <c r="D44" s="16" t="s">
        <v>131</v>
      </c>
      <c r="E44" s="19" t="s">
        <v>132</v>
      </c>
      <c r="F44" s="19" t="s">
        <v>133</v>
      </c>
      <c r="G44" s="20" t="s">
        <v>54</v>
      </c>
      <c r="H44" s="11" t="s">
        <v>13</v>
      </c>
      <c r="I44" s="13" t="s">
        <v>170</v>
      </c>
      <c r="J44" s="11">
        <v>4</v>
      </c>
      <c r="K44" s="13"/>
      <c r="L44" s="13"/>
      <c r="M44" s="13"/>
    </row>
    <row r="45" spans="2:13" s="5" customFormat="1" ht="47.25" customHeight="1" x14ac:dyDescent="0.4">
      <c r="B45" s="31" t="s">
        <v>71</v>
      </c>
      <c r="C45" s="28">
        <f t="shared" si="1"/>
        <v>41</v>
      </c>
      <c r="D45" s="17" t="s">
        <v>55</v>
      </c>
      <c r="E45" s="22" t="s">
        <v>134</v>
      </c>
      <c r="F45" s="22" t="s">
        <v>135</v>
      </c>
      <c r="G45" s="23" t="s">
        <v>56</v>
      </c>
      <c r="H45" s="13" t="s">
        <v>13</v>
      </c>
      <c r="I45" s="13" t="s">
        <v>170</v>
      </c>
      <c r="J45" s="13">
        <v>8</v>
      </c>
      <c r="K45" s="11"/>
      <c r="L45" s="11"/>
      <c r="M45" s="11"/>
    </row>
    <row r="46" spans="2:13" s="5" customFormat="1" ht="47.25" customHeight="1" x14ac:dyDescent="0.4">
      <c r="B46" s="30" t="s">
        <v>71</v>
      </c>
      <c r="C46" s="28">
        <f t="shared" si="1"/>
        <v>42</v>
      </c>
      <c r="D46" s="16" t="s">
        <v>57</v>
      </c>
      <c r="E46" s="19" t="s">
        <v>136</v>
      </c>
      <c r="F46" s="19" t="s">
        <v>137</v>
      </c>
      <c r="G46" s="20" t="s">
        <v>58</v>
      </c>
      <c r="H46" s="11" t="s">
        <v>13</v>
      </c>
      <c r="I46" s="11" t="s">
        <v>170</v>
      </c>
      <c r="J46" s="11">
        <v>5</v>
      </c>
      <c r="K46" s="13"/>
      <c r="L46" s="13"/>
      <c r="M46" s="13"/>
    </row>
    <row r="47" spans="2:13" s="5" customFormat="1" ht="47.25" customHeight="1" x14ac:dyDescent="0.4">
      <c r="B47" s="30" t="s">
        <v>71</v>
      </c>
      <c r="C47" s="28">
        <f t="shared" si="1"/>
        <v>43</v>
      </c>
      <c r="D47" s="16" t="s">
        <v>59</v>
      </c>
      <c r="E47" s="19" t="s">
        <v>138</v>
      </c>
      <c r="F47" s="19" t="s">
        <v>139</v>
      </c>
      <c r="G47" s="20" t="s">
        <v>60</v>
      </c>
      <c r="H47" s="11" t="s">
        <v>13</v>
      </c>
      <c r="I47" s="11" t="s">
        <v>170</v>
      </c>
      <c r="J47" s="8">
        <v>25</v>
      </c>
      <c r="K47" s="11"/>
      <c r="L47" s="11"/>
      <c r="M47" s="11"/>
    </row>
    <row r="48" spans="2:13" s="5" customFormat="1" ht="47.25" customHeight="1" x14ac:dyDescent="0.4">
      <c r="B48" s="30" t="s">
        <v>71</v>
      </c>
      <c r="C48" s="28">
        <f t="shared" si="1"/>
        <v>44</v>
      </c>
      <c r="D48" s="16" t="s">
        <v>175</v>
      </c>
      <c r="E48" s="19" t="s">
        <v>140</v>
      </c>
      <c r="F48" s="19" t="s">
        <v>139</v>
      </c>
      <c r="G48" s="20" t="s">
        <v>61</v>
      </c>
      <c r="H48" s="11" t="s">
        <v>13</v>
      </c>
      <c r="I48" s="11" t="s">
        <v>167</v>
      </c>
      <c r="J48" s="8">
        <v>25</v>
      </c>
      <c r="K48" s="13"/>
      <c r="L48" s="13"/>
      <c r="M48" s="13"/>
    </row>
    <row r="49" spans="2:13" s="5" customFormat="1" ht="47.25" customHeight="1" x14ac:dyDescent="0.4">
      <c r="B49" s="30" t="s">
        <v>71</v>
      </c>
      <c r="C49" s="28">
        <f t="shared" si="1"/>
        <v>45</v>
      </c>
      <c r="D49" s="16" t="s">
        <v>141</v>
      </c>
      <c r="E49" s="19" t="s">
        <v>142</v>
      </c>
      <c r="F49" s="19" t="s">
        <v>62</v>
      </c>
      <c r="G49" s="20" t="s">
        <v>63</v>
      </c>
      <c r="H49" s="11" t="s">
        <v>13</v>
      </c>
      <c r="I49" s="11" t="s">
        <v>171</v>
      </c>
      <c r="J49" s="8">
        <v>4</v>
      </c>
      <c r="K49" s="13"/>
      <c r="L49" s="13"/>
      <c r="M49" s="13"/>
    </row>
    <row r="50" spans="2:13" s="5" customFormat="1" ht="47.25" customHeight="1" x14ac:dyDescent="0.4">
      <c r="B50" s="31" t="s">
        <v>71</v>
      </c>
      <c r="C50" s="24">
        <f t="shared" si="1"/>
        <v>46</v>
      </c>
      <c r="D50" s="17" t="s">
        <v>143</v>
      </c>
      <c r="E50" s="22" t="s">
        <v>144</v>
      </c>
      <c r="F50" s="22" t="s">
        <v>62</v>
      </c>
      <c r="G50" s="23" t="s">
        <v>64</v>
      </c>
      <c r="H50" s="13" t="s">
        <v>13</v>
      </c>
      <c r="I50" s="13" t="s">
        <v>171</v>
      </c>
      <c r="J50" s="13">
        <v>4</v>
      </c>
      <c r="K50" s="13"/>
      <c r="L50" s="13"/>
      <c r="M50" s="13"/>
    </row>
    <row r="51" spans="2:13" s="5" customFormat="1" ht="47.25" customHeight="1" x14ac:dyDescent="0.4">
      <c r="B51" s="30" t="s">
        <v>71</v>
      </c>
      <c r="C51" s="28">
        <f t="shared" si="1"/>
        <v>47</v>
      </c>
      <c r="D51" s="16" t="s">
        <v>145</v>
      </c>
      <c r="E51" s="19" t="s">
        <v>146</v>
      </c>
      <c r="F51" s="19" t="s">
        <v>62</v>
      </c>
      <c r="G51" s="20" t="s">
        <v>65</v>
      </c>
      <c r="H51" s="11" t="s">
        <v>13</v>
      </c>
      <c r="I51" s="11" t="s">
        <v>171</v>
      </c>
      <c r="J51" s="11">
        <v>4</v>
      </c>
      <c r="K51" s="13"/>
      <c r="L51" s="13"/>
      <c r="M51" s="13"/>
    </row>
    <row r="52" spans="2:13" s="5" customFormat="1" ht="47.25" customHeight="1" x14ac:dyDescent="0.4">
      <c r="B52" s="30" t="s">
        <v>71</v>
      </c>
      <c r="C52" s="28">
        <f t="shared" si="1"/>
        <v>48</v>
      </c>
      <c r="D52" s="16" t="s">
        <v>147</v>
      </c>
      <c r="E52" s="19" t="s">
        <v>66</v>
      </c>
      <c r="F52" s="19" t="s">
        <v>148</v>
      </c>
      <c r="G52" s="20" t="s">
        <v>67</v>
      </c>
      <c r="H52" s="11" t="s">
        <v>13</v>
      </c>
      <c r="I52" s="11" t="s">
        <v>170</v>
      </c>
      <c r="J52" s="11">
        <v>30</v>
      </c>
      <c r="K52" s="11"/>
      <c r="L52" s="11"/>
      <c r="M52" s="11"/>
    </row>
    <row r="53" spans="2:13" s="5" customFormat="1" ht="47.25" customHeight="1" x14ac:dyDescent="0.4">
      <c r="B53" s="30" t="s">
        <v>71</v>
      </c>
      <c r="C53" s="28">
        <f t="shared" si="1"/>
        <v>49</v>
      </c>
      <c r="D53" s="16" t="s">
        <v>149</v>
      </c>
      <c r="E53" s="19" t="s">
        <v>68</v>
      </c>
      <c r="F53" s="19" t="s">
        <v>150</v>
      </c>
      <c r="G53" s="20" t="s">
        <v>151</v>
      </c>
      <c r="H53" s="11" t="s">
        <v>13</v>
      </c>
      <c r="I53" s="11" t="s">
        <v>170</v>
      </c>
      <c r="J53" s="11">
        <v>10</v>
      </c>
      <c r="K53" s="11"/>
      <c r="L53" s="11"/>
      <c r="M53" s="11"/>
    </row>
    <row r="54" spans="2:13" s="5" customFormat="1" ht="47.25" customHeight="1" x14ac:dyDescent="0.4">
      <c r="B54" s="30" t="s">
        <v>71</v>
      </c>
      <c r="C54" s="28">
        <f>+C53+1</f>
        <v>50</v>
      </c>
      <c r="D54" s="16" t="s">
        <v>152</v>
      </c>
      <c r="E54" s="19" t="s">
        <v>153</v>
      </c>
      <c r="F54" s="19" t="s">
        <v>154</v>
      </c>
      <c r="G54" s="20" t="s">
        <v>155</v>
      </c>
      <c r="H54" s="11" t="s">
        <v>13</v>
      </c>
      <c r="I54" s="11" t="s">
        <v>170</v>
      </c>
      <c r="J54" s="11">
        <v>8</v>
      </c>
      <c r="K54" s="11"/>
      <c r="L54" s="11"/>
      <c r="M54" s="11"/>
    </row>
    <row r="55" spans="2:13" s="5" customFormat="1" ht="47.25" customHeight="1" x14ac:dyDescent="0.4">
      <c r="B55" s="30" t="s">
        <v>71</v>
      </c>
      <c r="C55" s="28">
        <f t="shared" si="1"/>
        <v>51</v>
      </c>
      <c r="D55" s="16" t="s">
        <v>156</v>
      </c>
      <c r="E55" s="19" t="s">
        <v>157</v>
      </c>
      <c r="F55" s="19" t="s">
        <v>158</v>
      </c>
      <c r="G55" s="20" t="s">
        <v>159</v>
      </c>
      <c r="H55" s="11" t="s">
        <v>13</v>
      </c>
      <c r="I55" s="11" t="s">
        <v>170</v>
      </c>
      <c r="J55" s="11">
        <v>5</v>
      </c>
      <c r="K55" s="11"/>
      <c r="L55" s="11"/>
      <c r="M55" s="11"/>
    </row>
    <row r="56" spans="2:13" s="5" customFormat="1" ht="47.25" customHeight="1" x14ac:dyDescent="0.4">
      <c r="B56" s="30" t="s">
        <v>71</v>
      </c>
      <c r="C56" s="28">
        <f t="shared" si="1"/>
        <v>52</v>
      </c>
      <c r="D56" s="16" t="s">
        <v>160</v>
      </c>
      <c r="E56" s="19" t="s">
        <v>161</v>
      </c>
      <c r="F56" s="19" t="s">
        <v>158</v>
      </c>
      <c r="G56" s="20" t="s">
        <v>162</v>
      </c>
      <c r="H56" s="11" t="s">
        <v>13</v>
      </c>
      <c r="I56" s="11" t="s">
        <v>170</v>
      </c>
      <c r="J56" s="11">
        <v>7</v>
      </c>
      <c r="K56" s="11"/>
      <c r="L56" s="11"/>
      <c r="M56" s="11"/>
    </row>
    <row r="57" spans="2:13" s="5" customFormat="1" ht="39" customHeight="1" x14ac:dyDescent="0.4">
      <c r="B57" s="32" t="s">
        <v>32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</row>
  </sheetData>
  <mergeCells count="13">
    <mergeCell ref="B57:M57"/>
    <mergeCell ref="B1:M1"/>
    <mergeCell ref="J3:J4"/>
    <mergeCell ref="I3:I4"/>
    <mergeCell ref="B3:C4"/>
    <mergeCell ref="D3:D4"/>
    <mergeCell ref="E3:E4"/>
    <mergeCell ref="F3:F4"/>
    <mergeCell ref="G3:G4"/>
    <mergeCell ref="H3:H4"/>
    <mergeCell ref="M3:M4"/>
    <mergeCell ref="L3:L4"/>
    <mergeCell ref="K3:K4"/>
  </mergeCells>
  <phoneticPr fontId="2"/>
  <dataValidations disablePrompts="1" count="1">
    <dataValidation type="list" allowBlank="1" showInputMessage="1" showErrorMessage="1" sqref="H5:H56">
      <formula1>"○,×"</formula1>
    </dataValidation>
  </dataValidations>
  <printOptions horizontalCentered="1"/>
  <pageMargins left="0.59055118110236227" right="0.59055118110236227" top="0.51181102362204722" bottom="0.2" header="0.31496062992125984" footer="0.31496062992125984"/>
  <pageSetup paperSize="9" scale="58" fitToHeight="6" orientation="portrait" r:id="rId1"/>
  <rowBreaks count="1" manualBreakCount="1">
    <brk id="31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2025-03-03T23:25:38Z</dcterms:created>
  <dcterms:modified xsi:type="dcterms:W3CDTF">2025-03-04T00:20:19Z</dcterms:modified>
</cp:coreProperties>
</file>