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425_経営支援課\05金融支援班\10 制度融資・損失補償\01 制度融資\02 制度要綱・要領改正\R070318 協調支援型特別資金＋再生支援資金リニューアル＋原油高対応延長ほか\06 保証協会通知（R070319）\送付\溶け込み\"/>
    </mc:Choice>
  </mc:AlternateContent>
  <bookViews>
    <workbookView xWindow="0" yWindow="0" windowWidth="20490" windowHeight="7530"/>
  </bookViews>
  <sheets>
    <sheet name="様式第3-1号" sheetId="39" r:id="rId1"/>
    <sheet name="様式第3-2号" sheetId="37" r:id="rId2"/>
    <sheet name="様式第４号" sheetId="32" r:id="rId3"/>
  </sheets>
  <definedNames>
    <definedName name="_xlnm.Print_Area" localSheetId="0">'様式第3-1号'!$A$1:$P$42</definedName>
    <definedName name="_xlnm.Print_Area" localSheetId="1">'様式第3-2号'!$A$1:$Q$49</definedName>
    <definedName name="_xlnm.Print_Area" localSheetId="2">様式第４号!$A$1:$P$67</definedName>
  </definedNames>
  <calcPr calcId="162913"/>
</workbook>
</file>

<file path=xl/calcChain.xml><?xml version="1.0" encoding="utf-8"?>
<calcChain xmlns="http://schemas.openxmlformats.org/spreadsheetml/2006/main">
  <c r="G29" i="39" l="1"/>
  <c r="O29" i="39" l="1"/>
  <c r="O28" i="39"/>
  <c r="P28" i="39"/>
  <c r="P22" i="39"/>
  <c r="L29" i="39" l="1"/>
  <c r="K29" i="39"/>
  <c r="J29" i="39"/>
  <c r="I29" i="39"/>
  <c r="H29" i="39"/>
  <c r="P27" i="39"/>
  <c r="O27" i="39"/>
  <c r="N47" i="39" l="1"/>
  <c r="M47" i="39"/>
  <c r="M20" i="39" s="1"/>
  <c r="L47" i="39"/>
  <c r="L20" i="39" s="1"/>
  <c r="K47" i="39"/>
  <c r="K20" i="39" s="1"/>
  <c r="J47" i="39"/>
  <c r="J20" i="39" s="1"/>
  <c r="I47" i="39"/>
  <c r="I20" i="39" s="1"/>
  <c r="H47" i="39"/>
  <c r="G47" i="39"/>
  <c r="G20" i="39" s="1"/>
  <c r="P46" i="39"/>
  <c r="O46" i="39"/>
  <c r="P45" i="39"/>
  <c r="O45" i="39"/>
  <c r="P29" i="39"/>
  <c r="P26" i="39"/>
  <c r="O26" i="39"/>
  <c r="P25" i="39"/>
  <c r="O25" i="39"/>
  <c r="P24" i="39"/>
  <c r="O24" i="39"/>
  <c r="P23" i="39"/>
  <c r="O23" i="39"/>
  <c r="O22" i="39"/>
  <c r="P21" i="39"/>
  <c r="O21" i="39"/>
  <c r="N20" i="39"/>
  <c r="P19" i="39"/>
  <c r="O19" i="39"/>
  <c r="P18" i="39"/>
  <c r="O18" i="39"/>
  <c r="P17" i="39"/>
  <c r="O17" i="39"/>
  <c r="P16" i="39"/>
  <c r="O16" i="39"/>
  <c r="P15" i="39"/>
  <c r="O15" i="39"/>
  <c r="P14" i="39"/>
  <c r="O14" i="39"/>
  <c r="P13" i="39"/>
  <c r="O13" i="39"/>
  <c r="P12" i="39"/>
  <c r="O12" i="39"/>
  <c r="P11" i="39"/>
  <c r="O11" i="39"/>
  <c r="P10" i="39"/>
  <c r="O10" i="39"/>
  <c r="P9" i="39"/>
  <c r="O9" i="39"/>
  <c r="P8" i="39"/>
  <c r="O8" i="39"/>
  <c r="P7" i="39"/>
  <c r="O7" i="39"/>
  <c r="P6" i="39"/>
  <c r="O6" i="39"/>
  <c r="P5" i="39"/>
  <c r="O5" i="39"/>
  <c r="P47" i="39" l="1"/>
  <c r="S47" i="39"/>
  <c r="O47" i="39"/>
  <c r="O20" i="39"/>
  <c r="H20" i="39"/>
  <c r="P20" i="39" l="1"/>
  <c r="O48" i="37" l="1"/>
  <c r="N48" i="37"/>
  <c r="M48" i="37"/>
  <c r="L48" i="37"/>
  <c r="O47" i="37"/>
  <c r="N47" i="37"/>
  <c r="M47" i="37"/>
  <c r="L47" i="37"/>
  <c r="O46" i="37"/>
  <c r="O49" i="37" s="1"/>
  <c r="N46" i="37"/>
  <c r="M46" i="37"/>
  <c r="L46" i="37"/>
  <c r="L49" i="37" s="1"/>
  <c r="Q45" i="37"/>
  <c r="P45" i="37"/>
  <c r="Q44" i="37"/>
  <c r="P44" i="37"/>
  <c r="Q43" i="37"/>
  <c r="P43" i="37"/>
  <c r="Q42" i="37"/>
  <c r="P42" i="37"/>
  <c r="Q41" i="37"/>
  <c r="P41" i="37"/>
  <c r="Q40" i="37"/>
  <c r="P40" i="37"/>
  <c r="Q39" i="37"/>
  <c r="P39" i="37"/>
  <c r="Q38" i="37"/>
  <c r="P38" i="37"/>
  <c r="Q37" i="37"/>
  <c r="P37" i="37"/>
  <c r="Q36" i="37"/>
  <c r="P36" i="37"/>
  <c r="Q35" i="37"/>
  <c r="P35" i="37"/>
  <c r="Q34" i="37"/>
  <c r="P34" i="37"/>
  <c r="Q33" i="37"/>
  <c r="P33" i="37"/>
  <c r="Q32" i="37"/>
  <c r="P32" i="37"/>
  <c r="Q31" i="37"/>
  <c r="P31" i="37"/>
  <c r="Q30" i="37"/>
  <c r="P30" i="37"/>
  <c r="Q29" i="37"/>
  <c r="P29" i="37"/>
  <c r="Q28" i="37"/>
  <c r="P28" i="37"/>
  <c r="Q27" i="37"/>
  <c r="P27" i="37"/>
  <c r="Q26" i="37"/>
  <c r="P26" i="37"/>
  <c r="Q25" i="37"/>
  <c r="P25" i="37"/>
  <c r="Q24" i="37"/>
  <c r="P24" i="37"/>
  <c r="Q23" i="37"/>
  <c r="P23" i="37"/>
  <c r="Q22" i="37"/>
  <c r="P22" i="37"/>
  <c r="Q21" i="37"/>
  <c r="Q48" i="37" s="1"/>
  <c r="P21" i="37"/>
  <c r="P48" i="37" s="1"/>
  <c r="Q20" i="37"/>
  <c r="P20" i="37"/>
  <c r="Q19" i="37"/>
  <c r="P19" i="37"/>
  <c r="Q18" i="37"/>
  <c r="P18" i="37"/>
  <c r="Q17" i="37"/>
  <c r="P17" i="37"/>
  <c r="Q16" i="37"/>
  <c r="P16" i="37"/>
  <c r="Q15" i="37"/>
  <c r="P15" i="37"/>
  <c r="Q14" i="37"/>
  <c r="P14" i="37"/>
  <c r="Q13" i="37"/>
  <c r="P13" i="37"/>
  <c r="Q12" i="37"/>
  <c r="P12" i="37"/>
  <c r="Q11" i="37"/>
  <c r="P11" i="37"/>
  <c r="Q10" i="37"/>
  <c r="P10" i="37"/>
  <c r="Q9" i="37"/>
  <c r="P9" i="37"/>
  <c r="Q8" i="37"/>
  <c r="P8" i="37"/>
  <c r="Q7" i="37"/>
  <c r="P7" i="37"/>
  <c r="Q6" i="37"/>
  <c r="Q47" i="37" s="1"/>
  <c r="P6" i="37"/>
  <c r="Q5" i="37"/>
  <c r="P5" i="37"/>
  <c r="N49" i="37" l="1"/>
  <c r="M49" i="37"/>
  <c r="P46" i="37"/>
  <c r="Q46" i="37"/>
  <c r="Q49" i="37" s="1"/>
  <c r="P47" i="37"/>
  <c r="P49" i="37" l="1"/>
</calcChain>
</file>

<file path=xl/comments1.xml><?xml version="1.0" encoding="utf-8"?>
<comments xmlns="http://schemas.openxmlformats.org/spreadsheetml/2006/main">
  <authors>
    <author>作成者</author>
  </authors>
  <commentList>
    <comment ref="F19" authorId="0" shapeId="0">
      <text>
        <r>
          <rPr>
            <sz val="11"/>
            <color indexed="81"/>
            <rFont val="MS P ゴシック"/>
            <family val="3"/>
            <charset val="128"/>
          </rPr>
          <t>No.特</t>
        </r>
      </text>
    </comment>
    <comment ref="F20" authorId="0" shapeId="0">
      <text>
        <r>
          <rPr>
            <sz val="11"/>
            <color indexed="81"/>
            <rFont val="MS P ゴシック"/>
            <family val="3"/>
            <charset val="128"/>
          </rPr>
          <t>No.2,5,8</t>
        </r>
      </text>
    </comment>
    <comment ref="F21" authorId="0" shapeId="0">
      <text>
        <r>
          <rPr>
            <sz val="11"/>
            <color indexed="81"/>
            <rFont val="MS P ゴシック"/>
            <family val="3"/>
            <charset val="128"/>
          </rPr>
          <t>No.1,3,4,6,7,9</t>
        </r>
      </text>
    </comment>
  </commentList>
</comments>
</file>

<file path=xl/sharedStrings.xml><?xml version="1.0" encoding="utf-8"?>
<sst xmlns="http://schemas.openxmlformats.org/spreadsheetml/2006/main" count="233" uniqueCount="126">
  <si>
    <t>中小企業経営革新等支援資金</t>
    <rPh sb="0" eb="2">
      <t>チュウショウ</t>
    </rPh>
    <rPh sb="2" eb="4">
      <t>キギョウ</t>
    </rPh>
    <rPh sb="4" eb="6">
      <t>ケイエイ</t>
    </rPh>
    <rPh sb="6" eb="8">
      <t>カクシン</t>
    </rPh>
    <rPh sb="8" eb="9">
      <t>トウ</t>
    </rPh>
    <rPh sb="9" eb="11">
      <t>シエン</t>
    </rPh>
    <rPh sb="11" eb="13">
      <t>シキン</t>
    </rPh>
    <phoneticPr fontId="2"/>
  </si>
  <si>
    <t>経営改善対策資金</t>
    <rPh sb="0" eb="2">
      <t>ケイエイ</t>
    </rPh>
    <rPh sb="2" eb="4">
      <t>カイゼン</t>
    </rPh>
    <rPh sb="4" eb="6">
      <t>タイサク</t>
    </rPh>
    <rPh sb="6" eb="8">
      <t>シキン</t>
    </rPh>
    <phoneticPr fontId="2"/>
  </si>
  <si>
    <t>合計</t>
    <rPh sb="0" eb="2">
      <t>ゴウケイ</t>
    </rPh>
    <phoneticPr fontId="2"/>
  </si>
  <si>
    <t>保証付き</t>
    <rPh sb="0" eb="2">
      <t>ホショウ</t>
    </rPh>
    <rPh sb="2" eb="3">
      <t>ツ</t>
    </rPh>
    <phoneticPr fontId="2"/>
  </si>
  <si>
    <t>その他</t>
    <rPh sb="2" eb="3">
      <t>タ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</si>
  <si>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</si>
  <si>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</si>
  <si>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前月末残高</t>
    <rPh sb="0" eb="2">
      <t>ゼンゲツ</t>
    </rPh>
    <rPh sb="2" eb="3">
      <t>マツ</t>
    </rPh>
    <rPh sb="3" eb="5">
      <t>ザンダカ</t>
    </rPh>
    <phoneticPr fontId="2"/>
  </si>
  <si>
    <t>本月中融資額</t>
    <rPh sb="0" eb="1">
      <t>ホン</t>
    </rPh>
    <rPh sb="1" eb="2">
      <t>ツキ</t>
    </rPh>
    <rPh sb="2" eb="3">
      <t>ナカ</t>
    </rPh>
    <rPh sb="3" eb="5">
      <t>ユウシ</t>
    </rPh>
    <rPh sb="5" eb="6">
      <t>ガク</t>
    </rPh>
    <phoneticPr fontId="2"/>
  </si>
  <si>
    <t>本月中回収額</t>
    <rPh sb="0" eb="1">
      <t>ホン</t>
    </rPh>
    <rPh sb="1" eb="2">
      <t>ツキ</t>
    </rPh>
    <rPh sb="2" eb="3">
      <t>ナカ</t>
    </rPh>
    <rPh sb="3" eb="5">
      <t>カイシュウ</t>
    </rPh>
    <rPh sb="5" eb="6">
      <t>ガク</t>
    </rPh>
    <phoneticPr fontId="2"/>
  </si>
  <si>
    <t>本月末残高</t>
    <rPh sb="0" eb="1">
      <t>ホン</t>
    </rPh>
    <rPh sb="1" eb="2">
      <t>ツキ</t>
    </rPh>
    <rPh sb="2" eb="3">
      <t>マツ</t>
    </rPh>
    <rPh sb="3" eb="5">
      <t>ザンダカ</t>
    </rPh>
    <phoneticPr fontId="2"/>
  </si>
  <si>
    <t>区分</t>
    <rPh sb="0" eb="2">
      <t>クブン</t>
    </rPh>
    <phoneticPr fontId="2"/>
  </si>
  <si>
    <t>融資制度名</t>
    <rPh sb="0" eb="2">
      <t>ユウシ</t>
    </rPh>
    <rPh sb="2" eb="4">
      <t>セイド</t>
    </rPh>
    <rPh sb="4" eb="5">
      <t>ナ</t>
    </rPh>
    <phoneticPr fontId="2"/>
  </si>
  <si>
    <t>中小企業振興資金</t>
    <rPh sb="0" eb="2">
      <t>チュウショウ</t>
    </rPh>
    <rPh sb="2" eb="4">
      <t>キギョウ</t>
    </rPh>
    <rPh sb="4" eb="6">
      <t>シンコウ</t>
    </rPh>
    <rPh sb="6" eb="8">
      <t>シキン</t>
    </rPh>
    <phoneticPr fontId="2"/>
  </si>
  <si>
    <t>計</t>
    <rPh sb="0" eb="1">
      <t>ケイ</t>
    </rPh>
    <phoneticPr fontId="2"/>
  </si>
  <si>
    <t>県小口資金</t>
    <rPh sb="0" eb="1">
      <t>ケン</t>
    </rPh>
    <rPh sb="1" eb="3">
      <t>コグチ</t>
    </rPh>
    <rPh sb="3" eb="5">
      <t>シキン</t>
    </rPh>
    <phoneticPr fontId="2"/>
  </si>
  <si>
    <t>設備改善資金</t>
    <rPh sb="0" eb="2">
      <t>セツビ</t>
    </rPh>
    <rPh sb="2" eb="4">
      <t>カイゼン</t>
    </rPh>
    <rPh sb="4" eb="6">
      <t>シキン</t>
    </rPh>
    <phoneticPr fontId="2"/>
  </si>
  <si>
    <t>連鎖倒産防止等対策資金</t>
    <rPh sb="0" eb="2">
      <t>レンサ</t>
    </rPh>
    <rPh sb="2" eb="4">
      <t>トウサン</t>
    </rPh>
    <rPh sb="4" eb="6">
      <t>ボウシ</t>
    </rPh>
    <rPh sb="6" eb="7">
      <t>トウ</t>
    </rPh>
    <rPh sb="7" eb="9">
      <t>タイサク</t>
    </rPh>
    <rPh sb="9" eb="11">
      <t>シキン</t>
    </rPh>
    <phoneticPr fontId="2"/>
  </si>
  <si>
    <t>小規模企業対策資金</t>
    <rPh sb="0" eb="1">
      <t>コ</t>
    </rPh>
    <rPh sb="1" eb="3">
      <t>キボ</t>
    </rPh>
    <rPh sb="3" eb="5">
      <t>キギョウ</t>
    </rPh>
    <rPh sb="5" eb="7">
      <t>タイサク</t>
    </rPh>
    <rPh sb="7" eb="9">
      <t>シキン</t>
    </rPh>
    <phoneticPr fontId="2"/>
  </si>
  <si>
    <t>県小口零細資金</t>
    <rPh sb="0" eb="1">
      <t>ケン</t>
    </rPh>
    <rPh sb="1" eb="3">
      <t>コグチ</t>
    </rPh>
    <rPh sb="3" eb="5">
      <t>レイサイ</t>
    </rPh>
    <rPh sb="5" eb="7">
      <t>シキン</t>
    </rPh>
    <phoneticPr fontId="2"/>
  </si>
  <si>
    <t>責任共有</t>
    <rPh sb="0" eb="2">
      <t>セキニン</t>
    </rPh>
    <rPh sb="2" eb="4">
      <t>キョウユウ</t>
    </rPh>
    <phoneticPr fontId="2"/>
  </si>
  <si>
    <t>対象</t>
    <rPh sb="0" eb="2">
      <t>タイショウ</t>
    </rPh>
    <phoneticPr fontId="2"/>
  </si>
  <si>
    <t>対象外</t>
    <rPh sb="0" eb="3">
      <t>タイショウガイ</t>
    </rPh>
    <phoneticPr fontId="2"/>
  </si>
  <si>
    <t>安定対策資金</t>
    <rPh sb="0" eb="2">
      <t>アンテイ</t>
    </rPh>
    <rPh sb="2" eb="4">
      <t>タイサク</t>
    </rPh>
    <rPh sb="4" eb="6">
      <t>シキン</t>
    </rPh>
    <phoneticPr fontId="2"/>
  </si>
  <si>
    <t>中小企業経営安定特別対策資金</t>
    <rPh sb="0" eb="2">
      <t>チュウショウ</t>
    </rPh>
    <rPh sb="2" eb="4">
      <t>キギョウ</t>
    </rPh>
    <rPh sb="4" eb="6">
      <t>ケイエイ</t>
    </rPh>
    <rPh sb="6" eb="8">
      <t>アンテイ</t>
    </rPh>
    <rPh sb="8" eb="10">
      <t>トクベツ</t>
    </rPh>
    <rPh sb="10" eb="14">
      <t>タイサクシキン</t>
    </rPh>
    <phoneticPr fontId="2"/>
  </si>
  <si>
    <t>事業再生資金</t>
    <rPh sb="0" eb="2">
      <t>ジギョウ</t>
    </rPh>
    <rPh sb="2" eb="4">
      <t>サイセイ</t>
    </rPh>
    <rPh sb="4" eb="6">
      <t>シキン</t>
    </rPh>
    <phoneticPr fontId="2"/>
  </si>
  <si>
    <t>経済変動対策資金</t>
    <rPh sb="0" eb="2">
      <t>ケイザイ</t>
    </rPh>
    <rPh sb="2" eb="4">
      <t>ヘンドウ</t>
    </rPh>
    <rPh sb="4" eb="8">
      <t>タイサクシキン</t>
    </rPh>
    <phoneticPr fontId="2"/>
  </si>
  <si>
    <t>経営安定資金</t>
    <rPh sb="0" eb="2">
      <t>ケイエイ</t>
    </rPh>
    <rPh sb="2" eb="4">
      <t>アンテイ</t>
    </rPh>
    <rPh sb="4" eb="6">
      <t>シキン</t>
    </rPh>
    <phoneticPr fontId="2"/>
  </si>
  <si>
    <t>廃止済資金及び新規申込中止資金（残高カバー分）</t>
    <rPh sb="0" eb="2">
      <t>ハイシ</t>
    </rPh>
    <rPh sb="2" eb="3">
      <t>ズ</t>
    </rPh>
    <rPh sb="3" eb="5">
      <t>シキン</t>
    </rPh>
    <rPh sb="5" eb="6">
      <t>オヨ</t>
    </rPh>
    <rPh sb="7" eb="9">
      <t>シンキ</t>
    </rPh>
    <rPh sb="9" eb="11">
      <t>モウシコミ</t>
    </rPh>
    <rPh sb="11" eb="13">
      <t>チュウシ</t>
    </rPh>
    <rPh sb="13" eb="15">
      <t>シキン</t>
    </rPh>
    <rPh sb="16" eb="18">
      <t>ザンダカ</t>
    </rPh>
    <rPh sb="21" eb="22">
      <t>ブン</t>
    </rPh>
    <phoneticPr fontId="2"/>
  </si>
  <si>
    <t>年</t>
    <rPh sb="0" eb="1">
      <t>ネン</t>
    </rPh>
    <phoneticPr fontId="2"/>
  </si>
  <si>
    <t>月分〕</t>
    <rPh sb="0" eb="1">
      <t>ツキ</t>
    </rPh>
    <rPh sb="1" eb="2">
      <t>フン</t>
    </rPh>
    <phoneticPr fontId="2"/>
  </si>
  <si>
    <t>経済変動対策資金（災害）</t>
    <rPh sb="0" eb="2">
      <t>ケイザイ</t>
    </rPh>
    <rPh sb="2" eb="4">
      <t>ヘンドウ</t>
    </rPh>
    <rPh sb="4" eb="8">
      <t>タイサクシキン</t>
    </rPh>
    <rPh sb="9" eb="11">
      <t>サイガイ</t>
    </rPh>
    <phoneticPr fontId="2"/>
  </si>
  <si>
    <t>小規模企業特別対策資金</t>
    <rPh sb="0" eb="3">
      <t>ショウキボ</t>
    </rPh>
    <rPh sb="3" eb="5">
      <t>キギョウ</t>
    </rPh>
    <rPh sb="5" eb="7">
      <t>トクベツ</t>
    </rPh>
    <rPh sb="7" eb="11">
      <t>タイサクシキン</t>
    </rPh>
    <phoneticPr fontId="2"/>
  </si>
  <si>
    <t>事業活性化短期資金</t>
    <rPh sb="0" eb="2">
      <t>ジギョウ</t>
    </rPh>
    <rPh sb="2" eb="5">
      <t>カッセイカ</t>
    </rPh>
    <rPh sb="5" eb="7">
      <t>タンキ</t>
    </rPh>
    <rPh sb="7" eb="9">
      <t>シキン</t>
    </rPh>
    <phoneticPr fontId="2"/>
  </si>
  <si>
    <t>製造業設備投資サポート資金</t>
    <phoneticPr fontId="2"/>
  </si>
  <si>
    <t>様式第４号　：　有　・　無</t>
    <phoneticPr fontId="2"/>
  </si>
  <si>
    <t>新規創業資金（平成25年度までの融資分）</t>
    <rPh sb="0" eb="2">
      <t>シンキ</t>
    </rPh>
    <rPh sb="2" eb="4">
      <t>ソウギョウ</t>
    </rPh>
    <rPh sb="4" eb="6">
      <t>シキン</t>
    </rPh>
    <rPh sb="7" eb="9">
      <t>ヘイセイ</t>
    </rPh>
    <rPh sb="11" eb="13">
      <t>ネンド</t>
    </rPh>
    <rPh sb="16" eb="19">
      <t>ユウシブン</t>
    </rPh>
    <phoneticPr fontId="2"/>
  </si>
  <si>
    <t>経営革新資金（平成25年度までの融資分）</t>
    <rPh sb="0" eb="2">
      <t>ケイエイ</t>
    </rPh>
    <rPh sb="2" eb="4">
      <t>カクシン</t>
    </rPh>
    <rPh sb="4" eb="6">
      <t>シキン</t>
    </rPh>
    <phoneticPr fontId="2"/>
  </si>
  <si>
    <t>小規模企業支援資金について、一括償還の場合には備考欄に「一括」と記入すること。</t>
    <rPh sb="0" eb="1">
      <t>コ</t>
    </rPh>
    <rPh sb="1" eb="3">
      <t>キボ</t>
    </rPh>
    <rPh sb="3" eb="5">
      <t>キギョウ</t>
    </rPh>
    <rPh sb="5" eb="7">
      <t>シエン</t>
    </rPh>
    <rPh sb="7" eb="9">
      <t>シキン</t>
    </rPh>
    <rPh sb="14" eb="16">
      <t>イッカツ</t>
    </rPh>
    <rPh sb="16" eb="18">
      <t>ショウカン</t>
    </rPh>
    <rPh sb="19" eb="21">
      <t>バアイ</t>
    </rPh>
    <rPh sb="23" eb="26">
      <t>ビコウラン</t>
    </rPh>
    <rPh sb="28" eb="30">
      <t>イッカツ</t>
    </rPh>
    <rPh sb="32" eb="34">
      <t>キニュウ</t>
    </rPh>
    <phoneticPr fontId="2"/>
  </si>
  <si>
    <t>経営革新資金</t>
    <rPh sb="0" eb="2">
      <t>ケイエイ</t>
    </rPh>
    <rPh sb="2" eb="4">
      <t>カクシン</t>
    </rPh>
    <rPh sb="4" eb="6">
      <t>シキン</t>
    </rPh>
    <phoneticPr fontId="2"/>
  </si>
  <si>
    <t>新規創業資金</t>
    <rPh sb="0" eb="2">
      <t>シンキ</t>
    </rPh>
    <rPh sb="2" eb="4">
      <t>ソウギョウ</t>
    </rPh>
    <rPh sb="4" eb="6">
      <t>シキン</t>
    </rPh>
    <phoneticPr fontId="2"/>
  </si>
  <si>
    <t>小規模企業支援資金
（小口零細）</t>
    <rPh sb="0" eb="3">
      <t>ショウキボ</t>
    </rPh>
    <rPh sb="3" eb="5">
      <t>キギョウ</t>
    </rPh>
    <rPh sb="5" eb="7">
      <t>シエン</t>
    </rPh>
    <rPh sb="7" eb="9">
      <t>シキン</t>
    </rPh>
    <rPh sb="11" eb="13">
      <t>コグチ</t>
    </rPh>
    <rPh sb="13" eb="15">
      <t>レイサイ</t>
    </rPh>
    <phoneticPr fontId="2"/>
  </si>
  <si>
    <t>小規模企業支援資金
（一般）</t>
    <rPh sb="0" eb="3">
      <t>ショウキボ</t>
    </rPh>
    <rPh sb="3" eb="5">
      <t>キギョウ</t>
    </rPh>
    <rPh sb="5" eb="7">
      <t>シエン</t>
    </rPh>
    <rPh sb="7" eb="9">
      <t>シキン</t>
    </rPh>
    <rPh sb="11" eb="13">
      <t>イッパン</t>
    </rPh>
    <phoneticPr fontId="2"/>
  </si>
  <si>
    <t>備考</t>
    <rPh sb="0" eb="2">
      <t>ビコウ</t>
    </rPh>
    <phoneticPr fontId="2"/>
  </si>
  <si>
    <t>信用保証協会の保証の有無</t>
    <rPh sb="0" eb="2">
      <t>シンヨウ</t>
    </rPh>
    <rPh sb="2" eb="4">
      <t>ホショウ</t>
    </rPh>
    <rPh sb="4" eb="6">
      <t>キョウカイ</t>
    </rPh>
    <phoneticPr fontId="2"/>
  </si>
  <si>
    <t>最終償還
期日</t>
    <rPh sb="0" eb="2">
      <t>サイシュウ</t>
    </rPh>
    <rPh sb="2" eb="4">
      <t>ショウカン</t>
    </rPh>
    <rPh sb="5" eb="7">
      <t>キジツ</t>
    </rPh>
    <phoneticPr fontId="2"/>
  </si>
  <si>
    <t>融資実行
年月日</t>
    <rPh sb="0" eb="2">
      <t>ユウシ</t>
    </rPh>
    <rPh sb="2" eb="4">
      <t>ジッコウ</t>
    </rPh>
    <rPh sb="5" eb="8">
      <t>ネンガッピ</t>
    </rPh>
    <phoneticPr fontId="2"/>
  </si>
  <si>
    <t>融資金額</t>
    <rPh sb="0" eb="2">
      <t>ユウシ</t>
    </rPh>
    <rPh sb="2" eb="4">
      <t>キンガク</t>
    </rPh>
    <phoneticPr fontId="2"/>
  </si>
  <si>
    <t>融資先企業
の所在市町村</t>
    <rPh sb="0" eb="2">
      <t>ユウシ</t>
    </rPh>
    <rPh sb="2" eb="3">
      <t>サキ</t>
    </rPh>
    <rPh sb="3" eb="5">
      <t>キギョウ</t>
    </rPh>
    <rPh sb="7" eb="9">
      <t>ショザイ</t>
    </rPh>
    <rPh sb="9" eb="12">
      <t>シチョウソン</t>
    </rPh>
    <phoneticPr fontId="2"/>
  </si>
  <si>
    <t>融資先企業名</t>
    <rPh sb="0" eb="2">
      <t>ユウシ</t>
    </rPh>
    <rPh sb="2" eb="3">
      <t>サキ</t>
    </rPh>
    <rPh sb="3" eb="5">
      <t>キギョウ</t>
    </rPh>
    <rPh sb="5" eb="6">
      <t>ナ</t>
    </rPh>
    <phoneticPr fontId="2"/>
  </si>
  <si>
    <t>月分〕</t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</si>
  <si>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</si>
  <si>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（取扱金融機関名</t>
    <rPh sb="1" eb="2">
      <t>ト</t>
    </rPh>
    <rPh sb="2" eb="3">
      <t>アツカ</t>
    </rPh>
    <rPh sb="3" eb="5">
      <t>キンユウ</t>
    </rPh>
    <rPh sb="5" eb="7">
      <t>キカン</t>
    </rPh>
    <rPh sb="7" eb="8">
      <t>ナ</t>
    </rPh>
    <phoneticPr fontId="2"/>
  </si>
  <si>
    <t>）</t>
  </si>
  <si>
    <t>（単位：千円、％）</t>
    <rPh sb="1" eb="3">
      <t>タンイ</t>
    </rPh>
    <rPh sb="4" eb="6">
      <t>センエン</t>
    </rPh>
    <phoneticPr fontId="2"/>
  </si>
  <si>
    <t>小規模企業支援資金（一般）</t>
    <rPh sb="0" eb="3">
      <t>ショウキボ</t>
    </rPh>
    <rPh sb="3" eb="5">
      <t>キギョウ</t>
    </rPh>
    <rPh sb="5" eb="7">
      <t>シエン</t>
    </rPh>
    <rPh sb="7" eb="9">
      <t>シキン</t>
    </rPh>
    <rPh sb="10" eb="12">
      <t>イッパン</t>
    </rPh>
    <phoneticPr fontId="2"/>
  </si>
  <si>
    <t>小規模企業支援資金（小口零細）</t>
    <rPh sb="0" eb="3">
      <t>ショウキボ</t>
    </rPh>
    <rPh sb="3" eb="5">
      <t>キギョウ</t>
    </rPh>
    <rPh sb="5" eb="7">
      <t>シエン</t>
    </rPh>
    <rPh sb="7" eb="9">
      <t>シキン</t>
    </rPh>
    <rPh sb="10" eb="12">
      <t>コグチ</t>
    </rPh>
    <rPh sb="12" eb="14">
      <t>レイサイ</t>
    </rPh>
    <phoneticPr fontId="2"/>
  </si>
  <si>
    <t>経済変動対策資金（災害関連）</t>
  </si>
  <si>
    <t>（単位：千円）</t>
    <rPh sb="1" eb="3">
      <t>タンイ</t>
    </rPh>
    <rPh sb="4" eb="6">
      <t>センエン</t>
    </rPh>
    <phoneticPr fontId="2"/>
  </si>
  <si>
    <t>自動車関連企業サポート資金</t>
    <rPh sb="0" eb="3">
      <t>ジドウシャ</t>
    </rPh>
    <rPh sb="3" eb="5">
      <t>カンレン</t>
    </rPh>
    <rPh sb="5" eb="7">
      <t>キギョウ</t>
    </rPh>
    <rPh sb="11" eb="13">
      <t>シキン</t>
    </rPh>
    <phoneticPr fontId="2"/>
  </si>
  <si>
    <t>新エネ・環境対策資金</t>
    <rPh sb="0" eb="1">
      <t>シン</t>
    </rPh>
    <rPh sb="4" eb="6">
      <t>カンキョウ</t>
    </rPh>
    <rPh sb="6" eb="8">
      <t>タイサク</t>
    </rPh>
    <rPh sb="8" eb="10">
      <t>シキン</t>
    </rPh>
    <phoneticPr fontId="2"/>
  </si>
  <si>
    <t>新エネルギー導入促進資金
（平成28年度までの融資分）</t>
    <rPh sb="0" eb="1">
      <t>シン</t>
    </rPh>
    <rPh sb="6" eb="8">
      <t>ドウニュウ</t>
    </rPh>
    <rPh sb="8" eb="10">
      <t>ソクシン</t>
    </rPh>
    <rPh sb="10" eb="12">
      <t>シキン</t>
    </rPh>
    <phoneticPr fontId="2"/>
  </si>
  <si>
    <t>事業承継対策資金</t>
    <rPh sb="0" eb="2">
      <t>ジギョウ</t>
    </rPh>
    <rPh sb="2" eb="4">
      <t>ショウケイ</t>
    </rPh>
    <rPh sb="4" eb="6">
      <t>タイサク</t>
    </rPh>
    <rPh sb="6" eb="8">
      <t>シキン</t>
    </rPh>
    <phoneticPr fontId="2"/>
  </si>
  <si>
    <t>働き方改革応援資金</t>
    <rPh sb="0" eb="1">
      <t>ハタラ</t>
    </rPh>
    <rPh sb="2" eb="3">
      <t>カタ</t>
    </rPh>
    <rPh sb="3" eb="5">
      <t>カイカク</t>
    </rPh>
    <rPh sb="5" eb="7">
      <t>オウエン</t>
    </rPh>
    <rPh sb="7" eb="9">
      <t>シキン</t>
    </rPh>
    <phoneticPr fontId="2"/>
  </si>
  <si>
    <t>危機対策資金</t>
    <rPh sb="0" eb="2">
      <t>キキ</t>
    </rPh>
    <rPh sb="2" eb="4">
      <t>タイサク</t>
    </rPh>
    <rPh sb="4" eb="6">
      <t>シキン</t>
    </rPh>
    <phoneticPr fontId="2"/>
  </si>
  <si>
    <t>合　　　計</t>
    <rPh sb="0" eb="1">
      <t>ゴウ</t>
    </rPh>
    <rPh sb="4" eb="5">
      <t>ケイ</t>
    </rPh>
    <phoneticPr fontId="2"/>
  </si>
  <si>
    <t>件数
記入欄</t>
    <rPh sb="0" eb="2">
      <t>ケンスウ</t>
    </rPh>
    <rPh sb="3" eb="6">
      <t>キニュウラン</t>
    </rPh>
    <phoneticPr fontId="2"/>
  </si>
  <si>
    <t>資金名</t>
    <rPh sb="0" eb="2">
      <t>シキン</t>
    </rPh>
    <rPh sb="2" eb="3">
      <t>メイ</t>
    </rPh>
    <phoneticPr fontId="2"/>
  </si>
  <si>
    <t>働き方改革
応援資金</t>
    <rPh sb="0" eb="1">
      <t>ハタラ</t>
    </rPh>
    <rPh sb="2" eb="3">
      <t>カタ</t>
    </rPh>
    <rPh sb="3" eb="5">
      <t>カイカク</t>
    </rPh>
    <rPh sb="6" eb="8">
      <t>オウエン</t>
    </rPh>
    <rPh sb="8" eb="10">
      <t>シキン</t>
    </rPh>
    <phoneticPr fontId="2"/>
  </si>
  <si>
    <t>事業承継
対策資金</t>
    <rPh sb="0" eb="2">
      <t>ジギョウ</t>
    </rPh>
    <rPh sb="2" eb="4">
      <t>ショウケイ</t>
    </rPh>
    <rPh sb="5" eb="7">
      <t>タイサク</t>
    </rPh>
    <rPh sb="7" eb="9">
      <t>シキン</t>
    </rPh>
    <phoneticPr fontId="2"/>
  </si>
  <si>
    <t>融　資　対　象</t>
    <rPh sb="0" eb="1">
      <t>トオル</t>
    </rPh>
    <rPh sb="2" eb="3">
      <t>シ</t>
    </rPh>
    <rPh sb="4" eb="5">
      <t>タイ</t>
    </rPh>
    <rPh sb="6" eb="7">
      <t>ゾウ</t>
    </rPh>
    <phoneticPr fontId="2"/>
  </si>
  <si>
    <t>件　数</t>
    <rPh sb="0" eb="1">
      <t>ケン</t>
    </rPh>
    <rPh sb="2" eb="3">
      <t>スウ</t>
    </rPh>
    <phoneticPr fontId="2"/>
  </si>
  <si>
    <t xml:space="preserve"> 〈参考〉 次の資金については、融資した対象者の件数を記入すること。</t>
    <rPh sb="2" eb="4">
      <t>サンコウ</t>
    </rPh>
    <rPh sb="6" eb="7">
      <t>ツギ</t>
    </rPh>
    <rPh sb="8" eb="10">
      <t>シキン</t>
    </rPh>
    <rPh sb="16" eb="18">
      <t>ユウシ</t>
    </rPh>
    <rPh sb="20" eb="23">
      <t>タイショウシャ</t>
    </rPh>
    <rPh sb="24" eb="26">
      <t>ケンスウ</t>
    </rPh>
    <rPh sb="27" eb="29">
      <t>キニュウ</t>
    </rPh>
    <phoneticPr fontId="2"/>
  </si>
  <si>
    <t xml:space="preserve"> ① 経営承継円滑化法の認定を受けた中小企業者等（代表者含む）</t>
    <phoneticPr fontId="2"/>
  </si>
  <si>
    <t xml:space="preserve"> ② 事業承継計画に従い事業承継を行う中小企業者等</t>
    <phoneticPr fontId="2"/>
  </si>
  <si>
    <t xml:space="preserve"> ① 子育て支援、健康経営等に取り組む中小企業者</t>
    <phoneticPr fontId="2"/>
  </si>
  <si>
    <t xml:space="preserve"> ② 職場環境の充実に取り組む中小企業者</t>
    <phoneticPr fontId="2"/>
  </si>
  <si>
    <t xml:space="preserve"> ③ 生産性向上のため省力化設備を導入する中小企業者</t>
    <phoneticPr fontId="2"/>
  </si>
  <si>
    <t>事業承継対策資金、働き方改革応援資金については、備考欄に融資対象者の番号を記入すること。</t>
    <rPh sb="0" eb="2">
      <t>ジギョウ</t>
    </rPh>
    <rPh sb="2" eb="4">
      <t>ショウケイ</t>
    </rPh>
    <rPh sb="4" eb="6">
      <t>タイサク</t>
    </rPh>
    <rPh sb="6" eb="8">
      <t>シキン</t>
    </rPh>
    <rPh sb="9" eb="10">
      <t>ハタラ</t>
    </rPh>
    <rPh sb="11" eb="12">
      <t>カタ</t>
    </rPh>
    <rPh sb="12" eb="14">
      <t>カイカク</t>
    </rPh>
    <rPh sb="14" eb="16">
      <t>オウエン</t>
    </rPh>
    <rPh sb="16" eb="18">
      <t>シキン</t>
    </rPh>
    <rPh sb="24" eb="27">
      <t>ビコウラン</t>
    </rPh>
    <rPh sb="28" eb="30">
      <t>ユウシ</t>
    </rPh>
    <rPh sb="30" eb="32">
      <t>タイショウ</t>
    </rPh>
    <rPh sb="32" eb="33">
      <t>シャ</t>
    </rPh>
    <rPh sb="34" eb="36">
      <t>バンゴウ</t>
    </rPh>
    <rPh sb="37" eb="39">
      <t>キニュウ</t>
    </rPh>
    <phoneticPr fontId="2"/>
  </si>
  <si>
    <r>
      <t>岡山県中小企業者向け融資制度に係る回収実績報告書</t>
    </r>
    <r>
      <rPr>
        <sz val="10"/>
        <rFont val="ＭＳ 明朝"/>
        <family val="1"/>
        <charset val="128"/>
      </rPr>
      <t>（平成３０年３月３１日までの融資分）</t>
    </r>
    <rPh sb="17" eb="19">
      <t>カイシュウ</t>
    </rPh>
    <rPh sb="25" eb="27">
      <t>ヘイセイ</t>
    </rPh>
    <rPh sb="29" eb="30">
      <t>ネン</t>
    </rPh>
    <rPh sb="31" eb="32">
      <t>ガツ</t>
    </rPh>
    <rPh sb="34" eb="35">
      <t>ニチ</t>
    </rPh>
    <rPh sb="38" eb="41">
      <t>ユウシブン</t>
    </rPh>
    <phoneticPr fontId="2"/>
  </si>
  <si>
    <t>新規創業資金（平成26年度以降29年度までの融資分）</t>
    <rPh sb="0" eb="2">
      <t>シンキ</t>
    </rPh>
    <rPh sb="2" eb="4">
      <t>ソウギョウ</t>
    </rPh>
    <rPh sb="4" eb="6">
      <t>シキン</t>
    </rPh>
    <rPh sb="7" eb="9">
      <t>ヘイセイ</t>
    </rPh>
    <rPh sb="11" eb="13">
      <t>ネンド</t>
    </rPh>
    <rPh sb="13" eb="15">
      <t>イコウ</t>
    </rPh>
    <rPh sb="17" eb="19">
      <t>ネンド</t>
    </rPh>
    <rPh sb="22" eb="25">
      <t>ユウシブン</t>
    </rPh>
    <phoneticPr fontId="2"/>
  </si>
  <si>
    <t>経営革新資金（平成26年度以降29年度までの融資分）</t>
    <rPh sb="0" eb="2">
      <t>ケイエイ</t>
    </rPh>
    <rPh sb="2" eb="4">
      <t>カクシン</t>
    </rPh>
    <rPh sb="4" eb="6">
      <t>シキン</t>
    </rPh>
    <rPh sb="13" eb="15">
      <t>イコウ</t>
    </rPh>
    <rPh sb="17" eb="19">
      <t>ネンド</t>
    </rPh>
    <phoneticPr fontId="2"/>
  </si>
  <si>
    <r>
      <t>岡山県中小企業者向け融資制度に係る融資実績報告書</t>
    </r>
    <r>
      <rPr>
        <sz val="10"/>
        <rFont val="ＭＳ 明朝"/>
        <family val="1"/>
        <charset val="128"/>
      </rPr>
      <t>（平成３０年４月１日以降の融資分）</t>
    </r>
    <rPh sb="25" eb="27">
      <t>ヘイセイ</t>
    </rPh>
    <rPh sb="29" eb="30">
      <t>ネン</t>
    </rPh>
    <rPh sb="31" eb="32">
      <t>ガツ</t>
    </rPh>
    <rPh sb="33" eb="34">
      <t>ニチ</t>
    </rPh>
    <rPh sb="34" eb="36">
      <t>イコウ</t>
    </rPh>
    <rPh sb="37" eb="40">
      <t>ユウシブン</t>
    </rPh>
    <phoneticPr fontId="2"/>
  </si>
  <si>
    <r>
      <t>岡山県中小企業者向け融資制度に係る新規融資実行報告書</t>
    </r>
    <r>
      <rPr>
        <sz val="10"/>
        <rFont val="ＭＳ 明朝"/>
        <family val="1"/>
        <charset val="128"/>
      </rPr>
      <t>（平成３０年４月１日以降の融資分）</t>
    </r>
    <rPh sb="27" eb="29">
      <t>ヘイセイ</t>
    </rPh>
    <rPh sb="31" eb="32">
      <t>ネン</t>
    </rPh>
    <rPh sb="33" eb="34">
      <t>ガツ</t>
    </rPh>
    <rPh sb="35" eb="36">
      <t>ニチ</t>
    </rPh>
    <rPh sb="36" eb="38">
      <t>イコウ</t>
    </rPh>
    <rPh sb="39" eb="42">
      <t>ユウシブン</t>
    </rPh>
    <phoneticPr fontId="2"/>
  </si>
  <si>
    <t>様式第３－１号</t>
    <rPh sb="0" eb="2">
      <t>ヨウシキ</t>
    </rPh>
    <rPh sb="2" eb="3">
      <t>ダイ</t>
    </rPh>
    <rPh sb="6" eb="7">
      <t>ゴウ</t>
    </rPh>
    <phoneticPr fontId="2"/>
  </si>
  <si>
    <t>様式第３－２号</t>
    <rPh sb="0" eb="2">
      <t>ヨウシキ</t>
    </rPh>
    <rPh sb="2" eb="3">
      <t>ダイ</t>
    </rPh>
    <rPh sb="6" eb="7">
      <t>ゴウ</t>
    </rPh>
    <phoneticPr fontId="2"/>
  </si>
  <si>
    <t>下記以外</t>
    <rPh sb="0" eb="2">
      <t>カキ</t>
    </rPh>
    <rPh sb="2" eb="4">
      <t>イガイ</t>
    </rPh>
    <phoneticPr fontId="2"/>
  </si>
  <si>
    <t>危機対策資金
（感染症関連・危機関連保証）
　※新型コロナウイルス感染症対応</t>
    <rPh sb="0" eb="2">
      <t>キキ</t>
    </rPh>
    <rPh sb="2" eb="4">
      <t>タイサク</t>
    </rPh>
    <rPh sb="4" eb="6">
      <t>シキン</t>
    </rPh>
    <rPh sb="8" eb="11">
      <t>カンセンショウ</t>
    </rPh>
    <rPh sb="11" eb="13">
      <t>カンレン</t>
    </rPh>
    <rPh sb="14" eb="16">
      <t>キキ</t>
    </rPh>
    <rPh sb="16" eb="18">
      <t>カンレン</t>
    </rPh>
    <rPh sb="18" eb="20">
      <t>ホショウ</t>
    </rPh>
    <rPh sb="24" eb="26">
      <t>シンガタ</t>
    </rPh>
    <rPh sb="33" eb="36">
      <t>カンセンショウ</t>
    </rPh>
    <rPh sb="36" eb="38">
      <t>タイオウ</t>
    </rPh>
    <phoneticPr fontId="2"/>
  </si>
  <si>
    <t>危機対策資金（危機関連）
　ＳＮ４号適用　※平成30年７月豪雨対応</t>
    <rPh sb="0" eb="2">
      <t>キキ</t>
    </rPh>
    <rPh sb="2" eb="4">
      <t>タイサク</t>
    </rPh>
    <rPh sb="4" eb="6">
      <t>シキン</t>
    </rPh>
    <rPh sb="7" eb="9">
      <t>キキ</t>
    </rPh>
    <rPh sb="9" eb="11">
      <t>カンレン</t>
    </rPh>
    <rPh sb="17" eb="18">
      <t>ゴウ</t>
    </rPh>
    <rPh sb="18" eb="20">
      <t>テキヨウ</t>
    </rPh>
    <rPh sb="22" eb="24">
      <t>ヘイセイ</t>
    </rPh>
    <rPh sb="26" eb="27">
      <t>ネン</t>
    </rPh>
    <rPh sb="28" eb="29">
      <t>ガツ</t>
    </rPh>
    <rPh sb="29" eb="31">
      <t>ゴウウ</t>
    </rPh>
    <rPh sb="31" eb="33">
      <t>タイオウ</t>
    </rPh>
    <phoneticPr fontId="2"/>
  </si>
  <si>
    <t>危機対策資金（知事特認）
　※平成30年７月豪雨対応</t>
    <rPh sb="0" eb="2">
      <t>キキ</t>
    </rPh>
    <rPh sb="2" eb="4">
      <t>タイサク</t>
    </rPh>
    <rPh sb="4" eb="6">
      <t>シキン</t>
    </rPh>
    <rPh sb="7" eb="9">
      <t>チジ</t>
    </rPh>
    <rPh sb="9" eb="11">
      <t>トクニン</t>
    </rPh>
    <rPh sb="15" eb="17">
      <t>ヘイセイ</t>
    </rPh>
    <rPh sb="19" eb="20">
      <t>ネン</t>
    </rPh>
    <rPh sb="21" eb="22">
      <t>ガツ</t>
    </rPh>
    <rPh sb="22" eb="24">
      <t>ゴウウ</t>
    </rPh>
    <rPh sb="24" eb="26">
      <t>タイオウ</t>
    </rPh>
    <phoneticPr fontId="2"/>
  </si>
  <si>
    <t>責任共有対象</t>
    <rPh sb="0" eb="2">
      <t>セキニン</t>
    </rPh>
    <rPh sb="2" eb="4">
      <t>キョウユウ</t>
    </rPh>
    <rPh sb="4" eb="5">
      <t>タイ</t>
    </rPh>
    <rPh sb="5" eb="6">
      <t>ゾウ</t>
    </rPh>
    <phoneticPr fontId="2"/>
  </si>
  <si>
    <t>責任共有対象外</t>
    <rPh sb="0" eb="2">
      <t>セキニン</t>
    </rPh>
    <rPh sb="2" eb="4">
      <t>キョウユウ</t>
    </rPh>
    <rPh sb="4" eb="7">
      <t>タイショウガイ</t>
    </rPh>
    <phoneticPr fontId="2"/>
  </si>
  <si>
    <t>感染症影響</t>
    <rPh sb="0" eb="3">
      <t>カンセンショウ</t>
    </rPh>
    <rPh sb="3" eb="4">
      <t>カゲ</t>
    </rPh>
    <rPh sb="4" eb="5">
      <t>ヒビキ</t>
    </rPh>
    <phoneticPr fontId="2"/>
  </si>
  <si>
    <t>責任共有対象
（特例該当）</t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</si>
  <si>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r>
      <t xml:space="preserve">責任共有対象
</t>
    </r>
    <r>
      <rPr>
        <sz val="8"/>
        <color theme="1"/>
        <rFont val="ＭＳ 明朝"/>
        <family val="1"/>
        <charset val="128"/>
      </rPr>
      <t>（特例該当なし）</t>
    </r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</si>
  <si>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t>〔令和</t>
    <rPh sb="1" eb="2">
      <t>レイ</t>
    </rPh>
    <rPh sb="2" eb="3">
      <t>ワ</t>
    </rPh>
    <phoneticPr fontId="2"/>
  </si>
  <si>
    <t>危機対策資金
（新型コロナ特別対応）</t>
    <rPh sb="0" eb="2">
      <t>キキ</t>
    </rPh>
    <rPh sb="2" eb="4">
      <t>タイサク</t>
    </rPh>
    <rPh sb="4" eb="6">
      <t>シキン</t>
    </rPh>
    <rPh sb="8" eb="10">
      <t>シンガタ</t>
    </rPh>
    <rPh sb="13" eb="15">
      <t>トクベツ</t>
    </rPh>
    <rPh sb="15" eb="17">
      <t>タイオウ</t>
    </rPh>
    <phoneticPr fontId="2"/>
  </si>
  <si>
    <t>〔令和</t>
    <rPh sb="1" eb="3">
      <t>レイワ</t>
    </rPh>
    <phoneticPr fontId="2"/>
  </si>
  <si>
    <r>
      <t>新型コロナウイルス感染症
対応資金
　※</t>
    </r>
    <r>
      <rPr>
        <sz val="10"/>
        <rFont val="ＭＳ 明朝"/>
        <family val="1"/>
        <charset val="128"/>
      </rPr>
      <t>令和２年10月２日までに
　　信用保証協会が保証の申
　　込を受け付け、かつ、融
　　資実行の日から３年を</t>
    </r>
    <r>
      <rPr>
        <sz val="10"/>
        <color theme="1"/>
        <rFont val="ＭＳ 明朝"/>
        <family val="1"/>
        <charset val="128"/>
      </rPr>
      <t>経
　　過したもののみ</t>
    </r>
    <rPh sb="0" eb="2">
      <t>シンガタ</t>
    </rPh>
    <rPh sb="9" eb="12">
      <t>カンセンショウ</t>
    </rPh>
    <rPh sb="13" eb="15">
      <t>タイオウ</t>
    </rPh>
    <rPh sb="15" eb="17">
      <t>シキン</t>
    </rPh>
    <rPh sb="20" eb="22">
      <t>レイワ</t>
    </rPh>
    <rPh sb="23" eb="24">
      <t>ネン</t>
    </rPh>
    <rPh sb="26" eb="27">
      <t>ガツ</t>
    </rPh>
    <rPh sb="28" eb="29">
      <t>ニチ</t>
    </rPh>
    <rPh sb="35" eb="37">
      <t>シンヨウ</t>
    </rPh>
    <rPh sb="37" eb="39">
      <t>ホショウ</t>
    </rPh>
    <rPh sb="39" eb="41">
      <t>キョウカイ</t>
    </rPh>
    <rPh sb="42" eb="44">
      <t>ホショウ</t>
    </rPh>
    <rPh sb="45" eb="46">
      <t>シン</t>
    </rPh>
    <rPh sb="49" eb="50">
      <t>コミ</t>
    </rPh>
    <rPh sb="51" eb="52">
      <t>ウ</t>
    </rPh>
    <rPh sb="53" eb="54">
      <t>ツ</t>
    </rPh>
    <rPh sb="59" eb="60">
      <t>ユウ</t>
    </rPh>
    <rPh sb="63" eb="64">
      <t>シ</t>
    </rPh>
    <rPh sb="64" eb="66">
      <t>ジッコウ</t>
    </rPh>
    <rPh sb="67" eb="68">
      <t>ヒ</t>
    </rPh>
    <rPh sb="71" eb="72">
      <t>ネン</t>
    </rPh>
    <rPh sb="73" eb="74">
      <t>ヘ</t>
    </rPh>
    <rPh sb="77" eb="78">
      <t>スゴ</t>
    </rPh>
    <phoneticPr fontId="2"/>
  </si>
  <si>
    <t>おかやま中小企業再生支援資金</t>
    <rPh sb="4" eb="8">
      <t>チュウショウキギョウ</t>
    </rPh>
    <rPh sb="8" eb="14">
      <t>サイセイシエンシキン</t>
    </rPh>
    <phoneticPr fontId="2"/>
  </si>
  <si>
    <t>おかやま中小企業再生支援資金</t>
    <rPh sb="4" eb="10">
      <t>チュウショウキギョウサイセイ</t>
    </rPh>
    <rPh sb="10" eb="12">
      <t>シエン</t>
    </rPh>
    <rPh sb="12" eb="14">
      <t>シキン</t>
    </rPh>
    <phoneticPr fontId="2"/>
  </si>
  <si>
    <t>原油高等特別対応</t>
    <rPh sb="0" eb="3">
      <t>ゲンユダカ</t>
    </rPh>
    <rPh sb="3" eb="4">
      <t>ナド</t>
    </rPh>
    <rPh sb="4" eb="8">
      <t>トクベツタイオウ</t>
    </rPh>
    <phoneticPr fontId="2"/>
  </si>
  <si>
    <t>五十音順に記載すること。</t>
    <rPh sb="0" eb="3">
      <t>ゴジュウオン</t>
    </rPh>
    <rPh sb="3" eb="4">
      <t>ジュン</t>
    </rPh>
    <rPh sb="5" eb="7">
      <t>キサイ</t>
    </rPh>
    <phoneticPr fontId="2"/>
  </si>
  <si>
    <t>記載欄の過不足は適宜調整し、提出枚数を最小限にすること。</t>
    <rPh sb="0" eb="2">
      <t>キサイ</t>
    </rPh>
    <rPh sb="2" eb="3">
      <t>ラン</t>
    </rPh>
    <rPh sb="4" eb="7">
      <t>カフソク</t>
    </rPh>
    <rPh sb="8" eb="10">
      <t>テキギ</t>
    </rPh>
    <rPh sb="10" eb="12">
      <t>チョウセイ</t>
    </rPh>
    <rPh sb="14" eb="16">
      <t>テイシュツ</t>
    </rPh>
    <rPh sb="16" eb="18">
      <t>マイスウ</t>
    </rPh>
    <rPh sb="19" eb="22">
      <t>サイショウゲン</t>
    </rPh>
    <phoneticPr fontId="2"/>
  </si>
  <si>
    <t>（注２）</t>
    <rPh sb="1" eb="2">
      <t>チュウ</t>
    </rPh>
    <phoneticPr fontId="2"/>
  </si>
  <si>
    <t>（注３）</t>
    <rPh sb="1" eb="2">
      <t>チュウ</t>
    </rPh>
    <phoneticPr fontId="2"/>
  </si>
  <si>
    <t>（注４）</t>
    <rPh sb="1" eb="2">
      <t>チュウ</t>
    </rPh>
    <phoneticPr fontId="2"/>
  </si>
  <si>
    <t>（注６）</t>
    <rPh sb="1" eb="2">
      <t>チュウ</t>
    </rPh>
    <phoneticPr fontId="2"/>
  </si>
  <si>
    <t>（注７）</t>
    <rPh sb="1" eb="2">
      <t>チュウ</t>
    </rPh>
    <phoneticPr fontId="2"/>
  </si>
  <si>
    <t>（注１）</t>
    <rPh sb="1" eb="2">
      <t>チュウ</t>
    </rPh>
    <phoneticPr fontId="2"/>
  </si>
  <si>
    <t>新規創業資金については、スタートアップ創出促進保証の場合には備考欄に「スタートアップ」と記入すること。</t>
    <phoneticPr fontId="2"/>
  </si>
  <si>
    <t>本月中
所定年数経過分</t>
    <rPh sb="0" eb="3">
      <t>ホンゲツチュウ</t>
    </rPh>
    <rPh sb="4" eb="8">
      <t>ショテイネンスウ</t>
    </rPh>
    <rPh sb="8" eb="11">
      <t>ケイカブン</t>
    </rPh>
    <phoneticPr fontId="2"/>
  </si>
  <si>
    <t>（注）「特例該当」とは、令和２年５月１日付け経第９９号「新型コロナウイルス感染症対応資金における取扱について（通知）」の１から５までのいずれかに該当することをいう。</t>
    <rPh sb="1" eb="2">
      <t>チュウ</t>
    </rPh>
    <rPh sb="4" eb="6">
      <t>トクレイ</t>
    </rPh>
    <rPh sb="6" eb="8">
      <t>ガイトウ</t>
    </rPh>
    <rPh sb="12" eb="13">
      <t>レイ</t>
    </rPh>
    <rPh sb="13" eb="14">
      <t>ワ</t>
    </rPh>
    <rPh sb="15" eb="16">
      <t>ネン</t>
    </rPh>
    <rPh sb="17" eb="18">
      <t>ガツ</t>
    </rPh>
    <rPh sb="19" eb="20">
      <t>ニチ</t>
    </rPh>
    <rPh sb="20" eb="21">
      <t>ヅ</t>
    </rPh>
    <rPh sb="22" eb="23">
      <t>ケイ</t>
    </rPh>
    <rPh sb="23" eb="24">
      <t>ダイ</t>
    </rPh>
    <rPh sb="26" eb="27">
      <t>ゴウ</t>
    </rPh>
    <rPh sb="28" eb="30">
      <t>シンガタ</t>
    </rPh>
    <rPh sb="37" eb="40">
      <t>カンセンショウ</t>
    </rPh>
    <rPh sb="40" eb="42">
      <t>タイオウ</t>
    </rPh>
    <rPh sb="42" eb="44">
      <t>シキン</t>
    </rPh>
    <rPh sb="48" eb="50">
      <t>トリアツカイ</t>
    </rPh>
    <rPh sb="55" eb="57">
      <t>ツウチ</t>
    </rPh>
    <rPh sb="72" eb="74">
      <t>ガイトウ</t>
    </rPh>
    <phoneticPr fontId="2"/>
  </si>
  <si>
    <t>（注１）　本月中の融資実行がない場合、様式第４号の提出は不要。右記に赤丸をつけること。</t>
    <rPh sb="1" eb="2">
      <t>チュウ</t>
    </rPh>
    <rPh sb="5" eb="8">
      <t>ホンゲツチュウ</t>
    </rPh>
    <rPh sb="9" eb="11">
      <t>ユウシ</t>
    </rPh>
    <rPh sb="11" eb="13">
      <t>ジッコウ</t>
    </rPh>
    <rPh sb="16" eb="18">
      <t>バアイ</t>
    </rPh>
    <rPh sb="19" eb="21">
      <t>ヨウシキ</t>
    </rPh>
    <rPh sb="21" eb="22">
      <t>ダイ</t>
    </rPh>
    <rPh sb="23" eb="24">
      <t>ゴウ</t>
    </rPh>
    <rPh sb="25" eb="27">
      <t>テイシュツ</t>
    </rPh>
    <rPh sb="28" eb="30">
      <t>フヨウ</t>
    </rPh>
    <rPh sb="31" eb="33">
      <t>ウキ</t>
    </rPh>
    <phoneticPr fontId="2"/>
  </si>
  <si>
    <t>（注２）　本月中所定年数経過分には、融資実行の日から次の年数が経過したものを記入する。</t>
    <rPh sb="1" eb="2">
      <t>チュウ</t>
    </rPh>
    <rPh sb="5" eb="8">
      <t>ホンゲツチュウ</t>
    </rPh>
    <rPh sb="8" eb="12">
      <t>ショテイネンスウ</t>
    </rPh>
    <rPh sb="12" eb="15">
      <t>ケイカブン</t>
    </rPh>
    <rPh sb="18" eb="22">
      <t>ユウシジッコウ</t>
    </rPh>
    <rPh sb="23" eb="24">
      <t>ヒ</t>
    </rPh>
    <rPh sb="26" eb="27">
      <t>ツギ</t>
    </rPh>
    <rPh sb="28" eb="30">
      <t>ネンスウ</t>
    </rPh>
    <rPh sb="31" eb="33">
      <t>ケイカ</t>
    </rPh>
    <rPh sb="38" eb="40">
      <t>キニュウ</t>
    </rPh>
    <phoneticPr fontId="2"/>
  </si>
  <si>
    <t>　　　　　３年：新型コロナウイルス感染症対応資金、危機対策資金（新型コロナ特別対応）、おかやま中小企業再生支援資金</t>
    <phoneticPr fontId="2"/>
  </si>
  <si>
    <t>　　　　　２年：経済変動対策資金（原油高等特別対応）</t>
    <rPh sb="6" eb="7">
      <t>ネン</t>
    </rPh>
    <rPh sb="8" eb="16">
      <t>ケイザイヘンドウタイサクシキン</t>
    </rPh>
    <rPh sb="17" eb="25">
      <t>ゲンユダカナドトクベツタイオウ</t>
    </rPh>
    <phoneticPr fontId="2"/>
  </si>
  <si>
    <t>※様式外</t>
    <rPh sb="1" eb="4">
      <t>ヨウシキガイ</t>
    </rPh>
    <phoneticPr fontId="20"/>
  </si>
  <si>
    <r>
      <rPr>
        <b/>
        <sz val="10"/>
        <color rgb="FFFF0000"/>
        <rFont val="ＭＳ 明朝"/>
        <family val="1"/>
        <charset val="128"/>
      </rPr>
      <t>（計算補助）</t>
    </r>
    <r>
      <rPr>
        <sz val="10"/>
        <color theme="1"/>
        <rFont val="ＭＳ 明朝"/>
        <family val="1"/>
        <charset val="128"/>
      </rPr>
      <t xml:space="preserve">
新型コロナウイルス感染症
対応資金
　※</t>
    </r>
    <r>
      <rPr>
        <sz val="10"/>
        <rFont val="ＭＳ 明朝"/>
        <family val="1"/>
        <charset val="128"/>
      </rPr>
      <t>令和２年10月２日までに
　　信用保証協会が保証の申
　　込を受け付け、かつ、融
　　資実行の日から３年を</t>
    </r>
    <r>
      <rPr>
        <sz val="10"/>
        <color theme="1"/>
        <rFont val="ＭＳ 明朝"/>
        <family val="1"/>
        <charset val="128"/>
      </rPr>
      <t>経
　　過したもののみ</t>
    </r>
    <rPh sb="1" eb="3">
      <t>ケイサン</t>
    </rPh>
    <rPh sb="3" eb="5">
      <t>ホジョ</t>
    </rPh>
    <rPh sb="7" eb="9">
      <t>シンガタ</t>
    </rPh>
    <rPh sb="16" eb="19">
      <t>カンセンショウ</t>
    </rPh>
    <rPh sb="20" eb="22">
      <t>タイオウ</t>
    </rPh>
    <rPh sb="22" eb="24">
      <t>シキン</t>
    </rPh>
    <rPh sb="27" eb="29">
      <t>レイワ</t>
    </rPh>
    <rPh sb="30" eb="31">
      <t>ネン</t>
    </rPh>
    <rPh sb="33" eb="34">
      <t>ガツ</t>
    </rPh>
    <rPh sb="35" eb="36">
      <t>ニチ</t>
    </rPh>
    <rPh sb="42" eb="44">
      <t>シンヨウ</t>
    </rPh>
    <rPh sb="44" eb="46">
      <t>ホショウ</t>
    </rPh>
    <rPh sb="46" eb="48">
      <t>キョウカイ</t>
    </rPh>
    <rPh sb="49" eb="51">
      <t>ホショウ</t>
    </rPh>
    <rPh sb="52" eb="53">
      <t>シン</t>
    </rPh>
    <rPh sb="56" eb="57">
      <t>コミ</t>
    </rPh>
    <rPh sb="58" eb="59">
      <t>ウ</t>
    </rPh>
    <rPh sb="60" eb="61">
      <t>ツ</t>
    </rPh>
    <rPh sb="66" eb="67">
      <t>ユウ</t>
    </rPh>
    <rPh sb="70" eb="71">
      <t>シ</t>
    </rPh>
    <rPh sb="71" eb="73">
      <t>ジッコウ</t>
    </rPh>
    <rPh sb="74" eb="75">
      <t>ヒ</t>
    </rPh>
    <rPh sb="78" eb="79">
      <t>ネン</t>
    </rPh>
    <rPh sb="80" eb="81">
      <t>ヘ</t>
    </rPh>
    <rPh sb="84" eb="85">
      <t>スゴ</t>
    </rPh>
    <phoneticPr fontId="2"/>
  </si>
  <si>
    <r>
      <t xml:space="preserve">責任共有対象
</t>
    </r>
    <r>
      <rPr>
        <sz val="8"/>
        <color theme="1"/>
        <rFont val="ＭＳ 明朝"/>
        <family val="1"/>
        <charset val="128"/>
      </rPr>
      <t>（特例該当なし）
No.2</t>
    </r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</si>
  <si>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r>
      <t xml:space="preserve">責任共有対象
</t>
    </r>
    <r>
      <rPr>
        <sz val="8"/>
        <color theme="1"/>
        <rFont val="ＭＳ 明朝"/>
        <family val="1"/>
        <charset val="128"/>
      </rPr>
      <t>（特例該当なし）
No.5 と No.8</t>
    </r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</si>
  <si>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t>合　計</t>
    <rPh sb="0" eb="1">
      <t>ゴウ</t>
    </rPh>
    <rPh sb="2" eb="3">
      <t>ケイ</t>
    </rPh>
    <phoneticPr fontId="2"/>
  </si>
  <si>
    <t>（注５）</t>
    <rPh sb="1" eb="2">
      <t>チュウ</t>
    </rPh>
    <phoneticPr fontId="2"/>
  </si>
  <si>
    <t>経済変動対策資金については、原油高等特別対応の場合には備考欄に「原油高等特別対応」と記入すること。</t>
    <phoneticPr fontId="2"/>
  </si>
  <si>
    <r>
      <t>危機対策資金については、様式第３－１号の区分に応じ、備考欄に「危機関連」</t>
    </r>
    <r>
      <rPr>
        <sz val="10"/>
        <rFont val="ＭＳ 明朝"/>
        <family val="1"/>
        <charset val="128"/>
      </rPr>
      <t>と記入すること。</t>
    </r>
    <rPh sb="0" eb="2">
      <t>キキ</t>
    </rPh>
    <rPh sb="2" eb="4">
      <t>タイサク</t>
    </rPh>
    <rPh sb="4" eb="6">
      <t>シキン</t>
    </rPh>
    <rPh sb="12" eb="14">
      <t>ヨウシキ</t>
    </rPh>
    <rPh sb="14" eb="15">
      <t>ダイ</t>
    </rPh>
    <rPh sb="18" eb="19">
      <t>ゴウ</t>
    </rPh>
    <rPh sb="20" eb="22">
      <t>クブン</t>
    </rPh>
    <rPh sb="23" eb="24">
      <t>オウ</t>
    </rPh>
    <rPh sb="26" eb="28">
      <t>ビコウ</t>
    </rPh>
    <rPh sb="28" eb="29">
      <t>ラン</t>
    </rPh>
    <rPh sb="31" eb="33">
      <t>キキ</t>
    </rPh>
    <rPh sb="33" eb="35">
      <t>カンレン</t>
    </rPh>
    <rPh sb="37" eb="39">
      <t>キニュウ</t>
    </rPh>
    <phoneticPr fontId="2"/>
  </si>
  <si>
    <t>協調支援型特別資金</t>
    <rPh sb="0" eb="9">
      <t>キョウチョウシエンガタトクベツシキン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</si>
</sst>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\ ;&quot;△ &quot;#,##0\ 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trike/>
      <sz val="9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trike/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</cellStyleXfs>
  <cellXfs count="388">
    <xf numFmtId="0" fontId="0" fillId="0" borderId="0" xfId="0">
      <alignment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177" fontId="7" fillId="0" borderId="2" xfId="0" applyNumberFormat="1" applyFont="1" applyBorder="1" applyAlignment="1">
      <alignment horizontal="distributed" vertical="center" justifyLastLine="1"/>
    </xf>
    <xf numFmtId="177" fontId="7" fillId="0" borderId="3" xfId="0" applyNumberFormat="1" applyFont="1" applyBorder="1" applyAlignment="1">
      <alignment horizontal="distributed" vertical="center" justifyLastLine="1"/>
    </xf>
    <xf numFmtId="177" fontId="7" fillId="0" borderId="4" xfId="0" applyNumberFormat="1" applyFont="1" applyBorder="1" applyAlignment="1">
      <alignment horizontal="distributed" vertical="center" justifyLastLine="1"/>
    </xf>
    <xf numFmtId="177" fontId="7" fillId="0" borderId="5" xfId="0" applyNumberFormat="1" applyFont="1" applyBorder="1" applyAlignment="1">
      <alignment horizontal="distributed" vertical="center" justifyLastLine="1"/>
    </xf>
    <xf numFmtId="177" fontId="7" fillId="0" borderId="52" xfId="0" applyNumberFormat="1" applyFont="1" applyBorder="1" applyAlignment="1">
      <alignment horizontal="center" vertical="center" justifyLastLine="1"/>
    </xf>
    <xf numFmtId="177" fontId="7" fillId="0" borderId="53" xfId="0" applyNumberFormat="1" applyFont="1" applyBorder="1" applyAlignment="1">
      <alignment horizontal="center" vertical="center" justifyLastLine="1"/>
    </xf>
    <xf numFmtId="177" fontId="7" fillId="0" borderId="6" xfId="0" applyNumberFormat="1" applyFont="1" applyBorder="1" applyAlignment="1">
      <alignment horizontal="center" vertical="center"/>
    </xf>
    <xf numFmtId="177" fontId="7" fillId="0" borderId="57" xfId="0" applyNumberFormat="1" applyFont="1" applyBorder="1" applyAlignment="1">
      <alignment horizontal="center" vertical="center" justifyLastLine="1"/>
    </xf>
    <xf numFmtId="177" fontId="7" fillId="0" borderId="39" xfId="0" applyNumberFormat="1" applyFont="1" applyBorder="1" applyAlignment="1">
      <alignment horizontal="center" vertical="center" justifyLastLine="1"/>
    </xf>
    <xf numFmtId="177" fontId="7" fillId="0" borderId="55" xfId="0" applyNumberFormat="1" applyFont="1" applyBorder="1" applyAlignment="1">
      <alignment horizontal="center" vertical="center"/>
    </xf>
    <xf numFmtId="177" fontId="7" fillId="0" borderId="56" xfId="0" applyNumberFormat="1" applyFont="1" applyBorder="1" applyAlignment="1">
      <alignment horizontal="center" vertical="center" justifyLastLine="1"/>
    </xf>
    <xf numFmtId="177" fontId="7" fillId="0" borderId="54" xfId="0" applyNumberFormat="1" applyFont="1" applyBorder="1" applyAlignment="1">
      <alignment horizontal="center" vertical="center" justifyLastLine="1"/>
    </xf>
    <xf numFmtId="177" fontId="5" fillId="0" borderId="17" xfId="0" applyNumberFormat="1" applyFont="1" applyBorder="1">
      <alignment vertical="center"/>
    </xf>
    <xf numFmtId="177" fontId="7" fillId="0" borderId="59" xfId="0" applyNumberFormat="1" applyFont="1" applyBorder="1" applyAlignment="1">
      <alignment horizontal="center" vertical="center"/>
    </xf>
    <xf numFmtId="177" fontId="7" fillId="0" borderId="60" xfId="0" applyNumberFormat="1" applyFont="1" applyBorder="1" applyAlignment="1">
      <alignment horizontal="center" vertical="center" justifyLastLine="1"/>
    </xf>
    <xf numFmtId="177" fontId="7" fillId="0" borderId="61" xfId="0" applyNumberFormat="1" applyFont="1" applyBorder="1" applyAlignment="1">
      <alignment horizontal="center" vertical="center"/>
    </xf>
    <xf numFmtId="177" fontId="7" fillId="0" borderId="62" xfId="0" applyNumberFormat="1" applyFont="1" applyBorder="1" applyAlignment="1">
      <alignment horizontal="center" vertical="center" justifyLastLine="1"/>
    </xf>
    <xf numFmtId="177" fontId="3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177" fontId="5" fillId="0" borderId="6" xfId="0" applyNumberFormat="1" applyFont="1" applyBorder="1" applyAlignment="1">
      <alignment horizontal="center" vertical="center" wrapText="1"/>
    </xf>
    <xf numFmtId="177" fontId="4" fillId="0" borderId="41" xfId="0" applyNumberFormat="1" applyFont="1" applyBorder="1" applyAlignment="1">
      <alignment vertical="center"/>
    </xf>
    <xf numFmtId="177" fontId="4" fillId="0" borderId="68" xfId="0" applyNumberFormat="1" applyFont="1" applyBorder="1" applyAlignment="1">
      <alignment horizontal="center" vertical="center"/>
    </xf>
    <xf numFmtId="177" fontId="4" fillId="0" borderId="30" xfId="0" applyNumberFormat="1" applyFont="1" applyBorder="1" applyAlignment="1">
      <alignment vertical="center"/>
    </xf>
    <xf numFmtId="177" fontId="4" fillId="0" borderId="55" xfId="0" applyNumberFormat="1" applyFont="1" applyBorder="1" applyAlignment="1">
      <alignment horizontal="center" vertical="center"/>
    </xf>
    <xf numFmtId="177" fontId="4" fillId="0" borderId="75" xfId="0" applyNumberFormat="1" applyFont="1" applyBorder="1" applyAlignment="1">
      <alignment vertical="center"/>
    </xf>
    <xf numFmtId="177" fontId="4" fillId="0" borderId="74" xfId="0" applyNumberFormat="1" applyFont="1" applyBorder="1" applyAlignment="1">
      <alignment horizontal="center" vertical="center"/>
    </xf>
    <xf numFmtId="177" fontId="4" fillId="0" borderId="72" xfId="0" applyNumberFormat="1" applyFont="1" applyBorder="1" applyAlignment="1">
      <alignment vertical="center"/>
    </xf>
    <xf numFmtId="177" fontId="4" fillId="0" borderId="77" xfId="0" applyNumberFormat="1" applyFont="1" applyBorder="1" applyAlignment="1">
      <alignment horizontal="center" vertical="center"/>
    </xf>
    <xf numFmtId="177" fontId="4" fillId="0" borderId="70" xfId="0" applyNumberFormat="1" applyFont="1" applyBorder="1" applyAlignment="1">
      <alignment vertical="center"/>
    </xf>
    <xf numFmtId="177" fontId="4" fillId="0" borderId="69" xfId="0" applyNumberFormat="1" applyFont="1" applyBorder="1" applyAlignment="1">
      <alignment horizontal="center" vertical="center"/>
    </xf>
    <xf numFmtId="177" fontId="4" fillId="0" borderId="65" xfId="0" applyNumberFormat="1" applyFont="1" applyBorder="1" applyAlignment="1">
      <alignment horizontal="distributed" vertical="center"/>
    </xf>
    <xf numFmtId="177" fontId="4" fillId="0" borderId="65" xfId="0" applyNumberFormat="1" applyFont="1" applyBorder="1" applyAlignment="1">
      <alignment vertical="center"/>
    </xf>
    <xf numFmtId="177" fontId="4" fillId="0" borderId="65" xfId="0" applyNumberFormat="1" applyFont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7" fillId="0" borderId="79" xfId="0" applyNumberFormat="1" applyFont="1" applyBorder="1" applyAlignment="1">
      <alignment horizontal="center" vertical="center" justifyLastLine="1"/>
    </xf>
    <xf numFmtId="177" fontId="5" fillId="0" borderId="0" xfId="0" applyNumberFormat="1" applyFont="1" applyAlignment="1">
      <alignment horizontal="left" vertical="center"/>
    </xf>
    <xf numFmtId="177" fontId="5" fillId="0" borderId="0" xfId="0" quotePrefix="1" applyNumberFormat="1" applyFont="1" applyAlignment="1">
      <alignment horizontal="left" vertical="center"/>
    </xf>
    <xf numFmtId="177" fontId="4" fillId="0" borderId="0" xfId="0" quotePrefix="1" applyNumberFormat="1" applyFont="1" applyAlignment="1">
      <alignment horizontal="left" vertical="center"/>
    </xf>
    <xf numFmtId="177" fontId="7" fillId="0" borderId="6" xfId="0" applyNumberFormat="1" applyFont="1" applyBorder="1" applyAlignment="1">
      <alignment horizontal="center" vertical="center" justifyLastLine="1"/>
    </xf>
    <xf numFmtId="177" fontId="5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7" fontId="7" fillId="0" borderId="58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7" fontId="4" fillId="0" borderId="68" xfId="0" applyNumberFormat="1" applyFont="1" applyBorder="1" applyAlignment="1">
      <alignment vertical="center" wrapText="1"/>
    </xf>
    <xf numFmtId="177" fontId="4" fillId="0" borderId="55" xfId="0" applyNumberFormat="1" applyFont="1" applyBorder="1" applyAlignment="1">
      <alignment vertical="center" wrapText="1"/>
    </xf>
    <xf numFmtId="177" fontId="4" fillId="0" borderId="74" xfId="0" applyNumberFormat="1" applyFont="1" applyBorder="1" applyAlignment="1">
      <alignment vertical="center" wrapText="1"/>
    </xf>
    <xf numFmtId="177" fontId="4" fillId="0" borderId="77" xfId="0" applyNumberFormat="1" applyFont="1" applyBorder="1" applyAlignment="1">
      <alignment vertical="center" wrapText="1"/>
    </xf>
    <xf numFmtId="177" fontId="4" fillId="0" borderId="69" xfId="0" applyNumberFormat="1" applyFont="1" applyBorder="1" applyAlignment="1">
      <alignment vertical="center" wrapText="1"/>
    </xf>
    <xf numFmtId="176" fontId="4" fillId="0" borderId="68" xfId="0" applyNumberFormat="1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74" xfId="0" applyNumberFormat="1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176" fontId="4" fillId="0" borderId="69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7" fontId="5" fillId="0" borderId="37" xfId="0" applyNumberFormat="1" applyFont="1" applyBorder="1" applyAlignment="1">
      <alignment vertical="center"/>
    </xf>
    <xf numFmtId="177" fontId="5" fillId="0" borderId="38" xfId="0" applyNumberFormat="1" applyFont="1" applyBorder="1" applyAlignment="1">
      <alignment vertical="center"/>
    </xf>
    <xf numFmtId="177" fontId="5" fillId="0" borderId="39" xfId="0" applyNumberFormat="1" applyFont="1" applyBorder="1" applyAlignment="1">
      <alignment vertical="center"/>
    </xf>
    <xf numFmtId="177" fontId="5" fillId="0" borderId="40" xfId="0" applyNumberFormat="1" applyFont="1" applyBorder="1" applyAlignment="1">
      <alignment vertical="center"/>
    </xf>
    <xf numFmtId="177" fontId="5" fillId="0" borderId="80" xfId="0" applyNumberFormat="1" applyFont="1" applyBorder="1" applyAlignment="1">
      <alignment vertical="center"/>
    </xf>
    <xf numFmtId="177" fontId="5" fillId="0" borderId="81" xfId="0" applyNumberFormat="1" applyFont="1" applyBorder="1" applyAlignment="1">
      <alignment vertical="center"/>
    </xf>
    <xf numFmtId="177" fontId="5" fillId="0" borderId="82" xfId="0" applyNumberFormat="1" applyFont="1" applyBorder="1" applyAlignment="1">
      <alignment vertical="center"/>
    </xf>
    <xf numFmtId="177" fontId="5" fillId="0" borderId="83" xfId="0" applyNumberFormat="1" applyFont="1" applyBorder="1" applyAlignment="1">
      <alignment vertical="center"/>
    </xf>
    <xf numFmtId="177" fontId="5" fillId="0" borderId="84" xfId="0" applyNumberFormat="1" applyFont="1" applyBorder="1" applyAlignment="1">
      <alignment vertical="center"/>
    </xf>
    <xf numFmtId="177" fontId="5" fillId="0" borderId="42" xfId="0" applyNumberFormat="1" applyFont="1" applyBorder="1" applyAlignment="1">
      <alignment vertical="center"/>
    </xf>
    <xf numFmtId="177" fontId="5" fillId="0" borderId="43" xfId="0" applyNumberFormat="1" applyFont="1" applyBorder="1" applyAlignment="1">
      <alignment vertical="center"/>
    </xf>
    <xf numFmtId="177" fontId="5" fillId="0" borderId="44" xfId="0" applyNumberFormat="1" applyFont="1" applyBorder="1" applyAlignment="1">
      <alignment vertical="center"/>
    </xf>
    <xf numFmtId="177" fontId="5" fillId="0" borderId="45" xfId="0" applyNumberFormat="1" applyFont="1" applyBorder="1" applyAlignment="1">
      <alignment vertical="center"/>
    </xf>
    <xf numFmtId="177" fontId="5" fillId="0" borderId="46" xfId="0" applyNumberFormat="1" applyFont="1" applyBorder="1" applyAlignment="1">
      <alignment vertical="center"/>
    </xf>
    <xf numFmtId="177" fontId="5" fillId="0" borderId="47" xfId="0" applyNumberFormat="1" applyFont="1" applyBorder="1" applyAlignment="1">
      <alignment vertical="center"/>
    </xf>
    <xf numFmtId="177" fontId="5" fillId="0" borderId="48" xfId="0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7" fontId="5" fillId="0" borderId="50" xfId="0" applyNumberFormat="1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horizontal="center" vertical="center" wrapText="1"/>
    </xf>
    <xf numFmtId="177" fontId="12" fillId="0" borderId="0" xfId="0" applyNumberFormat="1" applyFont="1">
      <alignment vertical="center"/>
    </xf>
    <xf numFmtId="177" fontId="7" fillId="0" borderId="7" xfId="0" applyNumberFormat="1" applyFont="1" applyBorder="1" applyAlignment="1" applyProtection="1">
      <alignment vertical="center"/>
      <protection locked="0"/>
    </xf>
    <xf numFmtId="177" fontId="7" fillId="0" borderId="8" xfId="0" applyNumberFormat="1" applyFont="1" applyBorder="1" applyAlignment="1" applyProtection="1">
      <alignment vertical="center"/>
      <protection locked="0"/>
    </xf>
    <xf numFmtId="177" fontId="7" fillId="0" borderId="11" xfId="0" applyNumberFormat="1" applyFont="1" applyBorder="1" applyAlignment="1" applyProtection="1">
      <alignment vertical="center"/>
      <protection locked="0"/>
    </xf>
    <xf numFmtId="177" fontId="7" fillId="0" borderId="12" xfId="0" applyNumberFormat="1" applyFont="1" applyBorder="1" applyAlignment="1" applyProtection="1">
      <alignment vertical="center"/>
      <protection locked="0"/>
    </xf>
    <xf numFmtId="177" fontId="7" fillId="0" borderId="13" xfId="0" applyNumberFormat="1" applyFont="1" applyBorder="1" applyAlignment="1" applyProtection="1">
      <alignment vertical="center"/>
      <protection locked="0"/>
    </xf>
    <xf numFmtId="177" fontId="7" fillId="0" borderId="16" xfId="0" applyNumberFormat="1" applyFont="1" applyBorder="1" applyAlignment="1" applyProtection="1">
      <alignment vertical="center"/>
      <protection locked="0"/>
    </xf>
    <xf numFmtId="177" fontId="7" fillId="0" borderId="17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177" fontId="7" fillId="0" borderId="19" xfId="0" applyNumberFormat="1" applyFont="1" applyBorder="1" applyAlignment="1" applyProtection="1">
      <alignment vertical="center"/>
      <protection locked="0"/>
    </xf>
    <xf numFmtId="177" fontId="7" fillId="0" borderId="20" xfId="0" applyNumberFormat="1" applyFont="1" applyBorder="1" applyAlignment="1" applyProtection="1">
      <alignment vertical="center"/>
      <protection locked="0"/>
    </xf>
    <xf numFmtId="177" fontId="7" fillId="0" borderId="5" xfId="0" applyNumberFormat="1" applyFont="1" applyBorder="1" applyAlignment="1" applyProtection="1">
      <alignment vertical="center"/>
      <protection locked="0"/>
    </xf>
    <xf numFmtId="177" fontId="7" fillId="0" borderId="36" xfId="0" applyNumberFormat="1" applyFont="1" applyBorder="1" applyAlignment="1" applyProtection="1">
      <alignment vertical="center"/>
      <protection locked="0"/>
    </xf>
    <xf numFmtId="177" fontId="7" fillId="0" borderId="33" xfId="0" applyNumberFormat="1" applyFont="1" applyBorder="1" applyAlignment="1" applyProtection="1">
      <alignment vertical="center"/>
      <protection locked="0"/>
    </xf>
    <xf numFmtId="177" fontId="7" fillId="0" borderId="26" xfId="0" applyNumberFormat="1" applyFont="1" applyBorder="1" applyAlignment="1" applyProtection="1">
      <alignment vertical="center"/>
      <protection locked="0"/>
    </xf>
    <xf numFmtId="177" fontId="7" fillId="0" borderId="23" xfId="0" applyNumberFormat="1" applyFont="1" applyBorder="1" applyAlignment="1" applyProtection="1">
      <alignment vertical="center"/>
      <protection locked="0"/>
    </xf>
    <xf numFmtId="177" fontId="7" fillId="0" borderId="27" xfId="0" applyNumberFormat="1" applyFont="1" applyBorder="1" applyAlignment="1" applyProtection="1">
      <alignment vertical="center"/>
      <protection locked="0"/>
    </xf>
    <xf numFmtId="177" fontId="7" fillId="0" borderId="28" xfId="0" applyNumberFormat="1" applyFont="1" applyBorder="1" applyAlignment="1" applyProtection="1">
      <alignment vertical="center"/>
      <protection locked="0"/>
    </xf>
    <xf numFmtId="177" fontId="7" fillId="0" borderId="31" xfId="0" applyNumberFormat="1" applyFont="1" applyBorder="1" applyAlignment="1" applyProtection="1">
      <alignment vertical="center"/>
      <protection locked="0"/>
    </xf>
    <xf numFmtId="177" fontId="7" fillId="0" borderId="22" xfId="0" applyNumberFormat="1" applyFont="1" applyBorder="1" applyAlignment="1" applyProtection="1">
      <alignment vertical="center"/>
      <protection locked="0"/>
    </xf>
    <xf numFmtId="177" fontId="5" fillId="0" borderId="32" xfId="0" applyNumberFormat="1" applyFont="1" applyBorder="1" applyAlignment="1" applyProtection="1">
      <alignment vertical="center"/>
      <protection locked="0"/>
    </xf>
    <xf numFmtId="177" fontId="5" fillId="0" borderId="33" xfId="0" applyNumberFormat="1" applyFont="1" applyBorder="1" applyAlignment="1" applyProtection="1">
      <alignment vertical="center"/>
      <protection locked="0"/>
    </xf>
    <xf numFmtId="177" fontId="5" fillId="0" borderId="36" xfId="0" applyNumberFormat="1" applyFont="1" applyBorder="1" applyAlignment="1" applyProtection="1">
      <alignment vertical="center"/>
      <protection locked="0"/>
    </xf>
    <xf numFmtId="177" fontId="5" fillId="0" borderId="17" xfId="0" applyNumberFormat="1" applyFont="1" applyBorder="1" applyAlignment="1" applyProtection="1">
      <alignment vertical="center"/>
      <protection locked="0"/>
    </xf>
    <xf numFmtId="177" fontId="5" fillId="0" borderId="20" xfId="0" applyNumberFormat="1" applyFont="1" applyBorder="1" applyAlignment="1" applyProtection="1">
      <alignment vertical="center"/>
      <protection locked="0"/>
    </xf>
    <xf numFmtId="177" fontId="5" fillId="0" borderId="19" xfId="0" applyNumberFormat="1" applyFont="1" applyBorder="1" applyAlignment="1" applyProtection="1">
      <alignment vertical="center"/>
      <protection locked="0"/>
    </xf>
    <xf numFmtId="177" fontId="5" fillId="0" borderId="7" xfId="0" applyNumberFormat="1" applyFont="1" applyBorder="1" applyAlignment="1" applyProtection="1">
      <alignment vertical="center"/>
      <protection locked="0"/>
    </xf>
    <xf numFmtId="177" fontId="5" fillId="0" borderId="8" xfId="0" applyNumberFormat="1" applyFont="1" applyBorder="1" applyAlignment="1" applyProtection="1">
      <alignment vertical="center"/>
      <protection locked="0"/>
    </xf>
    <xf numFmtId="177" fontId="5" fillId="0" borderId="11" xfId="0" applyNumberFormat="1" applyFont="1" applyBorder="1" applyAlignment="1" applyProtection="1">
      <alignment vertical="center"/>
      <protection locked="0"/>
    </xf>
    <xf numFmtId="177" fontId="5" fillId="0" borderId="0" xfId="0" applyNumberFormat="1" applyFont="1" applyBorder="1" applyAlignment="1" applyProtection="1">
      <alignment vertical="center"/>
      <protection locked="0"/>
    </xf>
    <xf numFmtId="177" fontId="5" fillId="0" borderId="37" xfId="0" applyNumberFormat="1" applyFont="1" applyBorder="1" applyAlignment="1" applyProtection="1">
      <alignment vertical="center"/>
      <protection locked="0"/>
    </xf>
    <xf numFmtId="177" fontId="5" fillId="0" borderId="40" xfId="0" applyNumberFormat="1" applyFont="1" applyBorder="1" applyAlignment="1" applyProtection="1">
      <alignment vertical="center"/>
      <protection locked="0"/>
    </xf>
    <xf numFmtId="177" fontId="7" fillId="0" borderId="9" xfId="0" applyNumberFormat="1" applyFont="1" applyBorder="1" applyAlignment="1" applyProtection="1">
      <alignment vertical="center"/>
    </xf>
    <xf numFmtId="177" fontId="7" fillId="0" borderId="10" xfId="0" applyNumberFormat="1" applyFont="1" applyBorder="1" applyAlignment="1" applyProtection="1">
      <alignment vertical="center"/>
    </xf>
    <xf numFmtId="177" fontId="7" fillId="0" borderId="14" xfId="0" applyNumberFormat="1" applyFont="1" applyBorder="1" applyAlignment="1" applyProtection="1">
      <alignment vertical="center"/>
    </xf>
    <xf numFmtId="177" fontId="7" fillId="0" borderId="15" xfId="0" applyNumberFormat="1" applyFont="1" applyBorder="1" applyAlignment="1" applyProtection="1">
      <alignment vertical="center"/>
    </xf>
    <xf numFmtId="177" fontId="7" fillId="0" borderId="21" xfId="0" applyNumberFormat="1" applyFont="1" applyBorder="1" applyAlignment="1" applyProtection="1">
      <alignment vertical="center"/>
    </xf>
    <xf numFmtId="177" fontId="7" fillId="0" borderId="18" xfId="0" applyNumberFormat="1" applyFont="1" applyBorder="1" applyAlignment="1" applyProtection="1">
      <alignment vertical="center"/>
    </xf>
    <xf numFmtId="177" fontId="7" fillId="0" borderId="4" xfId="0" applyNumberFormat="1" applyFont="1" applyBorder="1" applyAlignment="1" applyProtection="1">
      <alignment vertical="center"/>
    </xf>
    <xf numFmtId="177" fontId="7" fillId="0" borderId="1" xfId="0" applyNumberFormat="1" applyFont="1" applyBorder="1" applyAlignment="1" applyProtection="1">
      <alignment vertical="center"/>
    </xf>
    <xf numFmtId="177" fontId="7" fillId="0" borderId="34" xfId="0" applyNumberFormat="1" applyFont="1" applyBorder="1" applyAlignment="1" applyProtection="1">
      <alignment vertical="center"/>
    </xf>
    <xf numFmtId="177" fontId="7" fillId="0" borderId="35" xfId="0" applyNumberFormat="1" applyFont="1" applyBorder="1" applyAlignment="1" applyProtection="1">
      <alignment vertical="center"/>
    </xf>
    <xf numFmtId="177" fontId="7" fillId="0" borderId="24" xfId="0" applyNumberFormat="1" applyFont="1" applyBorder="1" applyAlignment="1" applyProtection="1">
      <alignment vertical="center"/>
    </xf>
    <xf numFmtId="177" fontId="7" fillId="0" borderId="25" xfId="0" applyNumberFormat="1" applyFont="1" applyBorder="1" applyAlignment="1" applyProtection="1">
      <alignment vertical="center"/>
    </xf>
    <xf numFmtId="177" fontId="7" fillId="0" borderId="29" xfId="0" applyNumberFormat="1" applyFont="1" applyBorder="1" applyAlignment="1" applyProtection="1">
      <alignment vertical="center"/>
    </xf>
    <xf numFmtId="177" fontId="7" fillId="0" borderId="30" xfId="0" applyNumberFormat="1" applyFont="1" applyBorder="1" applyAlignment="1" applyProtection="1">
      <alignment vertical="center"/>
    </xf>
    <xf numFmtId="177" fontId="5" fillId="0" borderId="34" xfId="0" applyNumberFormat="1" applyFont="1" applyBorder="1" applyAlignment="1" applyProtection="1">
      <alignment vertical="center"/>
    </xf>
    <xf numFmtId="177" fontId="5" fillId="0" borderId="35" xfId="0" applyNumberFormat="1" applyFont="1" applyBorder="1" applyAlignment="1" applyProtection="1">
      <alignment vertical="center"/>
    </xf>
    <xf numFmtId="177" fontId="5" fillId="0" borderId="21" xfId="0" applyNumberFormat="1" applyFont="1" applyBorder="1" applyAlignment="1" applyProtection="1">
      <alignment vertical="center"/>
    </xf>
    <xf numFmtId="177" fontId="5" fillId="0" borderId="18" xfId="0" applyNumberFormat="1" applyFont="1" applyBorder="1" applyAlignment="1" applyProtection="1">
      <alignment vertical="center"/>
    </xf>
    <xf numFmtId="177" fontId="5" fillId="0" borderId="9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38" xfId="0" applyNumberFormat="1" applyFont="1" applyBorder="1" applyAlignment="1" applyProtection="1">
      <alignment vertical="center"/>
    </xf>
    <xf numFmtId="177" fontId="5" fillId="0" borderId="39" xfId="0" applyNumberFormat="1" applyFont="1" applyBorder="1" applyAlignment="1" applyProtection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0" xfId="0" quotePrefix="1" applyNumberFormat="1" applyFont="1" applyAlignment="1">
      <alignment horizontal="right" vertical="center"/>
    </xf>
    <xf numFmtId="177" fontId="0" fillId="0" borderId="17" xfId="0" applyNumberFormat="1" applyFont="1" applyBorder="1" applyAlignment="1">
      <alignment vertical="center"/>
    </xf>
    <xf numFmtId="177" fontId="4" fillId="0" borderId="0" xfId="0" applyNumberFormat="1" applyFont="1">
      <alignment vertical="center"/>
    </xf>
    <xf numFmtId="177" fontId="5" fillId="0" borderId="17" xfId="0" applyNumberFormat="1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65" xfId="0" applyNumberFormat="1" applyFont="1" applyBorder="1" applyAlignment="1">
      <alignment vertical="center" wrapText="1"/>
    </xf>
    <xf numFmtId="177" fontId="4" fillId="0" borderId="0" xfId="0" applyNumberFormat="1" applyFont="1">
      <alignment vertical="center"/>
    </xf>
    <xf numFmtId="177" fontId="7" fillId="0" borderId="18" xfId="0" applyNumberFormat="1" applyFont="1" applyBorder="1" applyAlignment="1">
      <alignment horizontal="center" vertical="center" justifyLastLine="1"/>
    </xf>
    <xf numFmtId="177" fontId="7" fillId="0" borderId="1" xfId="0" applyNumberFormat="1" applyFont="1" applyBorder="1" applyAlignment="1">
      <alignment horizontal="distributed" vertical="center" justifyLastLine="1"/>
    </xf>
    <xf numFmtId="177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18" fillId="0" borderId="0" xfId="0" applyNumberFormat="1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7" fontId="16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horizontal="left" vertical="center"/>
    </xf>
    <xf numFmtId="177" fontId="4" fillId="0" borderId="17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vertical="center"/>
    </xf>
    <xf numFmtId="177" fontId="5" fillId="0" borderId="0" xfId="1" quotePrefix="1" applyNumberFormat="1" applyFont="1" applyAlignment="1">
      <alignment horizontal="left" vertical="center"/>
    </xf>
    <xf numFmtId="177" fontId="5" fillId="0" borderId="0" xfId="1" applyNumberFormat="1" applyFont="1" applyAlignment="1">
      <alignment horizontal="right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distributed" vertical="center" indent="1"/>
    </xf>
    <xf numFmtId="177" fontId="4" fillId="0" borderId="4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distributed" vertical="center" indent="1"/>
    </xf>
    <xf numFmtId="177" fontId="4" fillId="0" borderId="5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vertical="center"/>
    </xf>
    <xf numFmtId="177" fontId="4" fillId="0" borderId="3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0" borderId="107" xfId="1" applyNumberFormat="1" applyFont="1" applyBorder="1" applyAlignment="1">
      <alignment vertical="center"/>
    </xf>
    <xf numFmtId="177" fontId="4" fillId="0" borderId="108" xfId="1" applyNumberFormat="1" applyFont="1" applyBorder="1" applyAlignment="1">
      <alignment vertical="center"/>
    </xf>
    <xf numFmtId="177" fontId="4" fillId="0" borderId="86" xfId="1" applyNumberFormat="1" applyFont="1" applyBorder="1" applyAlignment="1">
      <alignment vertical="center"/>
    </xf>
    <xf numFmtId="177" fontId="4" fillId="0" borderId="66" xfId="1" applyNumberFormat="1" applyFont="1" applyBorder="1" applyAlignment="1">
      <alignment vertical="center"/>
    </xf>
    <xf numFmtId="177" fontId="4" fillId="0" borderId="18" xfId="1" applyNumberFormat="1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 wrapText="1"/>
    </xf>
    <xf numFmtId="177" fontId="4" fillId="0" borderId="47" xfId="1" applyNumberFormat="1" applyFont="1" applyBorder="1" applyAlignment="1">
      <alignment vertical="center"/>
    </xf>
    <xf numFmtId="177" fontId="4" fillId="0" borderId="48" xfId="1" applyNumberFormat="1" applyFont="1" applyBorder="1" applyAlignment="1">
      <alignment vertical="center"/>
    </xf>
    <xf numFmtId="177" fontId="4" fillId="0" borderId="49" xfId="1" applyNumberFormat="1" applyFont="1" applyBorder="1" applyAlignment="1">
      <alignment vertical="center"/>
    </xf>
    <xf numFmtId="177" fontId="4" fillId="0" borderId="50" xfId="1" applyNumberFormat="1" applyFont="1" applyBorder="1" applyAlignment="1">
      <alignment vertical="center"/>
    </xf>
    <xf numFmtId="177" fontId="4" fillId="0" borderId="51" xfId="1" applyNumberFormat="1" applyFont="1" applyBorder="1" applyAlignment="1">
      <alignment vertical="center"/>
    </xf>
    <xf numFmtId="177" fontId="4" fillId="0" borderId="109" xfId="1" applyNumberFormat="1" applyFont="1" applyBorder="1" applyAlignment="1">
      <alignment vertical="center"/>
    </xf>
    <xf numFmtId="177" fontId="4" fillId="0" borderId="11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center" vertical="center"/>
    </xf>
    <xf numFmtId="177" fontId="14" fillId="0" borderId="91" xfId="1" applyNumberFormat="1" applyFont="1" applyBorder="1" applyAlignment="1">
      <alignment horizontal="center" vertical="center" wrapText="1"/>
    </xf>
    <xf numFmtId="177" fontId="6" fillId="0" borderId="0" xfId="1" applyNumberFormat="1" applyFont="1" applyAlignment="1">
      <alignment horizontal="center" vertical="center"/>
    </xf>
    <xf numFmtId="177" fontId="10" fillId="0" borderId="63" xfId="1" applyNumberFormat="1" applyFont="1" applyBorder="1" applyAlignment="1">
      <alignment horizontal="center" vertical="center"/>
    </xf>
    <xf numFmtId="177" fontId="10" fillId="0" borderId="53" xfId="1" applyNumberFormat="1" applyFont="1" applyBorder="1" applyAlignment="1">
      <alignment horizontal="center" vertical="center"/>
    </xf>
    <xf numFmtId="177" fontId="10" fillId="0" borderId="67" xfId="1" applyNumberFormat="1" applyFont="1" applyBorder="1" applyAlignment="1">
      <alignment horizontal="center" vertical="center"/>
    </xf>
    <xf numFmtId="177" fontId="10" fillId="0" borderId="106" xfId="1" applyNumberFormat="1" applyFont="1" applyBorder="1" applyAlignment="1">
      <alignment horizontal="center" vertical="center"/>
    </xf>
    <xf numFmtId="177" fontId="10" fillId="0" borderId="104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18" fillId="0" borderId="0" xfId="1" applyNumberFormat="1" applyFont="1" applyAlignment="1">
      <alignment vertical="center"/>
    </xf>
    <xf numFmtId="177" fontId="15" fillId="2" borderId="111" xfId="1" applyNumberFormat="1" applyFont="1" applyFill="1" applyBorder="1" applyAlignment="1">
      <alignment horizontal="center" vertical="center" wrapText="1"/>
    </xf>
    <xf numFmtId="177" fontId="4" fillId="0" borderId="112" xfId="1" applyNumberFormat="1" applyFont="1" applyBorder="1" applyAlignment="1">
      <alignment vertical="center"/>
    </xf>
    <xf numFmtId="177" fontId="4" fillId="0" borderId="113" xfId="1" applyNumberFormat="1" applyFont="1" applyBorder="1" applyAlignment="1">
      <alignment vertical="center"/>
    </xf>
    <xf numFmtId="177" fontId="4" fillId="2" borderId="112" xfId="1" applyNumberFormat="1" applyFont="1" applyFill="1" applyBorder="1" applyAlignment="1">
      <alignment vertical="center"/>
    </xf>
    <xf numFmtId="177" fontId="4" fillId="2" borderId="113" xfId="1" applyNumberFormat="1" applyFont="1" applyFill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15" fillId="0" borderId="18" xfId="1" applyNumberFormat="1" applyFont="1" applyFill="1" applyBorder="1" applyAlignment="1">
      <alignment horizontal="center" vertical="center" wrapText="1"/>
    </xf>
    <xf numFmtId="177" fontId="4" fillId="0" borderId="5" xfId="1" applyNumberFormat="1" applyFont="1" applyFill="1" applyBorder="1" applyAlignment="1">
      <alignment vertical="center"/>
    </xf>
    <xf numFmtId="177" fontId="4" fillId="0" borderId="3" xfId="1" applyNumberFormat="1" applyFont="1" applyFill="1" applyBorder="1" applyAlignment="1">
      <alignment vertical="center"/>
    </xf>
    <xf numFmtId="177" fontId="4" fillId="0" borderId="114" xfId="1" applyNumberFormat="1" applyFont="1" applyBorder="1" applyAlignment="1">
      <alignment vertical="center"/>
    </xf>
    <xf numFmtId="177" fontId="4" fillId="0" borderId="115" xfId="1" applyNumberFormat="1" applyFont="1" applyBorder="1" applyAlignment="1">
      <alignment vertical="center"/>
    </xf>
    <xf numFmtId="177" fontId="4" fillId="0" borderId="0" xfId="1" applyNumberFormat="1" applyFont="1">
      <alignment vertical="center"/>
    </xf>
    <xf numFmtId="177" fontId="3" fillId="0" borderId="0" xfId="1" applyNumberFormat="1" applyFont="1" applyAlignment="1">
      <alignment horizontal="center" vertical="center"/>
    </xf>
    <xf numFmtId="177" fontId="4" fillId="0" borderId="64" xfId="1" applyNumberFormat="1" applyFont="1" applyBorder="1" applyAlignment="1">
      <alignment horizontal="distributed" vertical="center" indent="1"/>
    </xf>
    <xf numFmtId="177" fontId="9" fillId="0" borderId="65" xfId="1" applyNumberFormat="1" applyFont="1" applyBorder="1" applyAlignment="1">
      <alignment horizontal="distributed" vertical="center" indent="1"/>
    </xf>
    <xf numFmtId="177" fontId="9" fillId="0" borderId="66" xfId="1" applyNumberFormat="1" applyFont="1" applyBorder="1" applyAlignment="1">
      <alignment horizontal="distributed" vertical="center" indent="1"/>
    </xf>
    <xf numFmtId="177" fontId="9" fillId="0" borderId="19" xfId="1" applyNumberFormat="1" applyFont="1" applyBorder="1" applyAlignment="1">
      <alignment horizontal="distributed" vertical="center" indent="1"/>
    </xf>
    <xf numFmtId="177" fontId="9" fillId="0" borderId="17" xfId="1" applyNumberFormat="1" applyFont="1" applyBorder="1" applyAlignment="1">
      <alignment horizontal="distributed" vertical="center" indent="1"/>
    </xf>
    <xf numFmtId="177" fontId="9" fillId="0" borderId="18" xfId="1" applyNumberFormat="1" applyFont="1" applyBorder="1" applyAlignment="1">
      <alignment horizontal="distributed" vertical="center" indent="1"/>
    </xf>
    <xf numFmtId="177" fontId="4" fillId="0" borderId="1" xfId="1" applyNumberFormat="1" applyFont="1" applyBorder="1" applyAlignment="1">
      <alignment horizontal="distributed" vertical="center" indent="1"/>
    </xf>
    <xf numFmtId="177" fontId="4" fillId="0" borderId="6" xfId="1" applyNumberFormat="1" applyFont="1" applyBorder="1" applyAlignment="1">
      <alignment horizontal="distributed" vertical="center" indent="1"/>
    </xf>
    <xf numFmtId="177" fontId="4" fillId="0" borderId="6" xfId="1" applyNumberFormat="1" applyFont="1" applyBorder="1" applyAlignment="1">
      <alignment horizontal="distributed" vertical="center" wrapText="1" indent="1"/>
    </xf>
    <xf numFmtId="177" fontId="9" fillId="0" borderId="6" xfId="1" applyNumberFormat="1" applyFont="1" applyBorder="1" applyAlignment="1">
      <alignment horizontal="distributed" vertical="center" indent="1"/>
    </xf>
    <xf numFmtId="177" fontId="4" fillId="0" borderId="5" xfId="1" applyNumberFormat="1" applyFont="1" applyBorder="1" applyAlignment="1">
      <alignment horizontal="left" vertical="center" wrapText="1"/>
    </xf>
    <xf numFmtId="177" fontId="4" fillId="0" borderId="2" xfId="1" applyNumberFormat="1" applyFont="1" applyBorder="1" applyAlignment="1">
      <alignment horizontal="left" vertical="center"/>
    </xf>
    <xf numFmtId="177" fontId="4" fillId="0" borderId="1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horizontal="left" vertical="center"/>
    </xf>
    <xf numFmtId="177" fontId="4" fillId="0" borderId="5" xfId="1" applyNumberFormat="1" applyFont="1" applyBorder="1" applyAlignment="1">
      <alignment horizontal="left" vertical="center"/>
    </xf>
    <xf numFmtId="177" fontId="4" fillId="0" borderId="2" xfId="1" applyNumberFormat="1" applyFont="1" applyBorder="1" applyAlignment="1">
      <alignment horizontal="left" vertical="center" wrapText="1"/>
    </xf>
    <xf numFmtId="177" fontId="4" fillId="0" borderId="1" xfId="1" applyNumberFormat="1" applyFont="1" applyBorder="1" applyAlignment="1">
      <alignment horizontal="left" vertical="center" wrapText="1"/>
    </xf>
    <xf numFmtId="177" fontId="10" fillId="0" borderId="93" xfId="1" applyNumberFormat="1" applyFont="1" applyBorder="1" applyAlignment="1">
      <alignment horizontal="center" vertical="center" wrapText="1"/>
    </xf>
    <xf numFmtId="177" fontId="10" fillId="0" borderId="58" xfId="1" applyNumberFormat="1" applyFont="1" applyBorder="1" applyAlignment="1">
      <alignment horizontal="center" vertical="center"/>
    </xf>
    <xf numFmtId="177" fontId="10" fillId="0" borderId="94" xfId="1" applyNumberFormat="1" applyFont="1" applyBorder="1" applyAlignment="1">
      <alignment horizontal="center" vertical="center"/>
    </xf>
    <xf numFmtId="177" fontId="10" fillId="0" borderId="6" xfId="1" applyNumberFormat="1" applyFont="1" applyBorder="1" applyAlignment="1">
      <alignment horizontal="center" vertical="center"/>
    </xf>
    <xf numFmtId="177" fontId="10" fillId="0" borderId="63" xfId="1" applyNumberFormat="1" applyFont="1" applyBorder="1" applyAlignment="1">
      <alignment horizontal="left" vertical="center"/>
    </xf>
    <xf numFmtId="177" fontId="10" fillId="0" borderId="101" xfId="1" applyNumberFormat="1" applyFont="1" applyBorder="1" applyAlignment="1">
      <alignment horizontal="left" vertical="center"/>
    </xf>
    <xf numFmtId="177" fontId="10" fillId="0" borderId="53" xfId="1" applyNumberFormat="1" applyFont="1" applyBorder="1" applyAlignment="1">
      <alignment horizontal="left" vertical="center"/>
    </xf>
    <xf numFmtId="177" fontId="10" fillId="0" borderId="100" xfId="1" applyNumberFormat="1" applyFont="1" applyBorder="1" applyAlignment="1">
      <alignment horizontal="left" vertical="center"/>
    </xf>
    <xf numFmtId="177" fontId="4" fillId="0" borderId="64" xfId="1" applyNumberFormat="1" applyFont="1" applyBorder="1" applyAlignment="1">
      <alignment horizontal="left" vertical="center" wrapText="1"/>
    </xf>
    <xf numFmtId="177" fontId="4" fillId="0" borderId="65" xfId="1" applyNumberFormat="1" applyFont="1" applyBorder="1" applyAlignment="1">
      <alignment horizontal="left" vertical="center"/>
    </xf>
    <xf numFmtId="177" fontId="4" fillId="0" borderId="66" xfId="1" applyNumberFormat="1" applyFont="1" applyBorder="1" applyAlignment="1">
      <alignment horizontal="left" vertical="center"/>
    </xf>
    <xf numFmtId="177" fontId="4" fillId="0" borderId="19" xfId="1" applyNumberFormat="1" applyFont="1" applyBorder="1" applyAlignment="1">
      <alignment horizontal="left" vertical="center"/>
    </xf>
    <xf numFmtId="177" fontId="4" fillId="0" borderId="17" xfId="1" applyNumberFormat="1" applyFont="1" applyBorder="1" applyAlignment="1">
      <alignment horizontal="left" vertical="center"/>
    </xf>
    <xf numFmtId="177" fontId="4" fillId="0" borderId="18" xfId="1" applyNumberFormat="1" applyFont="1" applyBorder="1" applyAlignment="1">
      <alignment horizontal="left" vertical="center"/>
    </xf>
    <xf numFmtId="177" fontId="15" fillId="0" borderId="64" xfId="1" applyNumberFormat="1" applyFont="1" applyBorder="1" applyAlignment="1">
      <alignment horizontal="left" vertical="center" wrapText="1"/>
    </xf>
    <xf numFmtId="177" fontId="15" fillId="0" borderId="65" xfId="1" applyNumberFormat="1" applyFont="1" applyBorder="1" applyAlignment="1">
      <alignment horizontal="left" vertical="center" wrapText="1"/>
    </xf>
    <xf numFmtId="177" fontId="15" fillId="0" borderId="66" xfId="1" applyNumberFormat="1" applyFont="1" applyBorder="1" applyAlignment="1">
      <alignment horizontal="left" vertical="center" wrapText="1"/>
    </xf>
    <xf numFmtId="177" fontId="15" fillId="0" borderId="40" xfId="1" applyNumberFormat="1" applyFont="1" applyBorder="1" applyAlignment="1">
      <alignment horizontal="left" vertical="center" wrapText="1"/>
    </xf>
    <xf numFmtId="177" fontId="15" fillId="0" borderId="0" xfId="1" applyNumberFormat="1" applyFont="1" applyBorder="1" applyAlignment="1">
      <alignment horizontal="left" vertical="center" wrapText="1"/>
    </xf>
    <xf numFmtId="177" fontId="15" fillId="0" borderId="39" xfId="1" applyNumberFormat="1" applyFont="1" applyBorder="1" applyAlignment="1">
      <alignment horizontal="left" vertical="center" wrapText="1"/>
    </xf>
    <xf numFmtId="177" fontId="15" fillId="0" borderId="19" xfId="1" applyNumberFormat="1" applyFont="1" applyBorder="1" applyAlignment="1">
      <alignment horizontal="left" vertical="center" wrapText="1"/>
    </xf>
    <xf numFmtId="177" fontId="15" fillId="0" borderId="17" xfId="1" applyNumberFormat="1" applyFont="1" applyBorder="1" applyAlignment="1">
      <alignment horizontal="left" vertical="center" wrapText="1"/>
    </xf>
    <xf numFmtId="177" fontId="15" fillId="0" borderId="18" xfId="1" applyNumberFormat="1" applyFont="1" applyBorder="1" applyAlignment="1">
      <alignment horizontal="left" vertical="center" wrapText="1"/>
    </xf>
    <xf numFmtId="177" fontId="4" fillId="0" borderId="64" xfId="1" applyNumberFormat="1" applyFont="1" applyBorder="1" applyAlignment="1">
      <alignment horizontal="left" vertical="center"/>
    </xf>
    <xf numFmtId="177" fontId="4" fillId="0" borderId="40" xfId="1" applyNumberFormat="1" applyFont="1" applyBorder="1" applyAlignment="1">
      <alignment horizontal="left" vertical="center"/>
    </xf>
    <xf numFmtId="177" fontId="4" fillId="0" borderId="0" xfId="1" applyNumberFormat="1" applyFont="1" applyBorder="1" applyAlignment="1">
      <alignment horizontal="left" vertical="center"/>
    </xf>
    <xf numFmtId="177" fontId="4" fillId="0" borderId="39" xfId="1" applyNumberFormat="1" applyFont="1" applyBorder="1" applyAlignment="1">
      <alignment horizontal="left" vertical="center"/>
    </xf>
    <xf numFmtId="177" fontId="4" fillId="0" borderId="51" xfId="1" applyNumberFormat="1" applyFont="1" applyBorder="1" applyAlignment="1">
      <alignment horizontal="center" vertical="center"/>
    </xf>
    <xf numFmtId="177" fontId="4" fillId="0" borderId="47" xfId="1" applyNumberFormat="1" applyFont="1" applyBorder="1" applyAlignment="1">
      <alignment horizontal="center" vertical="center"/>
    </xf>
    <xf numFmtId="177" fontId="4" fillId="0" borderId="50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left" vertical="center" wrapText="1"/>
    </xf>
    <xf numFmtId="177" fontId="10" fillId="0" borderId="98" xfId="1" applyNumberFormat="1" applyFont="1" applyBorder="1" applyAlignment="1">
      <alignment horizontal="left"/>
    </xf>
    <xf numFmtId="177" fontId="14" fillId="0" borderId="90" xfId="1" applyNumberFormat="1" applyFont="1" applyBorder="1" applyAlignment="1">
      <alignment horizontal="center" vertical="center"/>
    </xf>
    <xf numFmtId="177" fontId="14" fillId="0" borderId="91" xfId="1" applyNumberFormat="1" applyFont="1" applyBorder="1" applyAlignment="1">
      <alignment horizontal="center" vertical="center"/>
    </xf>
    <xf numFmtId="177" fontId="14" fillId="0" borderId="92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vertical="center"/>
    </xf>
    <xf numFmtId="177" fontId="15" fillId="0" borderId="64" xfId="1" applyNumberFormat="1" applyFont="1" applyBorder="1" applyAlignment="1">
      <alignment vertical="center" wrapText="1"/>
    </xf>
    <xf numFmtId="177" fontId="15" fillId="0" borderId="65" xfId="1" applyNumberFormat="1" applyFont="1" applyBorder="1" applyAlignment="1">
      <alignment vertical="center" wrapText="1"/>
    </xf>
    <xf numFmtId="177" fontId="15" fillId="0" borderId="66" xfId="1" applyNumberFormat="1" applyFont="1" applyBorder="1" applyAlignment="1">
      <alignment vertical="center" wrapText="1"/>
    </xf>
    <xf numFmtId="177" fontId="15" fillId="0" borderId="40" xfId="1" applyNumberFormat="1" applyFont="1" applyBorder="1" applyAlignment="1">
      <alignment vertical="center" wrapText="1"/>
    </xf>
    <xf numFmtId="177" fontId="15" fillId="0" borderId="0" xfId="1" applyNumberFormat="1" applyFont="1" applyBorder="1" applyAlignment="1">
      <alignment vertical="center" wrapText="1"/>
    </xf>
    <xf numFmtId="177" fontId="15" fillId="0" borderId="39" xfId="1" applyNumberFormat="1" applyFont="1" applyBorder="1" applyAlignment="1">
      <alignment vertical="center" wrapText="1"/>
    </xf>
    <xf numFmtId="177" fontId="15" fillId="0" borderId="19" xfId="1" applyNumberFormat="1" applyFont="1" applyBorder="1" applyAlignment="1">
      <alignment vertical="center" wrapText="1"/>
    </xf>
    <xf numFmtId="177" fontId="15" fillId="0" borderId="17" xfId="1" applyNumberFormat="1" applyFont="1" applyBorder="1" applyAlignment="1">
      <alignment vertical="center" wrapText="1"/>
    </xf>
    <xf numFmtId="177" fontId="15" fillId="0" borderId="18" xfId="1" applyNumberFormat="1" applyFont="1" applyBorder="1" applyAlignment="1">
      <alignment vertical="center" wrapText="1"/>
    </xf>
    <xf numFmtId="177" fontId="10" fillId="0" borderId="95" xfId="1" applyNumberFormat="1" applyFont="1" applyBorder="1" applyAlignment="1">
      <alignment horizontal="center" vertical="center" wrapText="1"/>
    </xf>
    <xf numFmtId="177" fontId="10" fillId="0" borderId="65" xfId="1" applyNumberFormat="1" applyFont="1" applyBorder="1" applyAlignment="1">
      <alignment horizontal="center" vertical="center"/>
    </xf>
    <xf numFmtId="177" fontId="10" fillId="0" borderId="66" xfId="1" applyNumberFormat="1" applyFont="1" applyBorder="1" applyAlignment="1">
      <alignment horizontal="center" vertical="center"/>
    </xf>
    <xf numFmtId="177" fontId="10" fillId="0" borderId="96" xfId="1" applyNumberFormat="1" applyFont="1" applyBorder="1" applyAlignment="1">
      <alignment horizontal="center" vertical="center"/>
    </xf>
    <xf numFmtId="177" fontId="10" fillId="0" borderId="0" xfId="1" applyNumberFormat="1" applyFont="1" applyBorder="1" applyAlignment="1">
      <alignment horizontal="center" vertical="center"/>
    </xf>
    <xf numFmtId="177" fontId="10" fillId="0" borderId="39" xfId="1" applyNumberFormat="1" applyFont="1" applyBorder="1" applyAlignment="1">
      <alignment horizontal="center" vertical="center"/>
    </xf>
    <xf numFmtId="177" fontId="10" fillId="0" borderId="97" xfId="1" applyNumberFormat="1" applyFont="1" applyBorder="1" applyAlignment="1">
      <alignment horizontal="center" vertical="center"/>
    </xf>
    <xf numFmtId="177" fontId="10" fillId="0" borderId="98" xfId="1" applyNumberFormat="1" applyFont="1" applyBorder="1" applyAlignment="1">
      <alignment horizontal="center" vertical="center"/>
    </xf>
    <xf numFmtId="177" fontId="10" fillId="0" borderId="99" xfId="1" applyNumberFormat="1" applyFont="1" applyBorder="1" applyAlignment="1">
      <alignment horizontal="center" vertical="center"/>
    </xf>
    <xf numFmtId="177" fontId="10" fillId="0" borderId="64" xfId="1" applyNumberFormat="1" applyFont="1" applyBorder="1" applyAlignment="1">
      <alignment horizontal="left" vertical="center"/>
    </xf>
    <xf numFmtId="177" fontId="10" fillId="0" borderId="65" xfId="1" applyNumberFormat="1" applyFont="1" applyBorder="1" applyAlignment="1">
      <alignment horizontal="left" vertical="center"/>
    </xf>
    <xf numFmtId="177" fontId="10" fillId="0" borderId="103" xfId="1" applyNumberFormat="1" applyFont="1" applyBorder="1" applyAlignment="1">
      <alignment horizontal="left" vertical="center"/>
    </xf>
    <xf numFmtId="177" fontId="10" fillId="0" borderId="106" xfId="1" applyNumberFormat="1" applyFont="1" applyBorder="1" applyAlignment="1">
      <alignment horizontal="left" vertical="center"/>
    </xf>
    <xf numFmtId="177" fontId="10" fillId="0" borderId="102" xfId="1" applyNumberFormat="1" applyFont="1" applyBorder="1" applyAlignment="1">
      <alignment horizontal="left" vertical="center"/>
    </xf>
    <xf numFmtId="177" fontId="10" fillId="0" borderId="104" xfId="1" applyNumberFormat="1" applyFont="1" applyBorder="1" applyAlignment="1">
      <alignment horizontal="left" vertical="center"/>
    </xf>
    <xf numFmtId="177" fontId="10" fillId="0" borderId="105" xfId="1" applyNumberFormat="1" applyFont="1" applyBorder="1" applyAlignment="1">
      <alignment horizontal="left" vertical="center"/>
    </xf>
    <xf numFmtId="177" fontId="8" fillId="0" borderId="0" xfId="1" applyNumberFormat="1" applyFont="1" applyAlignment="1">
      <alignment horizontal="center" vertical="center"/>
    </xf>
    <xf numFmtId="177" fontId="7" fillId="0" borderId="67" xfId="0" applyNumberFormat="1" applyFont="1" applyBorder="1" applyAlignment="1">
      <alignment horizontal="center" vertical="center" wrapText="1"/>
    </xf>
    <xf numFmtId="177" fontId="7" fillId="0" borderId="58" xfId="0" applyNumberFormat="1" applyFont="1" applyBorder="1" applyAlignment="1">
      <alignment horizontal="center" vertical="center" wrapText="1"/>
    </xf>
    <xf numFmtId="177" fontId="13" fillId="0" borderId="0" xfId="0" applyNumberFormat="1" applyFont="1" applyAlignment="1"/>
    <xf numFmtId="177" fontId="7" fillId="0" borderId="6" xfId="0" applyNumberFormat="1" applyFont="1" applyBorder="1" applyAlignment="1">
      <alignment vertical="center" wrapText="1"/>
    </xf>
    <xf numFmtId="177" fontId="7" fillId="0" borderId="4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39" xfId="0" applyNumberFormat="1" applyFont="1" applyBorder="1" applyAlignment="1">
      <alignment vertical="center"/>
    </xf>
    <xf numFmtId="177" fontId="7" fillId="0" borderId="19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177" fontId="7" fillId="0" borderId="63" xfId="0" applyNumberFormat="1" applyFont="1" applyBorder="1" applyAlignment="1">
      <alignment horizontal="center" vertical="center" wrapText="1"/>
    </xf>
    <xf numFmtId="177" fontId="7" fillId="0" borderId="64" xfId="0" applyNumberFormat="1" applyFont="1" applyBorder="1" applyAlignment="1">
      <alignment vertical="center"/>
    </xf>
    <xf numFmtId="177" fontId="7" fillId="0" borderId="65" xfId="0" applyNumberFormat="1" applyFont="1" applyBorder="1" applyAlignment="1">
      <alignment vertical="center"/>
    </xf>
    <xf numFmtId="177" fontId="7" fillId="0" borderId="66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177" fontId="7" fillId="0" borderId="61" xfId="0" applyNumberFormat="1" applyFont="1" applyBorder="1" applyAlignment="1">
      <alignment horizontal="distributed" vertical="center" justifyLastLine="1"/>
    </xf>
    <xf numFmtId="177" fontId="7" fillId="0" borderId="6" xfId="0" applyNumberFormat="1" applyFont="1" applyBorder="1" applyAlignment="1">
      <alignment horizontal="distributed" vertical="center" justifyLastLine="1"/>
    </xf>
    <xf numFmtId="177" fontId="7" fillId="0" borderId="78" xfId="0" applyNumberFormat="1" applyFont="1" applyBorder="1" applyAlignment="1">
      <alignment horizontal="center" vertical="center" wrapText="1"/>
    </xf>
    <xf numFmtId="177" fontId="11" fillId="0" borderId="0" xfId="0" applyNumberFormat="1" applyFont="1" applyAlignment="1"/>
    <xf numFmtId="177" fontId="12" fillId="0" borderId="0" xfId="0" applyNumberFormat="1" applyFont="1" applyAlignment="1"/>
    <xf numFmtId="177" fontId="7" fillId="0" borderId="67" xfId="0" applyNumberFormat="1" applyFont="1" applyBorder="1" applyAlignment="1">
      <alignment horizontal="distributed" vertical="center" textRotation="255" wrapText="1"/>
    </xf>
    <xf numFmtId="177" fontId="7" fillId="0" borderId="63" xfId="0" applyNumberFormat="1" applyFont="1" applyBorder="1" applyAlignment="1">
      <alignment horizontal="distributed" vertical="center" textRotation="255" wrapText="1"/>
    </xf>
    <xf numFmtId="177" fontId="10" fillId="0" borderId="63" xfId="0" applyNumberFormat="1" applyFont="1" applyBorder="1" applyAlignment="1">
      <alignment vertical="center"/>
    </xf>
    <xf numFmtId="177" fontId="10" fillId="0" borderId="85" xfId="0" applyNumberFormat="1" applyFont="1" applyBorder="1" applyAlignment="1">
      <alignment vertical="center"/>
    </xf>
    <xf numFmtId="177" fontId="10" fillId="0" borderId="17" xfId="0" applyNumberFormat="1" applyFont="1" applyBorder="1" applyAlignment="1">
      <alignment vertical="center"/>
    </xf>
    <xf numFmtId="177" fontId="10" fillId="0" borderId="18" xfId="0" applyNumberFormat="1" applyFont="1" applyBorder="1" applyAlignment="1">
      <alignment vertical="center"/>
    </xf>
    <xf numFmtId="177" fontId="10" fillId="0" borderId="65" xfId="0" applyNumberFormat="1" applyFont="1" applyBorder="1" applyAlignment="1">
      <alignment vertical="center"/>
    </xf>
    <xf numFmtId="177" fontId="10" fillId="0" borderId="66" xfId="0" applyNumberFormat="1" applyFont="1" applyBorder="1" applyAlignment="1">
      <alignment vertical="center"/>
    </xf>
    <xf numFmtId="177" fontId="10" fillId="0" borderId="19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67" xfId="0" applyNumberFormat="1" applyFont="1" applyBorder="1" applyAlignment="1">
      <alignment vertical="center" wrapText="1"/>
    </xf>
    <xf numFmtId="177" fontId="7" fillId="0" borderId="63" xfId="0" applyNumberFormat="1" applyFont="1" applyBorder="1" applyAlignment="1">
      <alignment vertical="center" wrapText="1"/>
    </xf>
    <xf numFmtId="177" fontId="7" fillId="0" borderId="64" xfId="0" applyNumberFormat="1" applyFont="1" applyBorder="1" applyAlignment="1">
      <alignment horizontal="left" vertical="center" wrapText="1"/>
    </xf>
    <xf numFmtId="177" fontId="7" fillId="0" borderId="65" xfId="0" applyNumberFormat="1" applyFont="1" applyBorder="1" applyAlignment="1">
      <alignment horizontal="left" vertical="center" wrapText="1"/>
    </xf>
    <xf numFmtId="177" fontId="7" fillId="0" borderId="40" xfId="0" applyNumberFormat="1" applyFont="1" applyBorder="1" applyAlignment="1">
      <alignment horizontal="left" vertical="center" wrapText="1"/>
    </xf>
    <xf numFmtId="177" fontId="7" fillId="0" borderId="0" xfId="0" applyNumberFormat="1" applyFont="1" applyBorder="1" applyAlignment="1">
      <alignment horizontal="left" vertical="center" wrapText="1"/>
    </xf>
    <xf numFmtId="177" fontId="7" fillId="0" borderId="19" xfId="0" applyNumberFormat="1" applyFont="1" applyBorder="1" applyAlignment="1">
      <alignment horizontal="left" vertical="center" wrapText="1"/>
    </xf>
    <xf numFmtId="177" fontId="7" fillId="0" borderId="17" xfId="0" applyNumberFormat="1" applyFont="1" applyBorder="1" applyAlignment="1">
      <alignment horizontal="left" vertical="center" wrapText="1"/>
    </xf>
    <xf numFmtId="177" fontId="7" fillId="0" borderId="64" xfId="0" applyNumberFormat="1" applyFont="1" applyBorder="1" applyAlignment="1">
      <alignment horizontal="left" vertical="center"/>
    </xf>
    <xf numFmtId="177" fontId="7" fillId="0" borderId="65" xfId="0" applyNumberFormat="1" applyFont="1" applyBorder="1" applyAlignment="1">
      <alignment horizontal="left" vertical="center"/>
    </xf>
    <xf numFmtId="177" fontId="7" fillId="0" borderId="66" xfId="0" applyNumberFormat="1" applyFont="1" applyBorder="1" applyAlignment="1">
      <alignment horizontal="left" vertical="center"/>
    </xf>
    <xf numFmtId="177" fontId="7" fillId="0" borderId="40" xfId="0" applyNumberFormat="1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left" vertical="center"/>
    </xf>
    <xf numFmtId="177" fontId="7" fillId="0" borderId="39" xfId="0" applyNumberFormat="1" applyFont="1" applyBorder="1" applyAlignment="1">
      <alignment horizontal="left" vertical="center"/>
    </xf>
    <xf numFmtId="177" fontId="7" fillId="0" borderId="5" xfId="0" applyNumberFormat="1" applyFont="1" applyBorder="1" applyAlignment="1">
      <alignment horizontal="left" vertical="center"/>
    </xf>
    <xf numFmtId="177" fontId="7" fillId="0" borderId="2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177" fontId="7" fillId="0" borderId="5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4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17" xfId="0" applyNumberFormat="1" applyFont="1" applyBorder="1" applyAlignment="1">
      <alignment horizontal="right" vertical="center"/>
    </xf>
    <xf numFmtId="177" fontId="7" fillId="0" borderId="64" xfId="0" applyNumberFormat="1" applyFont="1" applyBorder="1" applyAlignment="1">
      <alignment horizontal="distributed" vertical="center" justifyLastLine="1"/>
    </xf>
    <xf numFmtId="177" fontId="7" fillId="0" borderId="65" xfId="0" applyNumberFormat="1" applyFont="1" applyBorder="1" applyAlignment="1">
      <alignment horizontal="distributed" vertical="center" justifyLastLine="1"/>
    </xf>
    <xf numFmtId="177" fontId="7" fillId="0" borderId="19" xfId="0" applyNumberFormat="1" applyFont="1" applyBorder="1" applyAlignment="1">
      <alignment horizontal="distributed" vertical="center" justifyLastLine="1"/>
    </xf>
    <xf numFmtId="177" fontId="7" fillId="0" borderId="17" xfId="0" applyNumberFormat="1" applyFont="1" applyBorder="1" applyAlignment="1">
      <alignment horizontal="distributed" vertical="center" justifyLastLine="1"/>
    </xf>
    <xf numFmtId="177" fontId="7" fillId="0" borderId="67" xfId="0" applyNumberFormat="1" applyFont="1" applyBorder="1" applyAlignment="1">
      <alignment horizontal="distributed" vertical="center" justifyLastLine="1"/>
    </xf>
    <xf numFmtId="177" fontId="7" fillId="0" borderId="58" xfId="0" applyNumberFormat="1" applyFont="1" applyBorder="1" applyAlignment="1">
      <alignment horizontal="distributed" vertical="center" justifyLastLine="1"/>
    </xf>
    <xf numFmtId="177" fontId="7" fillId="0" borderId="66" xfId="0" applyNumberFormat="1" applyFont="1" applyBorder="1" applyAlignment="1">
      <alignment horizontal="center" vertical="center" justifyLastLine="1"/>
    </xf>
    <xf numFmtId="177" fontId="7" fillId="0" borderId="18" xfId="0" applyNumberFormat="1" applyFont="1" applyBorder="1" applyAlignment="1">
      <alignment horizontal="center" vertical="center" justifyLastLine="1"/>
    </xf>
    <xf numFmtId="177" fontId="7" fillId="0" borderId="1" xfId="0" applyNumberFormat="1" applyFont="1" applyBorder="1" applyAlignment="1">
      <alignment horizontal="distributed" vertical="center" justifyLastLine="1"/>
    </xf>
    <xf numFmtId="177" fontId="4" fillId="0" borderId="31" xfId="0" applyNumberFormat="1" applyFont="1" applyBorder="1" applyAlignment="1">
      <alignment vertical="center" wrapText="1"/>
    </xf>
    <xf numFmtId="177" fontId="4" fillId="0" borderId="27" xfId="0" applyNumberFormat="1" applyFont="1" applyBorder="1" applyAlignment="1">
      <alignment vertical="center" wrapText="1"/>
    </xf>
    <xf numFmtId="177" fontId="4" fillId="0" borderId="30" xfId="0" applyNumberFormat="1" applyFont="1" applyBorder="1" applyAlignment="1">
      <alignment vertical="center" wrapText="1"/>
    </xf>
    <xf numFmtId="177" fontId="5" fillId="0" borderId="6" xfId="0" applyNumberFormat="1" applyFont="1" applyBorder="1" applyAlignment="1">
      <alignment vertical="center" wrapText="1"/>
    </xf>
    <xf numFmtId="177" fontId="4" fillId="0" borderId="76" xfId="0" applyNumberFormat="1" applyFont="1" applyBorder="1" applyAlignment="1">
      <alignment vertical="center" wrapText="1"/>
    </xf>
    <xf numFmtId="177" fontId="4" fillId="0" borderId="87" xfId="0" applyNumberFormat="1" applyFont="1" applyBorder="1" applyAlignment="1">
      <alignment vertical="center" wrapText="1"/>
    </xf>
    <xf numFmtId="177" fontId="4" fillId="0" borderId="75" xfId="0" applyNumberFormat="1" applyFont="1" applyBorder="1" applyAlignment="1">
      <alignment vertical="center" wrapText="1"/>
    </xf>
    <xf numFmtId="177" fontId="4" fillId="0" borderId="73" xfId="0" applyNumberFormat="1" applyFont="1" applyBorder="1" applyAlignment="1">
      <alignment vertical="center" wrapText="1"/>
    </xf>
    <xf numFmtId="177" fontId="4" fillId="0" borderId="88" xfId="0" applyNumberFormat="1" applyFont="1" applyBorder="1" applyAlignment="1">
      <alignment vertical="center" wrapText="1"/>
    </xf>
    <xf numFmtId="177" fontId="4" fillId="0" borderId="72" xfId="0" applyNumberFormat="1" applyFont="1" applyBorder="1" applyAlignment="1">
      <alignment vertical="center" wrapText="1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top"/>
    </xf>
    <xf numFmtId="177" fontId="0" fillId="0" borderId="0" xfId="0" applyNumberFormat="1" applyFont="1" applyBorder="1" applyAlignment="1">
      <alignment vertical="top"/>
    </xf>
    <xf numFmtId="177" fontId="4" fillId="0" borderId="0" xfId="0" applyNumberFormat="1" applyFont="1" applyAlignment="1">
      <alignment vertical="center" wrapText="1"/>
    </xf>
    <xf numFmtId="177" fontId="4" fillId="0" borderId="0" xfId="0" applyNumberFormat="1" applyFont="1" applyBorder="1" applyAlignment="1">
      <alignment vertical="center" wrapText="1"/>
    </xf>
    <xf numFmtId="177" fontId="4" fillId="0" borderId="0" xfId="0" applyNumberFormat="1" applyFont="1" applyBorder="1" applyAlignment="1">
      <alignment horizontal="left" vertical="center" wrapText="1"/>
    </xf>
    <xf numFmtId="177" fontId="4" fillId="0" borderId="0" xfId="0" applyNumberFormat="1" applyFont="1" applyBorder="1" applyAlignment="1">
      <alignment vertical="top"/>
    </xf>
    <xf numFmtId="177" fontId="5" fillId="0" borderId="64" xfId="0" applyNumberFormat="1" applyFont="1" applyBorder="1" applyAlignment="1">
      <alignment vertical="center" wrapText="1"/>
    </xf>
    <xf numFmtId="177" fontId="5" fillId="0" borderId="65" xfId="0" applyNumberFormat="1" applyFont="1" applyBorder="1" applyAlignment="1">
      <alignment vertical="center" wrapText="1"/>
    </xf>
    <xf numFmtId="177" fontId="5" fillId="0" borderId="66" xfId="0" applyNumberFormat="1" applyFont="1" applyBorder="1" applyAlignment="1">
      <alignment vertical="center" wrapText="1"/>
    </xf>
    <xf numFmtId="177" fontId="5" fillId="0" borderId="40" xfId="0" applyNumberFormat="1" applyFont="1" applyBorder="1" applyAlignment="1">
      <alignment vertical="center" wrapText="1"/>
    </xf>
    <xf numFmtId="177" fontId="5" fillId="0" borderId="0" xfId="0" applyNumberFormat="1" applyFont="1" applyBorder="1" applyAlignment="1">
      <alignment vertical="center" wrapText="1"/>
    </xf>
    <xf numFmtId="177" fontId="5" fillId="0" borderId="39" xfId="0" applyNumberFormat="1" applyFont="1" applyBorder="1" applyAlignment="1">
      <alignment vertical="center" wrapText="1"/>
    </xf>
    <xf numFmtId="177" fontId="4" fillId="0" borderId="71" xfId="0" applyNumberFormat="1" applyFont="1" applyBorder="1" applyAlignment="1">
      <alignment vertical="center" wrapText="1"/>
    </xf>
    <xf numFmtId="177" fontId="4" fillId="0" borderId="89" xfId="0" applyNumberFormat="1" applyFont="1" applyBorder="1" applyAlignment="1">
      <alignment vertical="center" wrapText="1"/>
    </xf>
    <xf numFmtId="177" fontId="4" fillId="0" borderId="70" xfId="0" applyNumberFormat="1" applyFont="1" applyBorder="1" applyAlignment="1">
      <alignment vertical="center" wrapText="1"/>
    </xf>
    <xf numFmtId="177" fontId="4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  <xf numFmtId="177" fontId="3" fillId="0" borderId="0" xfId="0" applyNumberFormat="1" applyFont="1" applyAlignment="1">
      <alignment horizontal="left" vertical="center"/>
    </xf>
    <xf numFmtId="177" fontId="5" fillId="0" borderId="17" xfId="0" applyNumberFormat="1" applyFont="1" applyBorder="1" applyAlignment="1">
      <alignment horizontal="right" vertical="center"/>
    </xf>
    <xf numFmtId="177" fontId="0" fillId="0" borderId="17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64" xfId="0" applyNumberFormat="1" applyFont="1" applyBorder="1" applyAlignment="1">
      <alignment horizontal="left" vertical="center" wrapText="1"/>
    </xf>
    <xf numFmtId="177" fontId="5" fillId="0" borderId="65" xfId="0" applyNumberFormat="1" applyFont="1" applyBorder="1" applyAlignment="1">
      <alignment horizontal="left" vertical="center" wrapText="1"/>
    </xf>
    <xf numFmtId="177" fontId="5" fillId="0" borderId="66" xfId="0" applyNumberFormat="1" applyFont="1" applyBorder="1" applyAlignment="1">
      <alignment horizontal="left" vertical="center" wrapText="1"/>
    </xf>
    <xf numFmtId="177" fontId="5" fillId="0" borderId="40" xfId="0" applyNumberFormat="1" applyFont="1" applyBorder="1" applyAlignment="1">
      <alignment horizontal="left" vertical="center" wrapText="1"/>
    </xf>
    <xf numFmtId="177" fontId="5" fillId="0" borderId="0" xfId="0" applyNumberFormat="1" applyFont="1" applyBorder="1" applyAlignment="1">
      <alignment horizontal="left" vertical="center" wrapText="1"/>
    </xf>
    <xf numFmtId="177" fontId="5" fillId="0" borderId="39" xfId="0" applyNumberFormat="1" applyFont="1" applyBorder="1" applyAlignment="1">
      <alignment horizontal="left" vertical="center" wrapText="1"/>
    </xf>
    <xf numFmtId="177" fontId="5" fillId="0" borderId="19" xfId="0" applyNumberFormat="1" applyFont="1" applyBorder="1" applyAlignment="1">
      <alignment horizontal="left" vertical="center" wrapText="1"/>
    </xf>
    <xf numFmtId="177" fontId="5" fillId="0" borderId="17" xfId="0" applyNumberFormat="1" applyFont="1" applyBorder="1" applyAlignment="1">
      <alignment horizontal="left" vertical="center" wrapText="1"/>
    </xf>
    <xf numFmtId="177" fontId="5" fillId="0" borderId="18" xfId="0" applyNumberFormat="1" applyFont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00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55"/>
  <sheetViews>
    <sheetView showZeros="0" tabSelected="1" view="pageBreakPreview" topLeftCell="A22" zoomScale="90" zoomScaleNormal="75" zoomScaleSheetLayoutView="90" workbookViewId="0">
      <selection activeCell="A28" sqref="A28:F28"/>
    </sheetView>
  </sheetViews>
  <sheetFormatPr defaultRowHeight="11.25"/>
  <cols>
    <col min="1" max="1" width="3.625" style="146" customWidth="1"/>
    <col min="2" max="2" width="6.625" style="146" customWidth="1"/>
    <col min="3" max="4" width="2.625" style="146" customWidth="1"/>
    <col min="5" max="5" width="10.375" style="146" customWidth="1"/>
    <col min="6" max="6" width="15.625" style="146" customWidth="1"/>
    <col min="7" max="7" width="8.625" style="146" customWidth="1"/>
    <col min="8" max="8" width="12.625" style="146" customWidth="1"/>
    <col min="9" max="9" width="8.625" style="146" customWidth="1"/>
    <col min="10" max="10" width="12.625" style="146" customWidth="1"/>
    <col min="11" max="11" width="8.625" style="146" customWidth="1"/>
    <col min="12" max="12" width="12.625" style="146" customWidth="1"/>
    <col min="13" max="13" width="8.625" style="146" customWidth="1"/>
    <col min="14" max="14" width="12.625" style="146" customWidth="1"/>
    <col min="15" max="15" width="8.625" style="146" customWidth="1"/>
    <col min="16" max="16" width="12.625" style="146" customWidth="1"/>
    <col min="17" max="17" width="2.75" style="146" customWidth="1"/>
    <col min="18" max="16384" width="9" style="146"/>
  </cols>
  <sheetData>
    <row r="1" spans="1:21" ht="50.1" customHeight="1">
      <c r="A1" s="200" t="s">
        <v>84</v>
      </c>
      <c r="B1" s="200"/>
      <c r="C1" s="200"/>
      <c r="D1" s="200"/>
      <c r="E1" s="200"/>
      <c r="F1" s="201" t="s">
        <v>82</v>
      </c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147"/>
      <c r="R1" s="147"/>
      <c r="S1" s="147"/>
      <c r="T1" s="147"/>
      <c r="U1" s="147"/>
    </row>
    <row r="2" spans="1:21" ht="50.1" customHeight="1">
      <c r="A2" s="147"/>
      <c r="B2" s="148" t="s">
        <v>95</v>
      </c>
      <c r="C2" s="149"/>
      <c r="D2" s="149" t="s">
        <v>29</v>
      </c>
      <c r="E2" s="149"/>
      <c r="F2" s="150" t="s">
        <v>30</v>
      </c>
      <c r="G2" s="151" t="s">
        <v>52</v>
      </c>
      <c r="H2" s="152"/>
      <c r="I2" s="152"/>
      <c r="J2" s="152"/>
      <c r="K2" s="153"/>
      <c r="L2" s="153" t="s">
        <v>53</v>
      </c>
      <c r="M2" s="153"/>
      <c r="N2" s="153"/>
      <c r="O2" s="147"/>
      <c r="P2" s="154" t="s">
        <v>58</v>
      </c>
      <c r="Q2" s="147"/>
      <c r="R2" s="147"/>
      <c r="S2" s="147"/>
      <c r="T2" s="147"/>
      <c r="U2" s="147"/>
    </row>
    <row r="3" spans="1:21" ht="42.95" customHeight="1">
      <c r="A3" s="202" t="s">
        <v>12</v>
      </c>
      <c r="B3" s="203"/>
      <c r="C3" s="203"/>
      <c r="D3" s="203"/>
      <c r="E3" s="203"/>
      <c r="F3" s="204"/>
      <c r="G3" s="208" t="s">
        <v>7</v>
      </c>
      <c r="H3" s="209"/>
      <c r="I3" s="209" t="s">
        <v>8</v>
      </c>
      <c r="J3" s="209"/>
      <c r="K3" s="209" t="s">
        <v>9</v>
      </c>
      <c r="L3" s="209"/>
      <c r="M3" s="210" t="s">
        <v>111</v>
      </c>
      <c r="N3" s="209"/>
      <c r="O3" s="209" t="s">
        <v>10</v>
      </c>
      <c r="P3" s="211"/>
      <c r="Q3" s="147"/>
      <c r="R3" s="147"/>
      <c r="S3" s="147"/>
      <c r="T3" s="147"/>
      <c r="U3" s="147"/>
    </row>
    <row r="4" spans="1:21" ht="42.95" customHeight="1">
      <c r="A4" s="205"/>
      <c r="B4" s="206"/>
      <c r="C4" s="206"/>
      <c r="D4" s="206"/>
      <c r="E4" s="206"/>
      <c r="F4" s="207"/>
      <c r="G4" s="155" t="s">
        <v>71</v>
      </c>
      <c r="H4" s="156" t="s">
        <v>6</v>
      </c>
      <c r="I4" s="157" t="s">
        <v>71</v>
      </c>
      <c r="J4" s="158" t="s">
        <v>6</v>
      </c>
      <c r="K4" s="159" t="s">
        <v>71</v>
      </c>
      <c r="L4" s="156" t="s">
        <v>6</v>
      </c>
      <c r="M4" s="159" t="s">
        <v>71</v>
      </c>
      <c r="N4" s="156" t="s">
        <v>6</v>
      </c>
      <c r="O4" s="157" t="s">
        <v>71</v>
      </c>
      <c r="P4" s="158" t="s">
        <v>6</v>
      </c>
      <c r="Q4" s="147"/>
      <c r="R4" s="147"/>
      <c r="S4" s="147"/>
      <c r="T4" s="147"/>
      <c r="U4" s="147"/>
    </row>
    <row r="5" spans="1:21" ht="36" customHeight="1">
      <c r="A5" s="215" t="s">
        <v>40</v>
      </c>
      <c r="B5" s="215"/>
      <c r="C5" s="215"/>
      <c r="D5" s="215"/>
      <c r="E5" s="215"/>
      <c r="F5" s="215"/>
      <c r="G5" s="160"/>
      <c r="H5" s="161"/>
      <c r="I5" s="162"/>
      <c r="J5" s="163"/>
      <c r="K5" s="164"/>
      <c r="L5" s="161"/>
      <c r="M5" s="165"/>
      <c r="N5" s="166"/>
      <c r="O5" s="162">
        <f>G5+I5-K5</f>
        <v>0</v>
      </c>
      <c r="P5" s="163">
        <f t="shared" ref="P5:P14" si="0">H5+J5-L5</f>
        <v>0</v>
      </c>
      <c r="Q5" s="147"/>
      <c r="R5" s="147"/>
      <c r="S5" s="147"/>
      <c r="T5" s="147"/>
      <c r="U5" s="147"/>
    </row>
    <row r="6" spans="1:21" ht="36" customHeight="1">
      <c r="A6" s="216" t="s">
        <v>55</v>
      </c>
      <c r="B6" s="213"/>
      <c r="C6" s="213"/>
      <c r="D6" s="213"/>
      <c r="E6" s="213"/>
      <c r="F6" s="214"/>
      <c r="G6" s="160"/>
      <c r="H6" s="161"/>
      <c r="I6" s="162"/>
      <c r="J6" s="163"/>
      <c r="K6" s="164"/>
      <c r="L6" s="161"/>
      <c r="M6" s="165"/>
      <c r="N6" s="166"/>
      <c r="O6" s="167">
        <f t="shared" ref="O6:O14" si="1">G6+I6-K6</f>
        <v>0</v>
      </c>
      <c r="P6" s="168">
        <f t="shared" si="0"/>
        <v>0</v>
      </c>
      <c r="Q6" s="147"/>
      <c r="R6" s="147"/>
      <c r="S6" s="147"/>
      <c r="T6" s="147"/>
      <c r="U6" s="147"/>
    </row>
    <row r="7" spans="1:21" ht="36" customHeight="1">
      <c r="A7" s="215" t="s">
        <v>56</v>
      </c>
      <c r="B7" s="215"/>
      <c r="C7" s="215"/>
      <c r="D7" s="215"/>
      <c r="E7" s="215"/>
      <c r="F7" s="215"/>
      <c r="G7" s="160"/>
      <c r="H7" s="161"/>
      <c r="I7" s="162"/>
      <c r="J7" s="163"/>
      <c r="K7" s="164"/>
      <c r="L7" s="161"/>
      <c r="M7" s="165"/>
      <c r="N7" s="166"/>
      <c r="O7" s="162">
        <f t="shared" si="1"/>
        <v>0</v>
      </c>
      <c r="P7" s="163">
        <f t="shared" si="0"/>
        <v>0</v>
      </c>
      <c r="Q7" s="147"/>
      <c r="R7" s="147"/>
      <c r="S7" s="147"/>
      <c r="T7" s="147"/>
      <c r="U7" s="147"/>
    </row>
    <row r="8" spans="1:21" ht="36" customHeight="1">
      <c r="A8" s="216" t="s">
        <v>33</v>
      </c>
      <c r="B8" s="213"/>
      <c r="C8" s="213"/>
      <c r="D8" s="213"/>
      <c r="E8" s="213"/>
      <c r="F8" s="214"/>
      <c r="G8" s="160"/>
      <c r="H8" s="161"/>
      <c r="I8" s="162"/>
      <c r="J8" s="163"/>
      <c r="K8" s="164"/>
      <c r="L8" s="161"/>
      <c r="M8" s="165"/>
      <c r="N8" s="166"/>
      <c r="O8" s="162">
        <f t="shared" si="1"/>
        <v>0</v>
      </c>
      <c r="P8" s="163">
        <f t="shared" si="0"/>
        <v>0</v>
      </c>
      <c r="Q8" s="147"/>
      <c r="R8" s="147"/>
      <c r="S8" s="147"/>
      <c r="T8" s="147"/>
      <c r="U8" s="147"/>
    </row>
    <row r="9" spans="1:21" ht="36" customHeight="1">
      <c r="A9" s="216" t="s">
        <v>39</v>
      </c>
      <c r="B9" s="213"/>
      <c r="C9" s="213"/>
      <c r="D9" s="213"/>
      <c r="E9" s="213"/>
      <c r="F9" s="214"/>
      <c r="G9" s="160"/>
      <c r="H9" s="161"/>
      <c r="I9" s="162"/>
      <c r="J9" s="163"/>
      <c r="K9" s="164"/>
      <c r="L9" s="161"/>
      <c r="M9" s="165"/>
      <c r="N9" s="166"/>
      <c r="O9" s="162">
        <f t="shared" si="1"/>
        <v>0</v>
      </c>
      <c r="P9" s="163">
        <f t="shared" si="0"/>
        <v>0</v>
      </c>
      <c r="Q9" s="147"/>
      <c r="R9" s="147"/>
      <c r="S9" s="147"/>
      <c r="T9" s="147"/>
      <c r="U9" s="147"/>
    </row>
    <row r="10" spans="1:21" ht="36" customHeight="1">
      <c r="A10" s="216" t="s">
        <v>60</v>
      </c>
      <c r="B10" s="213"/>
      <c r="C10" s="213"/>
      <c r="D10" s="213"/>
      <c r="E10" s="213"/>
      <c r="F10" s="214"/>
      <c r="G10" s="160"/>
      <c r="H10" s="161"/>
      <c r="I10" s="162"/>
      <c r="J10" s="163"/>
      <c r="K10" s="164"/>
      <c r="L10" s="161"/>
      <c r="M10" s="165"/>
      <c r="N10" s="166"/>
      <c r="O10" s="162">
        <f t="shared" si="1"/>
        <v>0</v>
      </c>
      <c r="P10" s="163">
        <f t="shared" si="0"/>
        <v>0</v>
      </c>
      <c r="Q10" s="147"/>
      <c r="R10" s="147"/>
      <c r="S10" s="147"/>
      <c r="T10" s="147"/>
      <c r="U10" s="147"/>
    </row>
    <row r="11" spans="1:21" ht="36" customHeight="1">
      <c r="A11" s="216" t="s">
        <v>62</v>
      </c>
      <c r="B11" s="213"/>
      <c r="C11" s="213"/>
      <c r="D11" s="213"/>
      <c r="E11" s="213"/>
      <c r="F11" s="214"/>
      <c r="G11" s="160"/>
      <c r="H11" s="161"/>
      <c r="I11" s="162"/>
      <c r="J11" s="163"/>
      <c r="K11" s="164"/>
      <c r="L11" s="161"/>
      <c r="M11" s="165"/>
      <c r="N11" s="166"/>
      <c r="O11" s="162">
        <f t="shared" si="1"/>
        <v>0</v>
      </c>
      <c r="P11" s="163">
        <f t="shared" si="0"/>
        <v>0</v>
      </c>
      <c r="Q11" s="147"/>
      <c r="R11" s="147"/>
      <c r="S11" s="147"/>
      <c r="T11" s="147"/>
      <c r="U11" s="147"/>
    </row>
    <row r="12" spans="1:21" ht="36" customHeight="1">
      <c r="A12" s="216" t="s">
        <v>63</v>
      </c>
      <c r="B12" s="213"/>
      <c r="C12" s="213"/>
      <c r="D12" s="213"/>
      <c r="E12" s="213"/>
      <c r="F12" s="214"/>
      <c r="G12" s="160"/>
      <c r="H12" s="161"/>
      <c r="I12" s="162"/>
      <c r="J12" s="163"/>
      <c r="K12" s="164"/>
      <c r="L12" s="161"/>
      <c r="M12" s="165"/>
      <c r="N12" s="166"/>
      <c r="O12" s="162">
        <f t="shared" si="1"/>
        <v>0</v>
      </c>
      <c r="P12" s="163">
        <f t="shared" si="0"/>
        <v>0</v>
      </c>
      <c r="Q12" s="147"/>
      <c r="R12" s="147"/>
      <c r="S12" s="147"/>
      <c r="T12" s="147"/>
      <c r="U12" s="147"/>
    </row>
    <row r="13" spans="1:21" ht="36" customHeight="1">
      <c r="A13" s="216" t="s">
        <v>64</v>
      </c>
      <c r="B13" s="213"/>
      <c r="C13" s="213"/>
      <c r="D13" s="213"/>
      <c r="E13" s="213"/>
      <c r="F13" s="214"/>
      <c r="G13" s="160"/>
      <c r="H13" s="161"/>
      <c r="I13" s="162"/>
      <c r="J13" s="163"/>
      <c r="K13" s="164"/>
      <c r="L13" s="161"/>
      <c r="M13" s="165"/>
      <c r="N13" s="166"/>
      <c r="O13" s="162">
        <f t="shared" si="1"/>
        <v>0</v>
      </c>
      <c r="P13" s="163">
        <f t="shared" si="0"/>
        <v>0</v>
      </c>
      <c r="Q13" s="147"/>
      <c r="R13" s="147"/>
      <c r="S13" s="147"/>
      <c r="T13" s="147"/>
      <c r="U13" s="147"/>
    </row>
    <row r="14" spans="1:21" ht="42.95" customHeight="1">
      <c r="A14" s="212" t="s">
        <v>87</v>
      </c>
      <c r="B14" s="217"/>
      <c r="C14" s="217"/>
      <c r="D14" s="217"/>
      <c r="E14" s="217"/>
      <c r="F14" s="218"/>
      <c r="G14" s="160"/>
      <c r="H14" s="161"/>
      <c r="I14" s="162"/>
      <c r="J14" s="163"/>
      <c r="K14" s="164"/>
      <c r="L14" s="161"/>
      <c r="M14" s="165"/>
      <c r="N14" s="166"/>
      <c r="O14" s="162">
        <f t="shared" si="1"/>
        <v>0</v>
      </c>
      <c r="P14" s="163">
        <f t="shared" si="0"/>
        <v>0</v>
      </c>
      <c r="Q14" s="147"/>
      <c r="R14" s="147"/>
      <c r="S14" s="147"/>
      <c r="T14" s="147"/>
      <c r="U14" s="147"/>
    </row>
    <row r="15" spans="1:21" ht="35.25" customHeight="1">
      <c r="A15" s="212" t="s">
        <v>96</v>
      </c>
      <c r="B15" s="217"/>
      <c r="C15" s="217"/>
      <c r="D15" s="217"/>
      <c r="E15" s="217"/>
      <c r="F15" s="218"/>
      <c r="G15" s="160"/>
      <c r="H15" s="161"/>
      <c r="I15" s="162"/>
      <c r="J15" s="163"/>
      <c r="K15" s="164"/>
      <c r="L15" s="161"/>
      <c r="M15" s="164"/>
      <c r="N15" s="161"/>
      <c r="O15" s="162">
        <f>G15+I15-K15-M15</f>
        <v>0</v>
      </c>
      <c r="P15" s="163">
        <f>H15+J15-L15-N15</f>
        <v>0</v>
      </c>
      <c r="Q15" s="147"/>
      <c r="R15" s="147"/>
      <c r="S15" s="147"/>
      <c r="T15" s="147"/>
      <c r="U15" s="147"/>
    </row>
    <row r="16" spans="1:21" ht="35.25" customHeight="1">
      <c r="A16" s="212" t="s">
        <v>88</v>
      </c>
      <c r="B16" s="213"/>
      <c r="C16" s="213"/>
      <c r="D16" s="213"/>
      <c r="E16" s="213"/>
      <c r="F16" s="214"/>
      <c r="G16" s="160"/>
      <c r="H16" s="161"/>
      <c r="I16" s="162"/>
      <c r="J16" s="163"/>
      <c r="K16" s="164"/>
      <c r="L16" s="161"/>
      <c r="M16" s="165"/>
      <c r="N16" s="166"/>
      <c r="O16" s="162">
        <f t="shared" ref="O16:P24" si="2">G16+I16-K16</f>
        <v>0</v>
      </c>
      <c r="P16" s="163">
        <f t="shared" si="2"/>
        <v>0</v>
      </c>
      <c r="Q16" s="147"/>
      <c r="R16" s="147"/>
      <c r="S16" s="147"/>
      <c r="T16" s="147"/>
      <c r="U16" s="147"/>
    </row>
    <row r="17" spans="1:21" ht="42.95" customHeight="1">
      <c r="A17" s="227" t="s">
        <v>89</v>
      </c>
      <c r="B17" s="228"/>
      <c r="C17" s="228"/>
      <c r="D17" s="228"/>
      <c r="E17" s="229"/>
      <c r="F17" s="169" t="s">
        <v>90</v>
      </c>
      <c r="G17" s="160"/>
      <c r="H17" s="161"/>
      <c r="I17" s="162"/>
      <c r="J17" s="163"/>
      <c r="K17" s="164"/>
      <c r="L17" s="161"/>
      <c r="M17" s="165"/>
      <c r="N17" s="166"/>
      <c r="O17" s="162">
        <f t="shared" si="2"/>
        <v>0</v>
      </c>
      <c r="P17" s="163">
        <f t="shared" si="2"/>
        <v>0</v>
      </c>
      <c r="Q17" s="147"/>
      <c r="R17" s="147"/>
      <c r="S17" s="147"/>
      <c r="T17" s="147"/>
      <c r="U17" s="147"/>
    </row>
    <row r="18" spans="1:21" ht="42.95" customHeight="1">
      <c r="A18" s="230"/>
      <c r="B18" s="231"/>
      <c r="C18" s="231"/>
      <c r="D18" s="231"/>
      <c r="E18" s="232"/>
      <c r="F18" s="169" t="s">
        <v>91</v>
      </c>
      <c r="G18" s="160"/>
      <c r="H18" s="161"/>
      <c r="I18" s="162"/>
      <c r="J18" s="163"/>
      <c r="K18" s="164"/>
      <c r="L18" s="161"/>
      <c r="M18" s="165"/>
      <c r="N18" s="166"/>
      <c r="O18" s="162">
        <f t="shared" si="2"/>
        <v>0</v>
      </c>
      <c r="P18" s="163">
        <f t="shared" si="2"/>
        <v>0</v>
      </c>
      <c r="Q18" s="147"/>
      <c r="R18" s="147"/>
      <c r="S18" s="147"/>
      <c r="T18" s="147"/>
      <c r="U18" s="147"/>
    </row>
    <row r="19" spans="1:21" ht="36" customHeight="1">
      <c r="A19" s="233" t="s">
        <v>98</v>
      </c>
      <c r="B19" s="234"/>
      <c r="C19" s="234"/>
      <c r="D19" s="234"/>
      <c r="E19" s="235"/>
      <c r="F19" s="195" t="s">
        <v>93</v>
      </c>
      <c r="G19" s="164"/>
      <c r="H19" s="161"/>
      <c r="I19" s="162"/>
      <c r="J19" s="163"/>
      <c r="K19" s="164"/>
      <c r="L19" s="161"/>
      <c r="M19" s="196"/>
      <c r="N19" s="197"/>
      <c r="O19" s="162">
        <f>G19+I19-K19+M19</f>
        <v>0</v>
      </c>
      <c r="P19" s="163">
        <f>H19+J19-L19+N19</f>
        <v>0</v>
      </c>
      <c r="Q19" s="147"/>
      <c r="R19" s="147"/>
      <c r="S19" s="147"/>
      <c r="T19" s="147"/>
      <c r="U19" s="147"/>
    </row>
    <row r="20" spans="1:21" ht="36" customHeight="1">
      <c r="A20" s="236"/>
      <c r="B20" s="237"/>
      <c r="C20" s="237"/>
      <c r="D20" s="237"/>
      <c r="E20" s="238"/>
      <c r="F20" s="195" t="s">
        <v>94</v>
      </c>
      <c r="G20" s="164">
        <f>G47</f>
        <v>0</v>
      </c>
      <c r="H20" s="161">
        <f t="shared" ref="H20:N20" si="3">H47</f>
        <v>0</v>
      </c>
      <c r="I20" s="162">
        <f t="shared" si="3"/>
        <v>0</v>
      </c>
      <c r="J20" s="163">
        <f t="shared" si="3"/>
        <v>0</v>
      </c>
      <c r="K20" s="164">
        <f t="shared" si="3"/>
        <v>0</v>
      </c>
      <c r="L20" s="161">
        <f t="shared" si="3"/>
        <v>0</v>
      </c>
      <c r="M20" s="196">
        <f t="shared" si="3"/>
        <v>0</v>
      </c>
      <c r="N20" s="197">
        <f t="shared" si="3"/>
        <v>0</v>
      </c>
      <c r="O20" s="162">
        <f t="shared" ref="O20:P21" si="4">G20+I20-K20+M20</f>
        <v>0</v>
      </c>
      <c r="P20" s="163">
        <f t="shared" si="4"/>
        <v>0</v>
      </c>
      <c r="Q20" s="147"/>
      <c r="R20" s="147"/>
      <c r="S20" s="147"/>
      <c r="T20" s="147"/>
      <c r="U20" s="147"/>
    </row>
    <row r="21" spans="1:21" ht="36" customHeight="1">
      <c r="A21" s="239"/>
      <c r="B21" s="240"/>
      <c r="C21" s="240"/>
      <c r="D21" s="240"/>
      <c r="E21" s="241"/>
      <c r="F21" s="195" t="s">
        <v>91</v>
      </c>
      <c r="G21" s="164"/>
      <c r="H21" s="161"/>
      <c r="I21" s="162"/>
      <c r="J21" s="163"/>
      <c r="K21" s="164"/>
      <c r="L21" s="161"/>
      <c r="M21" s="196"/>
      <c r="N21" s="197"/>
      <c r="O21" s="162">
        <f t="shared" si="4"/>
        <v>0</v>
      </c>
      <c r="P21" s="163">
        <f t="shared" si="4"/>
        <v>0</v>
      </c>
      <c r="Q21" s="147"/>
      <c r="R21" s="147"/>
      <c r="S21" s="147"/>
      <c r="T21" s="147"/>
      <c r="U21" s="147"/>
    </row>
    <row r="22" spans="1:21" ht="36" customHeight="1">
      <c r="A22" s="230" t="s">
        <v>25</v>
      </c>
      <c r="B22" s="231"/>
      <c r="C22" s="231"/>
      <c r="D22" s="231"/>
      <c r="E22" s="231"/>
      <c r="F22" s="232"/>
      <c r="G22" s="160"/>
      <c r="H22" s="161"/>
      <c r="I22" s="162"/>
      <c r="J22" s="163"/>
      <c r="K22" s="164"/>
      <c r="L22" s="161"/>
      <c r="M22" s="165"/>
      <c r="N22" s="166"/>
      <c r="O22" s="162">
        <f t="shared" si="2"/>
        <v>0</v>
      </c>
      <c r="P22" s="163">
        <f>H22+J22-L22</f>
        <v>0</v>
      </c>
      <c r="Q22" s="147"/>
      <c r="R22" s="147"/>
      <c r="S22" s="147"/>
      <c r="T22" s="147"/>
      <c r="U22" s="147"/>
    </row>
    <row r="23" spans="1:21" ht="36" customHeight="1">
      <c r="A23" s="242" t="s">
        <v>26</v>
      </c>
      <c r="B23" s="228"/>
      <c r="C23" s="228"/>
      <c r="D23" s="228"/>
      <c r="E23" s="229"/>
      <c r="F23" s="170" t="s">
        <v>86</v>
      </c>
      <c r="G23" s="160"/>
      <c r="H23" s="161"/>
      <c r="I23" s="162"/>
      <c r="J23" s="163"/>
      <c r="K23" s="164"/>
      <c r="L23" s="161"/>
      <c r="M23" s="165"/>
      <c r="N23" s="166"/>
      <c r="O23" s="162">
        <f t="shared" si="2"/>
        <v>0</v>
      </c>
      <c r="P23" s="163">
        <f t="shared" si="2"/>
        <v>0</v>
      </c>
      <c r="Q23" s="147"/>
      <c r="R23" s="147"/>
      <c r="S23" s="147"/>
      <c r="T23" s="147"/>
      <c r="U23" s="147"/>
    </row>
    <row r="24" spans="1:21" ht="36" customHeight="1">
      <c r="A24" s="243"/>
      <c r="B24" s="244"/>
      <c r="C24" s="244"/>
      <c r="D24" s="244"/>
      <c r="E24" s="245"/>
      <c r="F24" s="171" t="s">
        <v>92</v>
      </c>
      <c r="G24" s="160"/>
      <c r="H24" s="161"/>
      <c r="I24" s="162"/>
      <c r="J24" s="163"/>
      <c r="K24" s="164"/>
      <c r="L24" s="161"/>
      <c r="M24" s="165"/>
      <c r="N24" s="166"/>
      <c r="O24" s="162">
        <f t="shared" si="2"/>
        <v>0</v>
      </c>
      <c r="P24" s="163">
        <f t="shared" si="2"/>
        <v>0</v>
      </c>
      <c r="Q24" s="147"/>
      <c r="R24" s="147"/>
      <c r="S24" s="147"/>
      <c r="T24" s="147"/>
      <c r="U24" s="147"/>
    </row>
    <row r="25" spans="1:21" ht="36" customHeight="1">
      <c r="A25" s="230"/>
      <c r="B25" s="231"/>
      <c r="C25" s="231"/>
      <c r="D25" s="231"/>
      <c r="E25" s="232"/>
      <c r="F25" s="171" t="s">
        <v>101</v>
      </c>
      <c r="G25" s="160"/>
      <c r="H25" s="161"/>
      <c r="I25" s="162"/>
      <c r="J25" s="163"/>
      <c r="K25" s="164"/>
      <c r="L25" s="161"/>
      <c r="M25" s="164"/>
      <c r="N25" s="161"/>
      <c r="O25" s="162">
        <f>G25+I25-K25-M25</f>
        <v>0</v>
      </c>
      <c r="P25" s="163">
        <f>H25+J25-L25-N25</f>
        <v>0</v>
      </c>
      <c r="Q25" s="147"/>
      <c r="R25" s="147"/>
      <c r="S25" s="147"/>
      <c r="T25" s="147"/>
      <c r="U25" s="147"/>
    </row>
    <row r="26" spans="1:21" ht="36" customHeight="1">
      <c r="A26" s="216" t="s">
        <v>27</v>
      </c>
      <c r="B26" s="213"/>
      <c r="C26" s="213"/>
      <c r="D26" s="213"/>
      <c r="E26" s="213"/>
      <c r="F26" s="214"/>
      <c r="G26" s="160"/>
      <c r="H26" s="161"/>
      <c r="I26" s="162"/>
      <c r="J26" s="163"/>
      <c r="K26" s="164"/>
      <c r="L26" s="161"/>
      <c r="M26" s="165"/>
      <c r="N26" s="166"/>
      <c r="O26" s="162">
        <f t="shared" ref="O26" si="5">G26+I26-K26</f>
        <v>0</v>
      </c>
      <c r="P26" s="163">
        <f>H26+J26-L26</f>
        <v>0</v>
      </c>
      <c r="Q26" s="147"/>
      <c r="R26" s="147"/>
      <c r="S26" s="147"/>
      <c r="T26" s="147"/>
      <c r="U26" s="147"/>
    </row>
    <row r="27" spans="1:21" ht="36" customHeight="1">
      <c r="A27" s="216" t="s">
        <v>100</v>
      </c>
      <c r="B27" s="213"/>
      <c r="C27" s="213"/>
      <c r="D27" s="213"/>
      <c r="E27" s="213"/>
      <c r="F27" s="214"/>
      <c r="G27" s="160"/>
      <c r="H27" s="161"/>
      <c r="I27" s="162"/>
      <c r="J27" s="163"/>
      <c r="K27" s="164"/>
      <c r="L27" s="161"/>
      <c r="M27" s="164"/>
      <c r="N27" s="161"/>
      <c r="O27" s="162">
        <f>G27+I27-K27-M27</f>
        <v>0</v>
      </c>
      <c r="P27" s="163">
        <f>H27+J27-L27-N27</f>
        <v>0</v>
      </c>
      <c r="Q27" s="147"/>
      <c r="R27" s="147"/>
      <c r="S27" s="147"/>
      <c r="T27" s="147"/>
      <c r="U27" s="147"/>
    </row>
    <row r="28" spans="1:21" ht="36" customHeight="1" thickBot="1">
      <c r="A28" s="216" t="s">
        <v>125</v>
      </c>
      <c r="B28" s="213"/>
      <c r="C28" s="213"/>
      <c r="D28" s="213"/>
      <c r="E28" s="213"/>
      <c r="F28" s="214"/>
      <c r="G28" s="160"/>
      <c r="H28" s="161"/>
      <c r="I28" s="162"/>
      <c r="J28" s="163"/>
      <c r="K28" s="164"/>
      <c r="L28" s="161"/>
      <c r="M28" s="198"/>
      <c r="N28" s="199"/>
      <c r="O28" s="162">
        <f>G28+I28-K28</f>
        <v>0</v>
      </c>
      <c r="P28" s="163">
        <f>H28+J28-L28</f>
        <v>0</v>
      </c>
      <c r="Q28" s="147"/>
      <c r="R28" s="147"/>
      <c r="S28" s="147"/>
      <c r="T28" s="147"/>
      <c r="U28" s="147"/>
    </row>
    <row r="29" spans="1:21" ht="36" customHeight="1" thickTop="1">
      <c r="A29" s="246" t="s">
        <v>65</v>
      </c>
      <c r="B29" s="247"/>
      <c r="C29" s="247"/>
      <c r="D29" s="247"/>
      <c r="E29" s="247"/>
      <c r="F29" s="248"/>
      <c r="G29" s="172">
        <f>SUM(G5:G28)</f>
        <v>0</v>
      </c>
      <c r="H29" s="173">
        <f t="shared" ref="H29:L29" si="6">SUM(H5:H28)</f>
        <v>0</v>
      </c>
      <c r="I29" s="174">
        <f t="shared" si="6"/>
        <v>0</v>
      </c>
      <c r="J29" s="175">
        <f t="shared" si="6"/>
        <v>0</v>
      </c>
      <c r="K29" s="176">
        <f t="shared" si="6"/>
        <v>0</v>
      </c>
      <c r="L29" s="173">
        <f t="shared" si="6"/>
        <v>0</v>
      </c>
      <c r="M29" s="177"/>
      <c r="N29" s="178"/>
      <c r="O29" s="174">
        <f>SUM(O5:O28)</f>
        <v>0</v>
      </c>
      <c r="P29" s="175">
        <f>SUM(P5:P28)</f>
        <v>0</v>
      </c>
      <c r="Q29" s="147"/>
      <c r="R29" s="147"/>
      <c r="S29" s="147"/>
      <c r="T29" s="147"/>
      <c r="U29" s="147"/>
    </row>
    <row r="30" spans="1:21" ht="31.5" customHeight="1">
      <c r="A30" s="179"/>
      <c r="B30" s="249" t="s">
        <v>112</v>
      </c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147"/>
      <c r="R30" s="147"/>
      <c r="S30" s="147"/>
      <c r="T30" s="147"/>
      <c r="U30" s="147"/>
    </row>
    <row r="31" spans="1:21" ht="31.5" customHeight="1" thickBot="1">
      <c r="A31" s="250" t="s">
        <v>72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147"/>
      <c r="R31" s="147"/>
      <c r="S31" s="147"/>
      <c r="T31" s="147"/>
      <c r="U31" s="147"/>
    </row>
    <row r="32" spans="1:21" s="181" customFormat="1" ht="28.5" customHeight="1" thickBot="1">
      <c r="A32" s="251" t="s">
        <v>67</v>
      </c>
      <c r="B32" s="252"/>
      <c r="C32" s="252"/>
      <c r="D32" s="252"/>
      <c r="E32" s="252"/>
      <c r="F32" s="180" t="s">
        <v>66</v>
      </c>
      <c r="G32" s="252" t="s">
        <v>70</v>
      </c>
      <c r="H32" s="252"/>
      <c r="I32" s="252"/>
      <c r="J32" s="252"/>
      <c r="K32" s="252"/>
      <c r="L32" s="252"/>
      <c r="M32" s="252"/>
      <c r="N32" s="252"/>
      <c r="O32" s="252"/>
      <c r="P32" s="253"/>
      <c r="Q32" s="149"/>
      <c r="R32" s="149"/>
      <c r="S32" s="149"/>
      <c r="T32" s="149"/>
      <c r="U32" s="149"/>
    </row>
    <row r="33" spans="1:21" ht="18" customHeight="1" thickTop="1">
      <c r="A33" s="219" t="s">
        <v>69</v>
      </c>
      <c r="B33" s="220"/>
      <c r="C33" s="220"/>
      <c r="D33" s="220"/>
      <c r="E33" s="220"/>
      <c r="F33" s="182"/>
      <c r="G33" s="223" t="s">
        <v>73</v>
      </c>
      <c r="H33" s="223"/>
      <c r="I33" s="223"/>
      <c r="J33" s="223"/>
      <c r="K33" s="223"/>
      <c r="L33" s="223"/>
      <c r="M33" s="223"/>
      <c r="N33" s="223"/>
      <c r="O33" s="223"/>
      <c r="P33" s="224"/>
      <c r="Q33" s="147"/>
      <c r="R33" s="147"/>
      <c r="S33" s="147"/>
      <c r="T33" s="147"/>
      <c r="U33" s="147"/>
    </row>
    <row r="34" spans="1:21" ht="18" customHeight="1">
      <c r="A34" s="221"/>
      <c r="B34" s="222"/>
      <c r="C34" s="222"/>
      <c r="D34" s="222"/>
      <c r="E34" s="222"/>
      <c r="F34" s="183"/>
      <c r="G34" s="225" t="s">
        <v>74</v>
      </c>
      <c r="H34" s="225"/>
      <c r="I34" s="225"/>
      <c r="J34" s="225"/>
      <c r="K34" s="225"/>
      <c r="L34" s="225"/>
      <c r="M34" s="225"/>
      <c r="N34" s="225"/>
      <c r="O34" s="225"/>
      <c r="P34" s="226"/>
      <c r="Q34" s="147"/>
      <c r="R34" s="147"/>
      <c r="S34" s="147"/>
      <c r="T34" s="147"/>
      <c r="U34" s="147"/>
    </row>
    <row r="35" spans="1:21" ht="18" customHeight="1">
      <c r="A35" s="264" t="s">
        <v>68</v>
      </c>
      <c r="B35" s="265"/>
      <c r="C35" s="265"/>
      <c r="D35" s="265"/>
      <c r="E35" s="266"/>
      <c r="F35" s="184"/>
      <c r="G35" s="273" t="s">
        <v>75</v>
      </c>
      <c r="H35" s="274"/>
      <c r="I35" s="274"/>
      <c r="J35" s="274"/>
      <c r="K35" s="274"/>
      <c r="L35" s="274"/>
      <c r="M35" s="274"/>
      <c r="N35" s="274"/>
      <c r="O35" s="274"/>
      <c r="P35" s="275"/>
      <c r="Q35" s="147"/>
      <c r="R35" s="147"/>
      <c r="S35" s="147"/>
      <c r="T35" s="147"/>
      <c r="U35" s="147"/>
    </row>
    <row r="36" spans="1:21" ht="18" customHeight="1">
      <c r="A36" s="267"/>
      <c r="B36" s="268"/>
      <c r="C36" s="268"/>
      <c r="D36" s="268"/>
      <c r="E36" s="269"/>
      <c r="F36" s="185"/>
      <c r="G36" s="276" t="s">
        <v>76</v>
      </c>
      <c r="H36" s="276"/>
      <c r="I36" s="276"/>
      <c r="J36" s="276"/>
      <c r="K36" s="276"/>
      <c r="L36" s="276"/>
      <c r="M36" s="276"/>
      <c r="N36" s="276"/>
      <c r="O36" s="276"/>
      <c r="P36" s="277"/>
      <c r="Q36" s="147"/>
      <c r="R36" s="147"/>
      <c r="S36" s="147"/>
      <c r="T36" s="147"/>
      <c r="U36" s="147"/>
    </row>
    <row r="37" spans="1:21" ht="18" customHeight="1" thickBot="1">
      <c r="A37" s="270"/>
      <c r="B37" s="271"/>
      <c r="C37" s="271"/>
      <c r="D37" s="271"/>
      <c r="E37" s="272"/>
      <c r="F37" s="186"/>
      <c r="G37" s="278" t="s">
        <v>77</v>
      </c>
      <c r="H37" s="278"/>
      <c r="I37" s="278"/>
      <c r="J37" s="278"/>
      <c r="K37" s="278"/>
      <c r="L37" s="278"/>
      <c r="M37" s="278"/>
      <c r="N37" s="278"/>
      <c r="O37" s="278"/>
      <c r="P37" s="279"/>
      <c r="Q37" s="147"/>
      <c r="R37" s="147"/>
      <c r="S37" s="147"/>
      <c r="T37" s="147"/>
      <c r="U37" s="147"/>
    </row>
    <row r="38" spans="1:21" ht="12.75" customHeight="1">
      <c r="A38" s="179"/>
      <c r="B38" s="179"/>
      <c r="C38" s="179"/>
      <c r="D38" s="179"/>
      <c r="E38" s="179"/>
      <c r="F38" s="179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47"/>
      <c r="R38" s="147"/>
      <c r="S38" s="147"/>
      <c r="T38" s="147"/>
      <c r="U38" s="147"/>
    </row>
    <row r="39" spans="1:21" ht="20.100000000000001" customHeight="1">
      <c r="A39" s="254" t="s">
        <v>113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80" t="s">
        <v>35</v>
      </c>
      <c r="M39" s="280"/>
      <c r="N39" s="280"/>
      <c r="O39" s="280"/>
      <c r="P39" s="280"/>
      <c r="Q39" s="147"/>
      <c r="R39" s="147"/>
      <c r="S39" s="147"/>
      <c r="T39" s="147"/>
      <c r="U39" s="147"/>
    </row>
    <row r="40" spans="1:21" ht="20.100000000000001" customHeight="1">
      <c r="A40" s="254" t="s">
        <v>114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147"/>
      <c r="R40" s="147"/>
      <c r="S40" s="147"/>
      <c r="T40" s="147"/>
      <c r="U40" s="147"/>
    </row>
    <row r="41" spans="1:21" ht="20.100000000000001" customHeight="1">
      <c r="A41" s="254" t="s">
        <v>115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147"/>
      <c r="R41" s="147"/>
      <c r="S41" s="147"/>
      <c r="T41" s="147"/>
      <c r="U41" s="147"/>
    </row>
    <row r="42" spans="1:21" ht="20.100000000000001" customHeight="1">
      <c r="A42" s="254" t="s">
        <v>116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147"/>
      <c r="R42" s="147"/>
      <c r="S42" s="147"/>
      <c r="T42" s="147"/>
      <c r="U42" s="147"/>
    </row>
    <row r="43" spans="1:21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</row>
    <row r="44" spans="1:21" ht="12" hidden="1">
      <c r="A44" s="188" t="s">
        <v>117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</row>
    <row r="45" spans="1:21" ht="41.25" hidden="1" customHeight="1">
      <c r="A45" s="255" t="s">
        <v>118</v>
      </c>
      <c r="B45" s="256"/>
      <c r="C45" s="256"/>
      <c r="D45" s="256"/>
      <c r="E45" s="257"/>
      <c r="F45" s="189" t="s">
        <v>119</v>
      </c>
      <c r="G45" s="190"/>
      <c r="H45" s="191"/>
      <c r="I45" s="190"/>
      <c r="J45" s="191"/>
      <c r="K45" s="190"/>
      <c r="L45" s="191"/>
      <c r="M45" s="192"/>
      <c r="N45" s="193"/>
      <c r="O45" s="190">
        <f t="shared" ref="O45:P46" si="7">G45+I45-K45+M45</f>
        <v>0</v>
      </c>
      <c r="P45" s="191">
        <f t="shared" si="7"/>
        <v>0</v>
      </c>
      <c r="Q45" s="147"/>
      <c r="R45" s="147"/>
      <c r="S45" s="147"/>
      <c r="T45" s="147"/>
      <c r="U45" s="147"/>
    </row>
    <row r="46" spans="1:21" ht="41.25" hidden="1" customHeight="1">
      <c r="A46" s="258"/>
      <c r="B46" s="259"/>
      <c r="C46" s="259"/>
      <c r="D46" s="259"/>
      <c r="E46" s="260"/>
      <c r="F46" s="189" t="s">
        <v>120</v>
      </c>
      <c r="G46" s="190"/>
      <c r="H46" s="191"/>
      <c r="I46" s="190"/>
      <c r="J46" s="191"/>
      <c r="K46" s="190"/>
      <c r="L46" s="191"/>
      <c r="M46" s="192"/>
      <c r="N46" s="193"/>
      <c r="O46" s="190">
        <f t="shared" si="7"/>
        <v>0</v>
      </c>
      <c r="P46" s="191">
        <f t="shared" si="7"/>
        <v>0</v>
      </c>
      <c r="Q46" s="147"/>
      <c r="T46" s="147"/>
      <c r="U46" s="147"/>
    </row>
    <row r="47" spans="1:21" ht="24.75" hidden="1" customHeight="1">
      <c r="A47" s="261"/>
      <c r="B47" s="262"/>
      <c r="C47" s="262"/>
      <c r="D47" s="262"/>
      <c r="E47" s="263"/>
      <c r="F47" s="189" t="s">
        <v>121</v>
      </c>
      <c r="G47" s="190">
        <f>SUM(G45:G46)</f>
        <v>0</v>
      </c>
      <c r="H47" s="191">
        <f t="shared" ref="H47:N47" si="8">SUM(H45:H46)</f>
        <v>0</v>
      </c>
      <c r="I47" s="190">
        <f t="shared" si="8"/>
        <v>0</v>
      </c>
      <c r="J47" s="191">
        <f t="shared" si="8"/>
        <v>0</v>
      </c>
      <c r="K47" s="190">
        <f t="shared" si="8"/>
        <v>0</v>
      </c>
      <c r="L47" s="191">
        <f t="shared" si="8"/>
        <v>0</v>
      </c>
      <c r="M47" s="192">
        <f t="shared" si="8"/>
        <v>0</v>
      </c>
      <c r="N47" s="193">
        <f t="shared" si="8"/>
        <v>0</v>
      </c>
      <c r="O47" s="190">
        <f>G47+I47-K47+M47</f>
        <v>0</v>
      </c>
      <c r="P47" s="191">
        <f>H47+J47-L47+N47</f>
        <v>0</v>
      </c>
      <c r="Q47" s="147"/>
      <c r="R47" s="194"/>
      <c r="S47" s="194" t="b">
        <f>P47=P45+P46</f>
        <v>1</v>
      </c>
      <c r="T47" s="147"/>
      <c r="U47" s="147"/>
    </row>
    <row r="48" spans="1:21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</row>
    <row r="49" spans="1:21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</row>
    <row r="50" spans="1:21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</row>
    <row r="51" spans="1:21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</row>
    <row r="52" spans="1:21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</row>
    <row r="53" spans="1:21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</row>
    <row r="54" spans="1:21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</row>
    <row r="55" spans="1:21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</row>
  </sheetData>
  <mergeCells count="45">
    <mergeCell ref="A40:P40"/>
    <mergeCell ref="A41:P41"/>
    <mergeCell ref="A42:P42"/>
    <mergeCell ref="A45:E47"/>
    <mergeCell ref="A35:E37"/>
    <mergeCell ref="G35:P35"/>
    <mergeCell ref="G36:P36"/>
    <mergeCell ref="G37:P37"/>
    <mergeCell ref="A39:K39"/>
    <mergeCell ref="L39:P39"/>
    <mergeCell ref="A33:E34"/>
    <mergeCell ref="G33:P33"/>
    <mergeCell ref="G34:P34"/>
    <mergeCell ref="A17:E18"/>
    <mergeCell ref="A19:E21"/>
    <mergeCell ref="A22:F22"/>
    <mergeCell ref="A23:E25"/>
    <mergeCell ref="A26:F26"/>
    <mergeCell ref="A28:F28"/>
    <mergeCell ref="A29:F29"/>
    <mergeCell ref="B30:P30"/>
    <mergeCell ref="A31:P31"/>
    <mergeCell ref="A32:E32"/>
    <mergeCell ref="G32:P32"/>
    <mergeCell ref="A27:F27"/>
    <mergeCell ref="A16:F16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:E1"/>
    <mergeCell ref="F1:P1"/>
    <mergeCell ref="A3:F4"/>
    <mergeCell ref="G3:H3"/>
    <mergeCell ref="I3:J3"/>
    <mergeCell ref="K3:L3"/>
    <mergeCell ref="M3:N3"/>
    <mergeCell ref="O3:P3"/>
  </mergeCells>
  <phoneticPr fontId="2"/>
  <printOptions horizontalCentered="1"/>
  <pageMargins left="0.70866141732283472" right="0.70866141732283472" top="0.74803149606299213" bottom="0.43" header="0.31496062992125984" footer="0.31496062992125984"/>
  <pageSetup paperSize="9" scale="60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Zeros="0" view="pageBreakPreview" zoomScaleNormal="100" zoomScaleSheetLayoutView="100" workbookViewId="0">
      <pane xSplit="11" ySplit="4" topLeftCell="L5" activePane="bottomRight" state="frozen"/>
      <selection activeCell="G22" sqref="G22:J22"/>
      <selection pane="topRight" activeCell="G22" sqref="G22:J22"/>
      <selection pane="bottomLeft" activeCell="G22" sqref="G22:J22"/>
      <selection pane="bottomRight" activeCell="Q15" sqref="Q15"/>
    </sheetView>
  </sheetViews>
  <sheetFormatPr defaultRowHeight="11.25"/>
  <cols>
    <col min="1" max="1" width="3.625" style="42" customWidth="1"/>
    <col min="2" max="2" width="6.625" style="42" customWidth="1"/>
    <col min="3" max="8" width="2.625" style="42" customWidth="1"/>
    <col min="9" max="9" width="10.875" style="42" customWidth="1"/>
    <col min="10" max="12" width="8.625" style="42" customWidth="1"/>
    <col min="13" max="13" width="12.625" style="42" customWidth="1"/>
    <col min="14" max="14" width="8.625" style="42" customWidth="1"/>
    <col min="15" max="15" width="12.625" style="42" customWidth="1"/>
    <col min="16" max="16" width="8.625" style="42" customWidth="1"/>
    <col min="17" max="17" width="12.625" style="42" customWidth="1"/>
    <col min="18" max="16384" width="9" style="42"/>
  </cols>
  <sheetData>
    <row r="1" spans="1:17" ht="23.45" customHeight="1">
      <c r="A1" s="331" t="s">
        <v>85</v>
      </c>
      <c r="B1" s="331"/>
      <c r="C1" s="331"/>
      <c r="D1" s="331"/>
      <c r="E1" s="331"/>
      <c r="F1" s="139"/>
      <c r="G1" s="139"/>
      <c r="H1" s="139"/>
      <c r="I1" s="332" t="s">
        <v>79</v>
      </c>
      <c r="J1" s="332"/>
      <c r="K1" s="332"/>
      <c r="L1" s="332"/>
      <c r="M1" s="332"/>
      <c r="N1" s="332"/>
      <c r="O1" s="332"/>
      <c r="P1" s="332"/>
      <c r="Q1" s="332"/>
    </row>
    <row r="2" spans="1:17" ht="23.45" customHeight="1">
      <c r="B2" s="1" t="s">
        <v>97</v>
      </c>
      <c r="C2" s="2"/>
      <c r="D2" s="2" t="s">
        <v>29</v>
      </c>
      <c r="E2" s="2"/>
      <c r="F2" s="2"/>
      <c r="G2" s="2"/>
      <c r="H2" s="2"/>
      <c r="I2" s="38" t="s">
        <v>30</v>
      </c>
      <c r="J2" s="333" t="s">
        <v>52</v>
      </c>
      <c r="K2" s="333"/>
      <c r="L2" s="333"/>
      <c r="M2" s="15"/>
      <c r="N2" s="39" t="s">
        <v>53</v>
      </c>
      <c r="Q2" s="1" t="s">
        <v>58</v>
      </c>
    </row>
    <row r="3" spans="1:17" ht="17.45" customHeight="1">
      <c r="A3" s="334" t="s">
        <v>12</v>
      </c>
      <c r="B3" s="335"/>
      <c r="C3" s="335"/>
      <c r="D3" s="335"/>
      <c r="E3" s="335"/>
      <c r="F3" s="335"/>
      <c r="G3" s="335"/>
      <c r="H3" s="335"/>
      <c r="I3" s="335"/>
      <c r="J3" s="338" t="s">
        <v>11</v>
      </c>
      <c r="K3" s="340" t="s">
        <v>20</v>
      </c>
      <c r="L3" s="342" t="s">
        <v>7</v>
      </c>
      <c r="M3" s="297"/>
      <c r="N3" s="297" t="s">
        <v>9</v>
      </c>
      <c r="O3" s="297"/>
      <c r="P3" s="297" t="s">
        <v>10</v>
      </c>
      <c r="Q3" s="297"/>
    </row>
    <row r="4" spans="1:17" ht="17.45" customHeight="1">
      <c r="A4" s="336"/>
      <c r="B4" s="337"/>
      <c r="C4" s="337"/>
      <c r="D4" s="337"/>
      <c r="E4" s="337"/>
      <c r="F4" s="337"/>
      <c r="G4" s="337"/>
      <c r="H4" s="337"/>
      <c r="I4" s="337"/>
      <c r="J4" s="339"/>
      <c r="K4" s="341"/>
      <c r="L4" s="3" t="s">
        <v>5</v>
      </c>
      <c r="M4" s="4" t="s">
        <v>6</v>
      </c>
      <c r="N4" s="6" t="s">
        <v>5</v>
      </c>
      <c r="O4" s="4" t="s">
        <v>6</v>
      </c>
      <c r="P4" s="5" t="s">
        <v>5</v>
      </c>
      <c r="Q4" s="141" t="s">
        <v>6</v>
      </c>
    </row>
    <row r="5" spans="1:17" ht="21.75" customHeight="1">
      <c r="A5" s="295" t="s">
        <v>55</v>
      </c>
      <c r="B5" s="295"/>
      <c r="C5" s="295"/>
      <c r="D5" s="295"/>
      <c r="E5" s="295"/>
      <c r="F5" s="295"/>
      <c r="G5" s="295"/>
      <c r="H5" s="295"/>
      <c r="I5" s="295"/>
      <c r="J5" s="291" t="s">
        <v>3</v>
      </c>
      <c r="K5" s="7" t="s">
        <v>21</v>
      </c>
      <c r="L5" s="78"/>
      <c r="M5" s="79"/>
      <c r="N5" s="80"/>
      <c r="O5" s="79"/>
      <c r="P5" s="109">
        <f>L5-N5</f>
        <v>0</v>
      </c>
      <c r="Q5" s="110">
        <f>M5-O5</f>
        <v>0</v>
      </c>
    </row>
    <row r="6" spans="1:17" ht="21.75" customHeight="1">
      <c r="A6" s="295"/>
      <c r="B6" s="295"/>
      <c r="C6" s="295"/>
      <c r="D6" s="295"/>
      <c r="E6" s="295"/>
      <c r="F6" s="295"/>
      <c r="G6" s="295"/>
      <c r="H6" s="295"/>
      <c r="I6" s="295"/>
      <c r="J6" s="282"/>
      <c r="K6" s="8" t="s">
        <v>22</v>
      </c>
      <c r="L6" s="81"/>
      <c r="M6" s="82"/>
      <c r="N6" s="83"/>
      <c r="O6" s="82"/>
      <c r="P6" s="111">
        <f t="shared" ref="P6:Q44" si="0">L6-N6</f>
        <v>0</v>
      </c>
      <c r="Q6" s="112">
        <f t="shared" si="0"/>
        <v>0</v>
      </c>
    </row>
    <row r="7" spans="1:17" ht="21.75" customHeight="1">
      <c r="A7" s="295" t="s">
        <v>56</v>
      </c>
      <c r="B7" s="295"/>
      <c r="C7" s="295"/>
      <c r="D7" s="295"/>
      <c r="E7" s="295"/>
      <c r="F7" s="295"/>
      <c r="G7" s="295"/>
      <c r="H7" s="295"/>
      <c r="I7" s="295"/>
      <c r="J7" s="9" t="s">
        <v>3</v>
      </c>
      <c r="K7" s="140" t="s">
        <v>22</v>
      </c>
      <c r="L7" s="84"/>
      <c r="M7" s="85"/>
      <c r="N7" s="86"/>
      <c r="O7" s="87"/>
      <c r="P7" s="113">
        <f t="shared" si="0"/>
        <v>0</v>
      </c>
      <c r="Q7" s="114">
        <f t="shared" si="0"/>
        <v>0</v>
      </c>
    </row>
    <row r="8" spans="1:17" ht="21.75" customHeight="1">
      <c r="A8" s="295" t="s">
        <v>36</v>
      </c>
      <c r="B8" s="295"/>
      <c r="C8" s="295"/>
      <c r="D8" s="295"/>
      <c r="E8" s="295"/>
      <c r="F8" s="295"/>
      <c r="G8" s="295"/>
      <c r="H8" s="295"/>
      <c r="I8" s="295"/>
      <c r="J8" s="9" t="s">
        <v>3</v>
      </c>
      <c r="K8" s="140" t="s">
        <v>22</v>
      </c>
      <c r="L8" s="84"/>
      <c r="M8" s="85"/>
      <c r="N8" s="86"/>
      <c r="O8" s="87"/>
      <c r="P8" s="113">
        <f t="shared" si="0"/>
        <v>0</v>
      </c>
      <c r="Q8" s="114">
        <f t="shared" si="0"/>
        <v>0</v>
      </c>
    </row>
    <row r="9" spans="1:17" ht="21.75" customHeight="1">
      <c r="A9" s="295" t="s">
        <v>80</v>
      </c>
      <c r="B9" s="295"/>
      <c r="C9" s="295"/>
      <c r="D9" s="295"/>
      <c r="E9" s="295"/>
      <c r="F9" s="295"/>
      <c r="G9" s="295"/>
      <c r="H9" s="295"/>
      <c r="I9" s="295"/>
      <c r="J9" s="9" t="s">
        <v>3</v>
      </c>
      <c r="K9" s="140" t="s">
        <v>22</v>
      </c>
      <c r="L9" s="84"/>
      <c r="M9" s="85"/>
      <c r="N9" s="86"/>
      <c r="O9" s="87"/>
      <c r="P9" s="113">
        <f t="shared" si="0"/>
        <v>0</v>
      </c>
      <c r="Q9" s="114">
        <f t="shared" si="0"/>
        <v>0</v>
      </c>
    </row>
    <row r="10" spans="1:17" ht="21.75" customHeight="1">
      <c r="A10" s="295" t="s">
        <v>25</v>
      </c>
      <c r="B10" s="295"/>
      <c r="C10" s="295"/>
      <c r="D10" s="295"/>
      <c r="E10" s="295"/>
      <c r="F10" s="295"/>
      <c r="G10" s="295"/>
      <c r="H10" s="295"/>
      <c r="I10" s="295"/>
      <c r="J10" s="291" t="s">
        <v>3</v>
      </c>
      <c r="K10" s="10" t="s">
        <v>21</v>
      </c>
      <c r="L10" s="80"/>
      <c r="M10" s="79"/>
      <c r="N10" s="80"/>
      <c r="O10" s="79"/>
      <c r="P10" s="109">
        <f t="shared" si="0"/>
        <v>0</v>
      </c>
      <c r="Q10" s="110">
        <f t="shared" si="0"/>
        <v>0</v>
      </c>
    </row>
    <row r="11" spans="1:17" ht="21.75" customHeight="1">
      <c r="A11" s="295"/>
      <c r="B11" s="295"/>
      <c r="C11" s="295"/>
      <c r="D11" s="295"/>
      <c r="E11" s="295"/>
      <c r="F11" s="295"/>
      <c r="G11" s="295"/>
      <c r="H11" s="295"/>
      <c r="I11" s="295"/>
      <c r="J11" s="282"/>
      <c r="K11" s="140" t="s">
        <v>22</v>
      </c>
      <c r="L11" s="83"/>
      <c r="M11" s="82"/>
      <c r="N11" s="83"/>
      <c r="O11" s="82"/>
      <c r="P11" s="111">
        <f t="shared" si="0"/>
        <v>0</v>
      </c>
      <c r="Q11" s="112">
        <f t="shared" si="0"/>
        <v>0</v>
      </c>
    </row>
    <row r="12" spans="1:17" ht="21.75" customHeight="1">
      <c r="A12" s="295" t="s">
        <v>26</v>
      </c>
      <c r="B12" s="295"/>
      <c r="C12" s="295"/>
      <c r="D12" s="295"/>
      <c r="E12" s="295"/>
      <c r="F12" s="295"/>
      <c r="G12" s="295"/>
      <c r="H12" s="295"/>
      <c r="I12" s="295"/>
      <c r="J12" s="291" t="s">
        <v>3</v>
      </c>
      <c r="K12" s="10" t="s">
        <v>21</v>
      </c>
      <c r="L12" s="80"/>
      <c r="M12" s="79"/>
      <c r="N12" s="80"/>
      <c r="O12" s="79"/>
      <c r="P12" s="109">
        <f t="shared" si="0"/>
        <v>0</v>
      </c>
      <c r="Q12" s="110">
        <f t="shared" si="0"/>
        <v>0</v>
      </c>
    </row>
    <row r="13" spans="1:17" ht="21.75" customHeight="1">
      <c r="A13" s="295"/>
      <c r="B13" s="295"/>
      <c r="C13" s="295"/>
      <c r="D13" s="295"/>
      <c r="E13" s="295"/>
      <c r="F13" s="295"/>
      <c r="G13" s="295"/>
      <c r="H13" s="295"/>
      <c r="I13" s="295"/>
      <c r="J13" s="282"/>
      <c r="K13" s="140" t="s">
        <v>22</v>
      </c>
      <c r="L13" s="83"/>
      <c r="M13" s="82"/>
      <c r="N13" s="83"/>
      <c r="O13" s="82"/>
      <c r="P13" s="111">
        <f t="shared" si="0"/>
        <v>0</v>
      </c>
      <c r="Q13" s="112">
        <f t="shared" si="0"/>
        <v>0</v>
      </c>
    </row>
    <row r="14" spans="1:17" ht="21.75" customHeight="1">
      <c r="A14" s="295" t="s">
        <v>31</v>
      </c>
      <c r="B14" s="295"/>
      <c r="C14" s="295"/>
      <c r="D14" s="295"/>
      <c r="E14" s="295"/>
      <c r="F14" s="295"/>
      <c r="G14" s="295"/>
      <c r="H14" s="295"/>
      <c r="I14" s="295"/>
      <c r="J14" s="291" t="s">
        <v>3</v>
      </c>
      <c r="K14" s="10" t="s">
        <v>21</v>
      </c>
      <c r="L14" s="80"/>
      <c r="M14" s="79"/>
      <c r="N14" s="80"/>
      <c r="O14" s="79"/>
      <c r="P14" s="109">
        <f t="shared" si="0"/>
        <v>0</v>
      </c>
      <c r="Q14" s="110">
        <f t="shared" si="0"/>
        <v>0</v>
      </c>
    </row>
    <row r="15" spans="1:17" ht="21.75" customHeight="1">
      <c r="A15" s="295"/>
      <c r="B15" s="295"/>
      <c r="C15" s="295"/>
      <c r="D15" s="295"/>
      <c r="E15" s="295"/>
      <c r="F15" s="295"/>
      <c r="G15" s="295"/>
      <c r="H15" s="295"/>
      <c r="I15" s="295"/>
      <c r="J15" s="282"/>
      <c r="K15" s="140" t="s">
        <v>22</v>
      </c>
      <c r="L15" s="83"/>
      <c r="M15" s="82"/>
      <c r="N15" s="83"/>
      <c r="O15" s="82"/>
      <c r="P15" s="111">
        <f t="shared" si="0"/>
        <v>0</v>
      </c>
      <c r="Q15" s="112">
        <f t="shared" si="0"/>
        <v>0</v>
      </c>
    </row>
    <row r="16" spans="1:17" ht="21.75" customHeight="1">
      <c r="A16" s="295" t="s">
        <v>27</v>
      </c>
      <c r="B16" s="295"/>
      <c r="C16" s="295"/>
      <c r="D16" s="295"/>
      <c r="E16" s="295"/>
      <c r="F16" s="295"/>
      <c r="G16" s="295"/>
      <c r="H16" s="295"/>
      <c r="I16" s="295"/>
      <c r="J16" s="291" t="s">
        <v>3</v>
      </c>
      <c r="K16" s="10" t="s">
        <v>21</v>
      </c>
      <c r="L16" s="80"/>
      <c r="M16" s="79"/>
      <c r="N16" s="80"/>
      <c r="O16" s="79"/>
      <c r="P16" s="109">
        <f t="shared" si="0"/>
        <v>0</v>
      </c>
      <c r="Q16" s="110">
        <f t="shared" si="0"/>
        <v>0</v>
      </c>
    </row>
    <row r="17" spans="1:17" ht="21.75" customHeight="1">
      <c r="A17" s="295"/>
      <c r="B17" s="295"/>
      <c r="C17" s="295"/>
      <c r="D17" s="295"/>
      <c r="E17" s="295"/>
      <c r="F17" s="295"/>
      <c r="G17" s="295"/>
      <c r="H17" s="295"/>
      <c r="I17" s="295"/>
      <c r="J17" s="282"/>
      <c r="K17" s="140" t="s">
        <v>22</v>
      </c>
      <c r="L17" s="83"/>
      <c r="M17" s="82"/>
      <c r="N17" s="83"/>
      <c r="O17" s="82"/>
      <c r="P17" s="111">
        <f t="shared" si="0"/>
        <v>0</v>
      </c>
      <c r="Q17" s="112">
        <f t="shared" si="0"/>
        <v>0</v>
      </c>
    </row>
    <row r="18" spans="1:17" ht="21.75" customHeight="1">
      <c r="A18" s="295" t="s">
        <v>37</v>
      </c>
      <c r="B18" s="295"/>
      <c r="C18" s="295"/>
      <c r="D18" s="295"/>
      <c r="E18" s="295"/>
      <c r="F18" s="295"/>
      <c r="G18" s="295"/>
      <c r="H18" s="295"/>
      <c r="I18" s="295"/>
      <c r="J18" s="76" t="s">
        <v>3</v>
      </c>
      <c r="K18" s="41" t="s">
        <v>21</v>
      </c>
      <c r="L18" s="88"/>
      <c r="M18" s="85"/>
      <c r="N18" s="88"/>
      <c r="O18" s="85"/>
      <c r="P18" s="115">
        <f t="shared" si="0"/>
        <v>0</v>
      </c>
      <c r="Q18" s="116">
        <f t="shared" si="0"/>
        <v>0</v>
      </c>
    </row>
    <row r="19" spans="1:17" ht="21.75" customHeight="1">
      <c r="A19" s="285" t="s">
        <v>81</v>
      </c>
      <c r="B19" s="286"/>
      <c r="C19" s="286"/>
      <c r="D19" s="286"/>
      <c r="E19" s="286"/>
      <c r="F19" s="286"/>
      <c r="G19" s="286"/>
      <c r="H19" s="286"/>
      <c r="I19" s="287"/>
      <c r="J19" s="291" t="s">
        <v>3</v>
      </c>
      <c r="K19" s="10" t="s">
        <v>21</v>
      </c>
      <c r="L19" s="89"/>
      <c r="M19" s="90"/>
      <c r="N19" s="89"/>
      <c r="O19" s="90"/>
      <c r="P19" s="117">
        <f t="shared" si="0"/>
        <v>0</v>
      </c>
      <c r="Q19" s="118">
        <f t="shared" si="0"/>
        <v>0</v>
      </c>
    </row>
    <row r="20" spans="1:17" ht="21.75" customHeight="1">
      <c r="A20" s="285"/>
      <c r="B20" s="286"/>
      <c r="C20" s="286"/>
      <c r="D20" s="286"/>
      <c r="E20" s="286"/>
      <c r="F20" s="286"/>
      <c r="G20" s="286"/>
      <c r="H20" s="286"/>
      <c r="I20" s="287"/>
      <c r="J20" s="291"/>
      <c r="K20" s="11" t="s">
        <v>22</v>
      </c>
      <c r="L20" s="91"/>
      <c r="M20" s="92"/>
      <c r="N20" s="91"/>
      <c r="O20" s="92"/>
      <c r="P20" s="119">
        <f t="shared" si="0"/>
        <v>0</v>
      </c>
      <c r="Q20" s="120">
        <f t="shared" si="0"/>
        <v>0</v>
      </c>
    </row>
    <row r="21" spans="1:17" ht="21.75" customHeight="1">
      <c r="A21" s="309"/>
      <c r="B21" s="305"/>
      <c r="C21" s="305"/>
      <c r="D21" s="305"/>
      <c r="E21" s="305"/>
      <c r="F21" s="305"/>
      <c r="G21" s="305"/>
      <c r="H21" s="305"/>
      <c r="I21" s="306"/>
      <c r="J21" s="12" t="s">
        <v>4</v>
      </c>
      <c r="K21" s="13"/>
      <c r="L21" s="93"/>
      <c r="M21" s="94"/>
      <c r="N21" s="95"/>
      <c r="O21" s="94"/>
      <c r="P21" s="121">
        <f t="shared" si="0"/>
        <v>0</v>
      </c>
      <c r="Q21" s="122">
        <f t="shared" si="0"/>
        <v>0</v>
      </c>
    </row>
    <row r="22" spans="1:17" ht="21.75" customHeight="1">
      <c r="A22" s="284" t="s">
        <v>61</v>
      </c>
      <c r="B22" s="295"/>
      <c r="C22" s="295"/>
      <c r="D22" s="295"/>
      <c r="E22" s="295"/>
      <c r="F22" s="295"/>
      <c r="G22" s="295"/>
      <c r="H22" s="295"/>
      <c r="I22" s="295"/>
      <c r="J22" s="291" t="s">
        <v>3</v>
      </c>
      <c r="K22" s="7" t="s">
        <v>21</v>
      </c>
      <c r="L22" s="78"/>
      <c r="M22" s="79"/>
      <c r="N22" s="80"/>
      <c r="O22" s="79"/>
      <c r="P22" s="109">
        <f t="shared" si="0"/>
        <v>0</v>
      </c>
      <c r="Q22" s="110">
        <f t="shared" si="0"/>
        <v>0</v>
      </c>
    </row>
    <row r="23" spans="1:17" ht="21.75" customHeight="1">
      <c r="A23" s="295"/>
      <c r="B23" s="295"/>
      <c r="C23" s="295"/>
      <c r="D23" s="295"/>
      <c r="E23" s="295"/>
      <c r="F23" s="295"/>
      <c r="G23" s="295"/>
      <c r="H23" s="295"/>
      <c r="I23" s="295"/>
      <c r="J23" s="291"/>
      <c r="K23" s="14" t="s">
        <v>22</v>
      </c>
      <c r="L23" s="96"/>
      <c r="M23" s="92"/>
      <c r="N23" s="91"/>
      <c r="O23" s="92"/>
      <c r="P23" s="119">
        <f t="shared" si="0"/>
        <v>0</v>
      </c>
      <c r="Q23" s="120">
        <f t="shared" si="0"/>
        <v>0</v>
      </c>
    </row>
    <row r="24" spans="1:17" ht="21.75" customHeight="1">
      <c r="A24" s="295"/>
      <c r="B24" s="295"/>
      <c r="C24" s="295"/>
      <c r="D24" s="295"/>
      <c r="E24" s="295"/>
      <c r="F24" s="295"/>
      <c r="G24" s="295"/>
      <c r="H24" s="295"/>
      <c r="I24" s="295"/>
      <c r="J24" s="12" t="s">
        <v>4</v>
      </c>
      <c r="K24" s="13"/>
      <c r="L24" s="93"/>
      <c r="M24" s="94"/>
      <c r="N24" s="95"/>
      <c r="O24" s="94"/>
      <c r="P24" s="121">
        <f t="shared" si="0"/>
        <v>0</v>
      </c>
      <c r="Q24" s="122">
        <f t="shared" si="0"/>
        <v>0</v>
      </c>
    </row>
    <row r="25" spans="1:17" ht="21.75" customHeight="1">
      <c r="A25" s="292" t="s">
        <v>59</v>
      </c>
      <c r="B25" s="293"/>
      <c r="C25" s="293"/>
      <c r="D25" s="293"/>
      <c r="E25" s="293"/>
      <c r="F25" s="293"/>
      <c r="G25" s="293"/>
      <c r="H25" s="293"/>
      <c r="I25" s="294"/>
      <c r="J25" s="281" t="s">
        <v>3</v>
      </c>
      <c r="K25" s="7" t="s">
        <v>21</v>
      </c>
      <c r="L25" s="80"/>
      <c r="M25" s="79"/>
      <c r="N25" s="80"/>
      <c r="O25" s="79"/>
      <c r="P25" s="109">
        <f t="shared" si="0"/>
        <v>0</v>
      </c>
      <c r="Q25" s="110">
        <f t="shared" si="0"/>
        <v>0</v>
      </c>
    </row>
    <row r="26" spans="1:17" ht="21.75" customHeight="1">
      <c r="A26" s="288"/>
      <c r="B26" s="289"/>
      <c r="C26" s="289"/>
      <c r="D26" s="289"/>
      <c r="E26" s="289"/>
      <c r="F26" s="289"/>
      <c r="G26" s="289"/>
      <c r="H26" s="289"/>
      <c r="I26" s="290"/>
      <c r="J26" s="282"/>
      <c r="K26" s="140" t="s">
        <v>22</v>
      </c>
      <c r="L26" s="83"/>
      <c r="M26" s="82"/>
      <c r="N26" s="83"/>
      <c r="O26" s="82"/>
      <c r="P26" s="111">
        <f t="shared" si="0"/>
        <v>0</v>
      </c>
      <c r="Q26" s="112">
        <f t="shared" si="0"/>
        <v>0</v>
      </c>
    </row>
    <row r="27" spans="1:17" ht="21.75" customHeight="1">
      <c r="A27" s="301" t="s">
        <v>28</v>
      </c>
      <c r="B27" s="288" t="s">
        <v>32</v>
      </c>
      <c r="C27" s="305"/>
      <c r="D27" s="305"/>
      <c r="E27" s="305"/>
      <c r="F27" s="305"/>
      <c r="G27" s="305"/>
      <c r="H27" s="305"/>
      <c r="I27" s="306"/>
      <c r="J27" s="44" t="s">
        <v>3</v>
      </c>
      <c r="K27" s="140" t="s">
        <v>22</v>
      </c>
      <c r="L27" s="84"/>
      <c r="M27" s="87"/>
      <c r="N27" s="86"/>
      <c r="O27" s="87"/>
      <c r="P27" s="113">
        <f t="shared" si="0"/>
        <v>0</v>
      </c>
      <c r="Q27" s="114">
        <f t="shared" si="0"/>
        <v>0</v>
      </c>
    </row>
    <row r="28" spans="1:17" ht="21.75" customHeight="1">
      <c r="A28" s="302"/>
      <c r="B28" s="292" t="s">
        <v>57</v>
      </c>
      <c r="C28" s="307"/>
      <c r="D28" s="307"/>
      <c r="E28" s="307"/>
      <c r="F28" s="307"/>
      <c r="G28" s="307"/>
      <c r="H28" s="307"/>
      <c r="I28" s="308"/>
      <c r="J28" s="291" t="s">
        <v>3</v>
      </c>
      <c r="K28" s="7" t="s">
        <v>21</v>
      </c>
      <c r="L28" s="78"/>
      <c r="M28" s="79"/>
      <c r="N28" s="80"/>
      <c r="O28" s="79"/>
      <c r="P28" s="109">
        <f t="shared" si="0"/>
        <v>0</v>
      </c>
      <c r="Q28" s="110">
        <f t="shared" si="0"/>
        <v>0</v>
      </c>
    </row>
    <row r="29" spans="1:17" ht="21.75" customHeight="1">
      <c r="A29" s="302"/>
      <c r="B29" s="309"/>
      <c r="C29" s="305"/>
      <c r="D29" s="305"/>
      <c r="E29" s="305"/>
      <c r="F29" s="305"/>
      <c r="G29" s="305"/>
      <c r="H29" s="305"/>
      <c r="I29" s="306"/>
      <c r="J29" s="282"/>
      <c r="K29" s="8" t="s">
        <v>22</v>
      </c>
      <c r="L29" s="81"/>
      <c r="M29" s="82"/>
      <c r="N29" s="83"/>
      <c r="O29" s="82"/>
      <c r="P29" s="111">
        <f t="shared" si="0"/>
        <v>0</v>
      </c>
      <c r="Q29" s="112">
        <f t="shared" si="0"/>
        <v>0</v>
      </c>
    </row>
    <row r="30" spans="1:17" ht="21.75" customHeight="1">
      <c r="A30" s="302"/>
      <c r="B30" s="292" t="s">
        <v>34</v>
      </c>
      <c r="C30" s="293"/>
      <c r="D30" s="293"/>
      <c r="E30" s="293"/>
      <c r="F30" s="293"/>
      <c r="G30" s="293"/>
      <c r="H30" s="293"/>
      <c r="I30" s="294"/>
      <c r="J30" s="291" t="s">
        <v>3</v>
      </c>
      <c r="K30" s="7" t="s">
        <v>21</v>
      </c>
      <c r="L30" s="78"/>
      <c r="M30" s="79"/>
      <c r="N30" s="80"/>
      <c r="O30" s="79"/>
      <c r="P30" s="109">
        <f t="shared" si="0"/>
        <v>0</v>
      </c>
      <c r="Q30" s="110">
        <f t="shared" si="0"/>
        <v>0</v>
      </c>
    </row>
    <row r="31" spans="1:17" ht="21.75" customHeight="1">
      <c r="A31" s="302"/>
      <c r="B31" s="285"/>
      <c r="C31" s="310"/>
      <c r="D31" s="310"/>
      <c r="E31" s="310"/>
      <c r="F31" s="310"/>
      <c r="G31" s="310"/>
      <c r="H31" s="310"/>
      <c r="I31" s="287"/>
      <c r="J31" s="291"/>
      <c r="K31" s="14" t="s">
        <v>22</v>
      </c>
      <c r="L31" s="96"/>
      <c r="M31" s="92"/>
      <c r="N31" s="91"/>
      <c r="O31" s="92"/>
      <c r="P31" s="119">
        <f t="shared" si="0"/>
        <v>0</v>
      </c>
      <c r="Q31" s="120">
        <f t="shared" si="0"/>
        <v>0</v>
      </c>
    </row>
    <row r="32" spans="1:17" ht="21.75" customHeight="1">
      <c r="A32" s="302"/>
      <c r="B32" s="288"/>
      <c r="C32" s="289"/>
      <c r="D32" s="289"/>
      <c r="E32" s="289"/>
      <c r="F32" s="289"/>
      <c r="G32" s="289"/>
      <c r="H32" s="289"/>
      <c r="I32" s="290"/>
      <c r="J32" s="12" t="s">
        <v>4</v>
      </c>
      <c r="K32" s="13"/>
      <c r="L32" s="93"/>
      <c r="M32" s="94"/>
      <c r="N32" s="95"/>
      <c r="O32" s="94"/>
      <c r="P32" s="121">
        <f t="shared" si="0"/>
        <v>0</v>
      </c>
      <c r="Q32" s="122">
        <f t="shared" si="0"/>
        <v>0</v>
      </c>
    </row>
    <row r="33" spans="1:17" ht="21.75" customHeight="1">
      <c r="A33" s="303"/>
      <c r="B33" s="311" t="s">
        <v>13</v>
      </c>
      <c r="C33" s="313" t="s">
        <v>18</v>
      </c>
      <c r="D33" s="314"/>
      <c r="E33" s="314"/>
      <c r="F33" s="314"/>
      <c r="G33" s="319" t="s">
        <v>15</v>
      </c>
      <c r="H33" s="320"/>
      <c r="I33" s="321"/>
      <c r="J33" s="291" t="s">
        <v>3</v>
      </c>
      <c r="K33" s="10" t="s">
        <v>21</v>
      </c>
      <c r="L33" s="97"/>
      <c r="M33" s="98"/>
      <c r="N33" s="99"/>
      <c r="O33" s="98"/>
      <c r="P33" s="123">
        <f t="shared" si="0"/>
        <v>0</v>
      </c>
      <c r="Q33" s="124">
        <f t="shared" si="0"/>
        <v>0</v>
      </c>
    </row>
    <row r="34" spans="1:17" ht="21.75" customHeight="1">
      <c r="A34" s="303"/>
      <c r="B34" s="312"/>
      <c r="C34" s="315"/>
      <c r="D34" s="316"/>
      <c r="E34" s="316"/>
      <c r="F34" s="316"/>
      <c r="G34" s="322"/>
      <c r="H34" s="323"/>
      <c r="I34" s="324"/>
      <c r="J34" s="282"/>
      <c r="K34" s="140" t="s">
        <v>22</v>
      </c>
      <c r="L34" s="100"/>
      <c r="M34" s="101"/>
      <c r="N34" s="102"/>
      <c r="O34" s="101"/>
      <c r="P34" s="125">
        <f t="shared" si="0"/>
        <v>0</v>
      </c>
      <c r="Q34" s="126">
        <f t="shared" si="0"/>
        <v>0</v>
      </c>
    </row>
    <row r="35" spans="1:17" ht="21.75" customHeight="1">
      <c r="A35" s="303"/>
      <c r="B35" s="312"/>
      <c r="C35" s="317"/>
      <c r="D35" s="318"/>
      <c r="E35" s="318"/>
      <c r="F35" s="318"/>
      <c r="G35" s="325" t="s">
        <v>19</v>
      </c>
      <c r="H35" s="326"/>
      <c r="I35" s="327"/>
      <c r="J35" s="9" t="s">
        <v>3</v>
      </c>
      <c r="K35" s="140" t="s">
        <v>22</v>
      </c>
      <c r="L35" s="100"/>
      <c r="M35" s="101"/>
      <c r="N35" s="102"/>
      <c r="O35" s="101"/>
      <c r="P35" s="125">
        <f t="shared" si="0"/>
        <v>0</v>
      </c>
      <c r="Q35" s="126">
        <f t="shared" si="0"/>
        <v>0</v>
      </c>
    </row>
    <row r="36" spans="1:17" ht="21.75" customHeight="1">
      <c r="A36" s="303"/>
      <c r="B36" s="312"/>
      <c r="C36" s="328" t="s">
        <v>16</v>
      </c>
      <c r="D36" s="329"/>
      <c r="E36" s="329"/>
      <c r="F36" s="329"/>
      <c r="G36" s="329"/>
      <c r="H36" s="329"/>
      <c r="I36" s="330"/>
      <c r="J36" s="281" t="s">
        <v>3</v>
      </c>
      <c r="K36" s="7" t="s">
        <v>21</v>
      </c>
      <c r="L36" s="103"/>
      <c r="M36" s="104"/>
      <c r="N36" s="105"/>
      <c r="O36" s="104"/>
      <c r="P36" s="127">
        <f t="shared" si="0"/>
        <v>0</v>
      </c>
      <c r="Q36" s="128">
        <f t="shared" si="0"/>
        <v>0</v>
      </c>
    </row>
    <row r="37" spans="1:17" ht="21.75" customHeight="1">
      <c r="A37" s="303"/>
      <c r="B37" s="312"/>
      <c r="C37" s="328"/>
      <c r="D37" s="329"/>
      <c r="E37" s="329"/>
      <c r="F37" s="329"/>
      <c r="G37" s="329"/>
      <c r="H37" s="329"/>
      <c r="I37" s="330"/>
      <c r="J37" s="282"/>
      <c r="K37" s="140" t="s">
        <v>22</v>
      </c>
      <c r="L37" s="100"/>
      <c r="M37" s="101"/>
      <c r="N37" s="102"/>
      <c r="O37" s="101"/>
      <c r="P37" s="125">
        <f t="shared" si="0"/>
        <v>0</v>
      </c>
      <c r="Q37" s="126">
        <f t="shared" si="0"/>
        <v>0</v>
      </c>
    </row>
    <row r="38" spans="1:17" ht="21.75" customHeight="1">
      <c r="A38" s="303"/>
      <c r="B38" s="312"/>
      <c r="C38" s="328" t="s">
        <v>23</v>
      </c>
      <c r="D38" s="329"/>
      <c r="E38" s="329"/>
      <c r="F38" s="329"/>
      <c r="G38" s="329"/>
      <c r="H38" s="329"/>
      <c r="I38" s="330"/>
      <c r="J38" s="281" t="s">
        <v>3</v>
      </c>
      <c r="K38" s="7" t="s">
        <v>21</v>
      </c>
      <c r="L38" s="103"/>
      <c r="M38" s="104"/>
      <c r="N38" s="105"/>
      <c r="O38" s="104"/>
      <c r="P38" s="127">
        <f t="shared" si="0"/>
        <v>0</v>
      </c>
      <c r="Q38" s="128">
        <f t="shared" si="0"/>
        <v>0</v>
      </c>
    </row>
    <row r="39" spans="1:17" ht="21.75" customHeight="1">
      <c r="A39" s="303"/>
      <c r="B39" s="312"/>
      <c r="C39" s="328"/>
      <c r="D39" s="329"/>
      <c r="E39" s="329"/>
      <c r="F39" s="329"/>
      <c r="G39" s="329"/>
      <c r="H39" s="329"/>
      <c r="I39" s="330"/>
      <c r="J39" s="282"/>
      <c r="K39" s="140" t="s">
        <v>22</v>
      </c>
      <c r="L39" s="100"/>
      <c r="M39" s="101"/>
      <c r="N39" s="102"/>
      <c r="O39" s="101"/>
      <c r="P39" s="125">
        <f t="shared" si="0"/>
        <v>0</v>
      </c>
      <c r="Q39" s="126">
        <f t="shared" si="0"/>
        <v>0</v>
      </c>
    </row>
    <row r="40" spans="1:17" ht="21.75" customHeight="1">
      <c r="A40" s="303"/>
      <c r="B40" s="284" t="s">
        <v>24</v>
      </c>
      <c r="C40" s="285" t="s">
        <v>17</v>
      </c>
      <c r="D40" s="286"/>
      <c r="E40" s="286"/>
      <c r="F40" s="286"/>
      <c r="G40" s="286"/>
      <c r="H40" s="286"/>
      <c r="I40" s="287"/>
      <c r="J40" s="291" t="s">
        <v>3</v>
      </c>
      <c r="K40" s="10" t="s">
        <v>21</v>
      </c>
      <c r="L40" s="97"/>
      <c r="M40" s="98"/>
      <c r="N40" s="99"/>
      <c r="O40" s="98"/>
      <c r="P40" s="123">
        <f t="shared" si="0"/>
        <v>0</v>
      </c>
      <c r="Q40" s="124">
        <f t="shared" si="0"/>
        <v>0</v>
      </c>
    </row>
    <row r="41" spans="1:17" ht="21.75" customHeight="1">
      <c r="A41" s="303"/>
      <c r="B41" s="284"/>
      <c r="C41" s="288"/>
      <c r="D41" s="289"/>
      <c r="E41" s="289"/>
      <c r="F41" s="289"/>
      <c r="G41" s="289"/>
      <c r="H41" s="289"/>
      <c r="I41" s="290"/>
      <c r="J41" s="291"/>
      <c r="K41" s="140" t="s">
        <v>22</v>
      </c>
      <c r="L41" s="100"/>
      <c r="M41" s="101"/>
      <c r="N41" s="102"/>
      <c r="O41" s="101"/>
      <c r="P41" s="125">
        <f t="shared" si="0"/>
        <v>0</v>
      </c>
      <c r="Q41" s="126">
        <f t="shared" si="0"/>
        <v>0</v>
      </c>
    </row>
    <row r="42" spans="1:17" ht="21.75" customHeight="1">
      <c r="A42" s="303"/>
      <c r="B42" s="284"/>
      <c r="C42" s="292" t="s">
        <v>1</v>
      </c>
      <c r="D42" s="293"/>
      <c r="E42" s="293"/>
      <c r="F42" s="293"/>
      <c r="G42" s="293"/>
      <c r="H42" s="293"/>
      <c r="I42" s="294"/>
      <c r="J42" s="281" t="s">
        <v>3</v>
      </c>
      <c r="K42" s="7" t="s">
        <v>21</v>
      </c>
      <c r="L42" s="103"/>
      <c r="M42" s="104"/>
      <c r="N42" s="105"/>
      <c r="O42" s="104"/>
      <c r="P42" s="127">
        <f t="shared" si="0"/>
        <v>0</v>
      </c>
      <c r="Q42" s="128">
        <f t="shared" si="0"/>
        <v>0</v>
      </c>
    </row>
    <row r="43" spans="1:17" ht="21.75" customHeight="1">
      <c r="A43" s="303"/>
      <c r="B43" s="284"/>
      <c r="C43" s="288"/>
      <c r="D43" s="289"/>
      <c r="E43" s="289"/>
      <c r="F43" s="289"/>
      <c r="G43" s="289"/>
      <c r="H43" s="289"/>
      <c r="I43" s="290"/>
      <c r="J43" s="282"/>
      <c r="K43" s="140" t="s">
        <v>22</v>
      </c>
      <c r="L43" s="100"/>
      <c r="M43" s="101"/>
      <c r="N43" s="102"/>
      <c r="O43" s="101"/>
      <c r="P43" s="125">
        <f t="shared" si="0"/>
        <v>0</v>
      </c>
      <c r="Q43" s="126">
        <f t="shared" si="0"/>
        <v>0</v>
      </c>
    </row>
    <row r="44" spans="1:17" ht="21.75" customHeight="1">
      <c r="A44" s="303"/>
      <c r="B44" s="295" t="s">
        <v>0</v>
      </c>
      <c r="C44" s="295"/>
      <c r="D44" s="295"/>
      <c r="E44" s="295"/>
      <c r="F44" s="295"/>
      <c r="G44" s="295"/>
      <c r="H44" s="295"/>
      <c r="I44" s="295"/>
      <c r="J44" s="281" t="s">
        <v>3</v>
      </c>
      <c r="K44" s="7" t="s">
        <v>21</v>
      </c>
      <c r="L44" s="103"/>
      <c r="M44" s="104"/>
      <c r="N44" s="105"/>
      <c r="O44" s="104"/>
      <c r="P44" s="127">
        <f t="shared" si="0"/>
        <v>0</v>
      </c>
      <c r="Q44" s="128">
        <f t="shared" si="0"/>
        <v>0</v>
      </c>
    </row>
    <row r="45" spans="1:17" ht="21.75" customHeight="1" thickBot="1">
      <c r="A45" s="304"/>
      <c r="B45" s="295"/>
      <c r="C45" s="295"/>
      <c r="D45" s="295"/>
      <c r="E45" s="295"/>
      <c r="F45" s="295"/>
      <c r="G45" s="295"/>
      <c r="H45" s="295"/>
      <c r="I45" s="295"/>
      <c r="J45" s="282"/>
      <c r="K45" s="140" t="s">
        <v>22</v>
      </c>
      <c r="L45" s="106"/>
      <c r="M45" s="107"/>
      <c r="N45" s="108"/>
      <c r="O45" s="107"/>
      <c r="P45" s="129">
        <f>L45-N45</f>
        <v>0</v>
      </c>
      <c r="Q45" s="130">
        <f>M45-O45</f>
        <v>0</v>
      </c>
    </row>
    <row r="46" spans="1:17" ht="21.75" customHeight="1" thickTop="1">
      <c r="A46" s="296" t="s">
        <v>2</v>
      </c>
      <c r="B46" s="296"/>
      <c r="C46" s="296"/>
      <c r="D46" s="296"/>
      <c r="E46" s="296"/>
      <c r="F46" s="296"/>
      <c r="G46" s="296"/>
      <c r="H46" s="296"/>
      <c r="I46" s="296"/>
      <c r="J46" s="298" t="s">
        <v>3</v>
      </c>
      <c r="K46" s="37" t="s">
        <v>21</v>
      </c>
      <c r="L46" s="61">
        <f t="shared" ref="L46:Q47" si="1">SUMIF($K$5:$K$45,$K46,L$5:L$45)</f>
        <v>0</v>
      </c>
      <c r="M46" s="62">
        <f t="shared" si="1"/>
        <v>0</v>
      </c>
      <c r="N46" s="65">
        <f t="shared" si="1"/>
        <v>0</v>
      </c>
      <c r="O46" s="62">
        <f t="shared" si="1"/>
        <v>0</v>
      </c>
      <c r="P46" s="63">
        <f t="shared" si="1"/>
        <v>0</v>
      </c>
      <c r="Q46" s="64">
        <f t="shared" si="1"/>
        <v>0</v>
      </c>
    </row>
    <row r="47" spans="1:17" ht="21.75" customHeight="1">
      <c r="A47" s="297"/>
      <c r="B47" s="297"/>
      <c r="C47" s="297"/>
      <c r="D47" s="297"/>
      <c r="E47" s="297"/>
      <c r="F47" s="297"/>
      <c r="G47" s="297"/>
      <c r="H47" s="297"/>
      <c r="I47" s="297"/>
      <c r="J47" s="291"/>
      <c r="K47" s="11" t="s">
        <v>22</v>
      </c>
      <c r="L47" s="56">
        <f t="shared" si="1"/>
        <v>0</v>
      </c>
      <c r="M47" s="57">
        <f t="shared" si="1"/>
        <v>0</v>
      </c>
      <c r="N47" s="60">
        <f t="shared" si="1"/>
        <v>0</v>
      </c>
      <c r="O47" s="57">
        <f t="shared" si="1"/>
        <v>0</v>
      </c>
      <c r="P47" s="58">
        <f t="shared" si="1"/>
        <v>0</v>
      </c>
      <c r="Q47" s="59">
        <f t="shared" si="1"/>
        <v>0</v>
      </c>
    </row>
    <row r="48" spans="1:17" ht="21.75" customHeight="1" thickBot="1">
      <c r="A48" s="297"/>
      <c r="B48" s="297"/>
      <c r="C48" s="297"/>
      <c r="D48" s="297"/>
      <c r="E48" s="297"/>
      <c r="F48" s="297"/>
      <c r="G48" s="297"/>
      <c r="H48" s="297"/>
      <c r="I48" s="297"/>
      <c r="J48" s="16" t="s">
        <v>4</v>
      </c>
      <c r="K48" s="17"/>
      <c r="L48" s="66">
        <f>SUM(L21,L24,L32)</f>
        <v>0</v>
      </c>
      <c r="M48" s="67">
        <f t="shared" ref="M48:Q48" si="2">SUM(M21,M24,M32)</f>
        <v>0</v>
      </c>
      <c r="N48" s="70">
        <f t="shared" si="2"/>
        <v>0</v>
      </c>
      <c r="O48" s="67">
        <f t="shared" si="2"/>
        <v>0</v>
      </c>
      <c r="P48" s="68">
        <f t="shared" si="2"/>
        <v>0</v>
      </c>
      <c r="Q48" s="69">
        <f t="shared" si="2"/>
        <v>0</v>
      </c>
    </row>
    <row r="49" spans="1:19" ht="21.75" customHeight="1" thickTop="1">
      <c r="A49" s="297"/>
      <c r="B49" s="297"/>
      <c r="C49" s="297"/>
      <c r="D49" s="297"/>
      <c r="E49" s="297"/>
      <c r="F49" s="297"/>
      <c r="G49" s="297"/>
      <c r="H49" s="297"/>
      <c r="I49" s="297"/>
      <c r="J49" s="18" t="s">
        <v>14</v>
      </c>
      <c r="K49" s="19"/>
      <c r="L49" s="71">
        <f t="shared" ref="L49:O49" si="3">SUM(L46:L48)</f>
        <v>0</v>
      </c>
      <c r="M49" s="72">
        <f t="shared" si="3"/>
        <v>0</v>
      </c>
      <c r="N49" s="75">
        <f t="shared" si="3"/>
        <v>0</v>
      </c>
      <c r="O49" s="72">
        <f t="shared" si="3"/>
        <v>0</v>
      </c>
      <c r="P49" s="73">
        <f>SUM(P46:P48)</f>
        <v>0</v>
      </c>
      <c r="Q49" s="74">
        <f>SUM(Q46:Q48)</f>
        <v>0</v>
      </c>
    </row>
    <row r="50" spans="1:19" ht="18.75" customHeight="1">
      <c r="A50" s="299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283"/>
      <c r="O50" s="283"/>
      <c r="P50" s="283"/>
      <c r="Q50" s="283"/>
      <c r="R50" s="77"/>
      <c r="S50" s="77"/>
    </row>
    <row r="51" spans="1:19">
      <c r="I51" s="43"/>
      <c r="J51" s="43"/>
      <c r="K51" s="43"/>
      <c r="L51" s="43"/>
      <c r="M51" s="43"/>
      <c r="N51" s="43"/>
      <c r="O51" s="43"/>
      <c r="P51" s="43"/>
      <c r="Q51" s="43"/>
    </row>
  </sheetData>
  <mergeCells count="55">
    <mergeCell ref="A1:E1"/>
    <mergeCell ref="I1:Q1"/>
    <mergeCell ref="J2:L2"/>
    <mergeCell ref="A3:I4"/>
    <mergeCell ref="J3:J4"/>
    <mergeCell ref="K3:K4"/>
    <mergeCell ref="L3:M3"/>
    <mergeCell ref="N3:O3"/>
    <mergeCell ref="P3:Q3"/>
    <mergeCell ref="A14:I15"/>
    <mergeCell ref="J14:J15"/>
    <mergeCell ref="A5:I6"/>
    <mergeCell ref="J5:J6"/>
    <mergeCell ref="A7:I7"/>
    <mergeCell ref="A8:I8"/>
    <mergeCell ref="A9:I9"/>
    <mergeCell ref="A10:I11"/>
    <mergeCell ref="J10:J11"/>
    <mergeCell ref="A12:I13"/>
    <mergeCell ref="J12:J13"/>
    <mergeCell ref="A22:I24"/>
    <mergeCell ref="J22:J23"/>
    <mergeCell ref="A16:I17"/>
    <mergeCell ref="J16:J17"/>
    <mergeCell ref="A18:I18"/>
    <mergeCell ref="A19:I21"/>
    <mergeCell ref="J19:J20"/>
    <mergeCell ref="A25:I26"/>
    <mergeCell ref="J25:J26"/>
    <mergeCell ref="A27:A45"/>
    <mergeCell ref="B27:I27"/>
    <mergeCell ref="B28:I29"/>
    <mergeCell ref="J28:J29"/>
    <mergeCell ref="B30:I32"/>
    <mergeCell ref="J30:J31"/>
    <mergeCell ref="B33:B39"/>
    <mergeCell ref="C33:F35"/>
    <mergeCell ref="G33:I34"/>
    <mergeCell ref="J33:J34"/>
    <mergeCell ref="G35:I35"/>
    <mergeCell ref="C36:I37"/>
    <mergeCell ref="J36:J37"/>
    <mergeCell ref="C38:I39"/>
    <mergeCell ref="J38:J39"/>
    <mergeCell ref="N50:Q50"/>
    <mergeCell ref="B40:B43"/>
    <mergeCell ref="C40:I41"/>
    <mergeCell ref="J40:J41"/>
    <mergeCell ref="C42:I43"/>
    <mergeCell ref="J42:J43"/>
    <mergeCell ref="B44:I45"/>
    <mergeCell ref="J44:J45"/>
    <mergeCell ref="A46:I49"/>
    <mergeCell ref="J46:J47"/>
    <mergeCell ref="A50:M50"/>
  </mergeCells>
  <phoneticPr fontId="2"/>
  <printOptions horizontalCentered="1"/>
  <pageMargins left="0.59055118110236227" right="0.59055118110236227" top="0.59055118110236227" bottom="0.59055118110236227" header="0" footer="0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82"/>
  <sheetViews>
    <sheetView view="pageBreakPreview" zoomScale="90" zoomScaleNormal="90" zoomScaleSheetLayoutView="90" workbookViewId="0">
      <pane xSplit="6" ySplit="3" topLeftCell="G43" activePane="bottomRight" state="frozen"/>
      <selection activeCell="U8" sqref="U8"/>
      <selection pane="topRight" activeCell="U8" sqref="U8"/>
      <selection pane="bottomLeft" activeCell="U8" sqref="U8"/>
      <selection pane="bottomRight" activeCell="A56" sqref="A56:F59"/>
    </sheetView>
  </sheetViews>
  <sheetFormatPr defaultRowHeight="13.5"/>
  <cols>
    <col min="1" max="2" width="2.625" style="21" customWidth="1"/>
    <col min="3" max="3" width="3.625" style="21" customWidth="1"/>
    <col min="4" max="4" width="2.625" style="21" customWidth="1"/>
    <col min="5" max="5" width="3.625" style="21" customWidth="1"/>
    <col min="6" max="6" width="2.625" style="21" customWidth="1"/>
    <col min="7" max="10" width="5.875" style="21" customWidth="1"/>
    <col min="11" max="16" width="11.625" style="21" customWidth="1"/>
    <col min="17" max="16384" width="9" style="21"/>
  </cols>
  <sheetData>
    <row r="1" spans="1:21" ht="32.1" customHeight="1">
      <c r="A1" s="369" t="s">
        <v>51</v>
      </c>
      <c r="B1" s="369"/>
      <c r="C1" s="369"/>
      <c r="D1" s="370"/>
      <c r="E1" s="370"/>
      <c r="F1" s="371" t="s">
        <v>83</v>
      </c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20"/>
      <c r="R1" s="20"/>
      <c r="S1" s="20"/>
      <c r="T1" s="20"/>
      <c r="U1" s="20"/>
    </row>
    <row r="2" spans="1:21" ht="32.1" customHeight="1">
      <c r="A2" s="372" t="s">
        <v>97</v>
      </c>
      <c r="B2" s="373"/>
      <c r="C2" s="45"/>
      <c r="D2" s="2" t="s">
        <v>29</v>
      </c>
      <c r="E2" s="45"/>
      <c r="F2" s="374" t="s">
        <v>50</v>
      </c>
      <c r="G2" s="374"/>
      <c r="H2" s="135"/>
      <c r="I2" s="131" t="s">
        <v>52</v>
      </c>
      <c r="J2" s="131"/>
      <c r="K2" s="131"/>
      <c r="L2" s="133"/>
      <c r="M2" s="133"/>
      <c r="N2" s="132" t="s">
        <v>53</v>
      </c>
      <c r="O2" s="40"/>
      <c r="P2" s="1" t="s">
        <v>54</v>
      </c>
      <c r="Q2" s="20"/>
      <c r="R2" s="20"/>
      <c r="S2" s="20"/>
      <c r="T2" s="20"/>
      <c r="U2" s="20"/>
    </row>
    <row r="3" spans="1:21" ht="32.1" customHeight="1">
      <c r="A3" s="375" t="s">
        <v>12</v>
      </c>
      <c r="B3" s="375"/>
      <c r="C3" s="375"/>
      <c r="D3" s="375"/>
      <c r="E3" s="375"/>
      <c r="F3" s="375"/>
      <c r="G3" s="376" t="s">
        <v>49</v>
      </c>
      <c r="H3" s="377"/>
      <c r="I3" s="377"/>
      <c r="J3" s="378"/>
      <c r="K3" s="22" t="s">
        <v>48</v>
      </c>
      <c r="L3" s="137" t="s">
        <v>47</v>
      </c>
      <c r="M3" s="136" t="s">
        <v>46</v>
      </c>
      <c r="N3" s="136" t="s">
        <v>45</v>
      </c>
      <c r="O3" s="22" t="s">
        <v>44</v>
      </c>
      <c r="P3" s="136" t="s">
        <v>43</v>
      </c>
      <c r="Q3" s="20"/>
      <c r="R3" s="20"/>
      <c r="S3" s="20"/>
      <c r="T3" s="20"/>
      <c r="U3" s="20"/>
    </row>
    <row r="4" spans="1:21" ht="15.95" customHeight="1">
      <c r="A4" s="360" t="s">
        <v>40</v>
      </c>
      <c r="B4" s="361"/>
      <c r="C4" s="361"/>
      <c r="D4" s="361"/>
      <c r="E4" s="361"/>
      <c r="F4" s="362"/>
      <c r="G4" s="347"/>
      <c r="H4" s="348"/>
      <c r="I4" s="348"/>
      <c r="J4" s="349"/>
      <c r="K4" s="48"/>
      <c r="L4" s="27"/>
      <c r="M4" s="53"/>
      <c r="N4" s="53"/>
      <c r="O4" s="28"/>
      <c r="P4" s="48"/>
      <c r="Q4" s="20"/>
      <c r="R4" s="20"/>
      <c r="S4" s="20"/>
      <c r="T4" s="20"/>
      <c r="U4" s="20"/>
    </row>
    <row r="5" spans="1:21" ht="15.95" customHeight="1">
      <c r="A5" s="363"/>
      <c r="B5" s="364"/>
      <c r="C5" s="364"/>
      <c r="D5" s="364"/>
      <c r="E5" s="364"/>
      <c r="F5" s="365"/>
      <c r="G5" s="350"/>
      <c r="H5" s="351"/>
      <c r="I5" s="351"/>
      <c r="J5" s="352"/>
      <c r="K5" s="46"/>
      <c r="L5" s="23"/>
      <c r="M5" s="51"/>
      <c r="N5" s="51"/>
      <c r="O5" s="24"/>
      <c r="P5" s="46"/>
      <c r="Q5" s="20"/>
      <c r="R5" s="20"/>
      <c r="S5" s="20"/>
      <c r="T5" s="20"/>
      <c r="U5" s="20"/>
    </row>
    <row r="6" spans="1:21" ht="15.95" customHeight="1">
      <c r="A6" s="363"/>
      <c r="B6" s="364"/>
      <c r="C6" s="364"/>
      <c r="D6" s="364"/>
      <c r="E6" s="364"/>
      <c r="F6" s="365"/>
      <c r="G6" s="350"/>
      <c r="H6" s="351"/>
      <c r="I6" s="351"/>
      <c r="J6" s="352"/>
      <c r="K6" s="46"/>
      <c r="L6" s="23"/>
      <c r="M6" s="51"/>
      <c r="N6" s="51"/>
      <c r="O6" s="24"/>
      <c r="P6" s="46"/>
      <c r="Q6" s="20"/>
      <c r="R6" s="20"/>
      <c r="S6" s="20"/>
      <c r="T6" s="20"/>
      <c r="U6" s="20"/>
    </row>
    <row r="7" spans="1:21" ht="15.95" customHeight="1">
      <c r="A7" s="363"/>
      <c r="B7" s="364"/>
      <c r="C7" s="364"/>
      <c r="D7" s="364"/>
      <c r="E7" s="364"/>
      <c r="F7" s="365"/>
      <c r="G7" s="366"/>
      <c r="H7" s="367"/>
      <c r="I7" s="367"/>
      <c r="J7" s="368"/>
      <c r="K7" s="50"/>
      <c r="L7" s="31"/>
      <c r="M7" s="55"/>
      <c r="N7" s="55"/>
      <c r="O7" s="32"/>
      <c r="P7" s="50"/>
      <c r="Q7" s="20"/>
      <c r="R7" s="20"/>
      <c r="S7" s="20"/>
      <c r="T7" s="20"/>
      <c r="U7" s="20"/>
    </row>
    <row r="8" spans="1:21" ht="15.95" customHeight="1">
      <c r="A8" s="346" t="s">
        <v>42</v>
      </c>
      <c r="B8" s="346"/>
      <c r="C8" s="346"/>
      <c r="D8" s="346"/>
      <c r="E8" s="346"/>
      <c r="F8" s="346"/>
      <c r="G8" s="347"/>
      <c r="H8" s="348"/>
      <c r="I8" s="348"/>
      <c r="J8" s="349"/>
      <c r="K8" s="48"/>
      <c r="L8" s="27"/>
      <c r="M8" s="53"/>
      <c r="N8" s="53"/>
      <c r="O8" s="28"/>
      <c r="P8" s="48"/>
      <c r="Q8" s="20"/>
      <c r="R8" s="20"/>
      <c r="S8" s="20"/>
      <c r="T8" s="20"/>
      <c r="U8" s="20"/>
    </row>
    <row r="9" spans="1:21" ht="15.95" customHeight="1">
      <c r="A9" s="346"/>
      <c r="B9" s="346"/>
      <c r="C9" s="346"/>
      <c r="D9" s="346"/>
      <c r="E9" s="346"/>
      <c r="F9" s="346"/>
      <c r="G9" s="350"/>
      <c r="H9" s="351"/>
      <c r="I9" s="351"/>
      <c r="J9" s="352"/>
      <c r="K9" s="46"/>
      <c r="L9" s="23"/>
      <c r="M9" s="51"/>
      <c r="N9" s="51"/>
      <c r="O9" s="24"/>
      <c r="P9" s="46"/>
      <c r="Q9" s="20"/>
      <c r="R9" s="20"/>
      <c r="S9" s="20"/>
      <c r="T9" s="20"/>
      <c r="U9" s="20"/>
    </row>
    <row r="10" spans="1:21" ht="15.95" customHeight="1">
      <c r="A10" s="346"/>
      <c r="B10" s="346"/>
      <c r="C10" s="346"/>
      <c r="D10" s="346"/>
      <c r="E10" s="346"/>
      <c r="F10" s="346"/>
      <c r="G10" s="350"/>
      <c r="H10" s="351"/>
      <c r="I10" s="351"/>
      <c r="J10" s="352"/>
      <c r="K10" s="46"/>
      <c r="L10" s="23"/>
      <c r="M10" s="51"/>
      <c r="N10" s="51"/>
      <c r="O10" s="24"/>
      <c r="P10" s="46"/>
      <c r="Q10" s="20"/>
      <c r="R10" s="20"/>
      <c r="S10" s="20"/>
      <c r="T10" s="20"/>
      <c r="U10" s="20"/>
    </row>
    <row r="11" spans="1:21" ht="15.95" customHeight="1">
      <c r="A11" s="346"/>
      <c r="B11" s="346"/>
      <c r="C11" s="346"/>
      <c r="D11" s="346"/>
      <c r="E11" s="346"/>
      <c r="F11" s="346"/>
      <c r="G11" s="343"/>
      <c r="H11" s="344"/>
      <c r="I11" s="344"/>
      <c r="J11" s="345"/>
      <c r="K11" s="47"/>
      <c r="L11" s="25"/>
      <c r="M11" s="52"/>
      <c r="N11" s="52"/>
      <c r="O11" s="26"/>
      <c r="P11" s="47"/>
      <c r="Q11" s="20"/>
      <c r="R11" s="20"/>
      <c r="S11" s="20"/>
      <c r="T11" s="20"/>
      <c r="U11" s="20"/>
    </row>
    <row r="12" spans="1:21" ht="15.95" customHeight="1">
      <c r="A12" s="346" t="s">
        <v>41</v>
      </c>
      <c r="B12" s="346"/>
      <c r="C12" s="346"/>
      <c r="D12" s="346"/>
      <c r="E12" s="346"/>
      <c r="F12" s="346"/>
      <c r="G12" s="347"/>
      <c r="H12" s="348"/>
      <c r="I12" s="348"/>
      <c r="J12" s="349"/>
      <c r="K12" s="48"/>
      <c r="L12" s="27"/>
      <c r="M12" s="53"/>
      <c r="N12" s="53"/>
      <c r="O12" s="28"/>
      <c r="P12" s="48"/>
      <c r="Q12" s="20"/>
      <c r="R12" s="20"/>
      <c r="S12" s="20"/>
      <c r="T12" s="20"/>
      <c r="U12" s="20"/>
    </row>
    <row r="13" spans="1:21" ht="15.95" customHeight="1">
      <c r="A13" s="346"/>
      <c r="B13" s="346"/>
      <c r="C13" s="346"/>
      <c r="D13" s="346"/>
      <c r="E13" s="346"/>
      <c r="F13" s="346"/>
      <c r="G13" s="350"/>
      <c r="H13" s="351"/>
      <c r="I13" s="351"/>
      <c r="J13" s="352"/>
      <c r="K13" s="46"/>
      <c r="L13" s="23"/>
      <c r="M13" s="51"/>
      <c r="N13" s="51"/>
      <c r="O13" s="24"/>
      <c r="P13" s="46"/>
      <c r="Q13" s="20"/>
      <c r="R13" s="20"/>
      <c r="S13" s="20"/>
      <c r="T13" s="20"/>
      <c r="U13" s="20"/>
    </row>
    <row r="14" spans="1:21" ht="15.95" customHeight="1">
      <c r="A14" s="346"/>
      <c r="B14" s="346"/>
      <c r="C14" s="346"/>
      <c r="D14" s="346"/>
      <c r="E14" s="346"/>
      <c r="F14" s="346"/>
      <c r="G14" s="350"/>
      <c r="H14" s="351"/>
      <c r="I14" s="351"/>
      <c r="J14" s="352"/>
      <c r="K14" s="46"/>
      <c r="L14" s="23"/>
      <c r="M14" s="51"/>
      <c r="N14" s="51"/>
      <c r="O14" s="24"/>
      <c r="P14" s="46"/>
      <c r="Q14" s="20"/>
      <c r="R14" s="20"/>
      <c r="S14" s="20"/>
      <c r="T14" s="20"/>
      <c r="U14" s="20"/>
    </row>
    <row r="15" spans="1:21" ht="15.95" customHeight="1">
      <c r="A15" s="346"/>
      <c r="B15" s="346"/>
      <c r="C15" s="346"/>
      <c r="D15" s="346"/>
      <c r="E15" s="346"/>
      <c r="F15" s="346"/>
      <c r="G15" s="343"/>
      <c r="H15" s="344"/>
      <c r="I15" s="344"/>
      <c r="J15" s="345"/>
      <c r="K15" s="49"/>
      <c r="L15" s="29"/>
      <c r="M15" s="54"/>
      <c r="N15" s="54"/>
      <c r="O15" s="30"/>
      <c r="P15" s="49"/>
      <c r="Q15" s="20"/>
      <c r="R15" s="20"/>
      <c r="S15" s="20"/>
      <c r="T15" s="20"/>
      <c r="U15" s="20"/>
    </row>
    <row r="16" spans="1:21" ht="15.95" customHeight="1">
      <c r="A16" s="346" t="s">
        <v>33</v>
      </c>
      <c r="B16" s="346"/>
      <c r="C16" s="346"/>
      <c r="D16" s="346"/>
      <c r="E16" s="346"/>
      <c r="F16" s="346"/>
      <c r="G16" s="347"/>
      <c r="H16" s="348"/>
      <c r="I16" s="348"/>
      <c r="J16" s="349"/>
      <c r="K16" s="48"/>
      <c r="L16" s="27"/>
      <c r="M16" s="53"/>
      <c r="N16" s="53"/>
      <c r="O16" s="28"/>
      <c r="P16" s="48"/>
      <c r="Q16" s="20"/>
      <c r="R16" s="20"/>
      <c r="S16" s="20"/>
      <c r="T16" s="20"/>
      <c r="U16" s="20"/>
    </row>
    <row r="17" spans="1:21" ht="15.95" customHeight="1">
      <c r="A17" s="346"/>
      <c r="B17" s="346"/>
      <c r="C17" s="346"/>
      <c r="D17" s="346"/>
      <c r="E17" s="346"/>
      <c r="F17" s="346"/>
      <c r="G17" s="350"/>
      <c r="H17" s="351"/>
      <c r="I17" s="351"/>
      <c r="J17" s="352"/>
      <c r="K17" s="46"/>
      <c r="L17" s="23"/>
      <c r="M17" s="51"/>
      <c r="N17" s="51"/>
      <c r="O17" s="24"/>
      <c r="P17" s="46"/>
      <c r="Q17" s="20"/>
      <c r="R17" s="20"/>
      <c r="S17" s="20"/>
      <c r="T17" s="20"/>
      <c r="U17" s="20"/>
    </row>
    <row r="18" spans="1:21" ht="15.95" customHeight="1">
      <c r="A18" s="346"/>
      <c r="B18" s="346"/>
      <c r="C18" s="346"/>
      <c r="D18" s="346"/>
      <c r="E18" s="346"/>
      <c r="F18" s="346"/>
      <c r="G18" s="350"/>
      <c r="H18" s="351"/>
      <c r="I18" s="351"/>
      <c r="J18" s="352"/>
      <c r="K18" s="46"/>
      <c r="L18" s="23"/>
      <c r="M18" s="51"/>
      <c r="N18" s="51"/>
      <c r="O18" s="24"/>
      <c r="P18" s="46"/>
      <c r="Q18" s="20"/>
      <c r="R18" s="20"/>
      <c r="S18" s="20"/>
      <c r="T18" s="20"/>
      <c r="U18" s="20"/>
    </row>
    <row r="19" spans="1:21" ht="15.95" customHeight="1">
      <c r="A19" s="346"/>
      <c r="B19" s="346"/>
      <c r="C19" s="346"/>
      <c r="D19" s="346"/>
      <c r="E19" s="346"/>
      <c r="F19" s="346"/>
      <c r="G19" s="343"/>
      <c r="H19" s="344"/>
      <c r="I19" s="344"/>
      <c r="J19" s="345"/>
      <c r="K19" s="49"/>
      <c r="L19" s="29"/>
      <c r="M19" s="54"/>
      <c r="N19" s="54"/>
      <c r="O19" s="30"/>
      <c r="P19" s="49"/>
      <c r="Q19" s="20"/>
      <c r="R19" s="20"/>
      <c r="S19" s="20"/>
      <c r="T19" s="20"/>
      <c r="U19" s="20"/>
    </row>
    <row r="20" spans="1:21" ht="15.95" customHeight="1">
      <c r="A20" s="346" t="s">
        <v>39</v>
      </c>
      <c r="B20" s="346"/>
      <c r="C20" s="346"/>
      <c r="D20" s="346"/>
      <c r="E20" s="346"/>
      <c r="F20" s="346"/>
      <c r="G20" s="347"/>
      <c r="H20" s="348"/>
      <c r="I20" s="348"/>
      <c r="J20" s="349"/>
      <c r="K20" s="48"/>
      <c r="L20" s="27"/>
      <c r="M20" s="53"/>
      <c r="N20" s="53"/>
      <c r="O20" s="28"/>
      <c r="P20" s="48"/>
      <c r="Q20" s="20"/>
      <c r="R20" s="20"/>
      <c r="S20" s="20"/>
      <c r="T20" s="20"/>
      <c r="U20" s="20"/>
    </row>
    <row r="21" spans="1:21" ht="15.95" customHeight="1">
      <c r="A21" s="346"/>
      <c r="B21" s="346"/>
      <c r="C21" s="346"/>
      <c r="D21" s="346"/>
      <c r="E21" s="346"/>
      <c r="F21" s="346"/>
      <c r="G21" s="350"/>
      <c r="H21" s="351"/>
      <c r="I21" s="351"/>
      <c r="J21" s="352"/>
      <c r="K21" s="46"/>
      <c r="L21" s="23"/>
      <c r="M21" s="51"/>
      <c r="N21" s="51"/>
      <c r="O21" s="24"/>
      <c r="P21" s="46"/>
      <c r="Q21" s="20"/>
      <c r="R21" s="20"/>
      <c r="S21" s="20"/>
      <c r="T21" s="20"/>
      <c r="U21" s="20"/>
    </row>
    <row r="22" spans="1:21" ht="15.95" customHeight="1">
      <c r="A22" s="346"/>
      <c r="B22" s="346"/>
      <c r="C22" s="346"/>
      <c r="D22" s="346"/>
      <c r="E22" s="346"/>
      <c r="F22" s="346"/>
      <c r="G22" s="350"/>
      <c r="H22" s="351"/>
      <c r="I22" s="351"/>
      <c r="J22" s="352"/>
      <c r="K22" s="46"/>
      <c r="L22" s="23"/>
      <c r="M22" s="51"/>
      <c r="N22" s="51"/>
      <c r="O22" s="24"/>
      <c r="P22" s="46"/>
      <c r="Q22" s="20"/>
      <c r="R22" s="20"/>
      <c r="S22" s="20"/>
      <c r="T22" s="20"/>
      <c r="U22" s="20"/>
    </row>
    <row r="23" spans="1:21" ht="15.95" customHeight="1">
      <c r="A23" s="346"/>
      <c r="B23" s="346"/>
      <c r="C23" s="346"/>
      <c r="D23" s="346"/>
      <c r="E23" s="346"/>
      <c r="F23" s="346"/>
      <c r="G23" s="343"/>
      <c r="H23" s="344"/>
      <c r="I23" s="344"/>
      <c r="J23" s="345"/>
      <c r="K23" s="47"/>
      <c r="L23" s="25"/>
      <c r="M23" s="52"/>
      <c r="N23" s="52"/>
      <c r="O23" s="26"/>
      <c r="P23" s="47"/>
      <c r="Q23" s="20"/>
      <c r="R23" s="20"/>
      <c r="S23" s="20"/>
      <c r="T23" s="20"/>
      <c r="U23" s="20"/>
    </row>
    <row r="24" spans="1:21" ht="15.95" customHeight="1">
      <c r="A24" s="346" t="s">
        <v>60</v>
      </c>
      <c r="B24" s="346"/>
      <c r="C24" s="346"/>
      <c r="D24" s="346"/>
      <c r="E24" s="346"/>
      <c r="F24" s="346"/>
      <c r="G24" s="347"/>
      <c r="H24" s="348"/>
      <c r="I24" s="348"/>
      <c r="J24" s="349"/>
      <c r="K24" s="48"/>
      <c r="L24" s="27"/>
      <c r="M24" s="53"/>
      <c r="N24" s="53"/>
      <c r="O24" s="28"/>
      <c r="P24" s="48"/>
      <c r="Q24" s="20"/>
      <c r="R24" s="20"/>
      <c r="S24" s="20"/>
      <c r="T24" s="20"/>
      <c r="U24" s="20"/>
    </row>
    <row r="25" spans="1:21" ht="15.95" customHeight="1">
      <c r="A25" s="346"/>
      <c r="B25" s="346"/>
      <c r="C25" s="346"/>
      <c r="D25" s="346"/>
      <c r="E25" s="346"/>
      <c r="F25" s="346"/>
      <c r="G25" s="350"/>
      <c r="H25" s="351"/>
      <c r="I25" s="351"/>
      <c r="J25" s="352"/>
      <c r="K25" s="46"/>
      <c r="L25" s="23"/>
      <c r="M25" s="51"/>
      <c r="N25" s="51"/>
      <c r="O25" s="24"/>
      <c r="P25" s="46"/>
      <c r="Q25" s="20"/>
      <c r="R25" s="20"/>
      <c r="S25" s="20"/>
      <c r="T25" s="20"/>
      <c r="U25" s="20"/>
    </row>
    <row r="26" spans="1:21" ht="15.95" customHeight="1">
      <c r="A26" s="346"/>
      <c r="B26" s="346"/>
      <c r="C26" s="346"/>
      <c r="D26" s="346"/>
      <c r="E26" s="346"/>
      <c r="F26" s="346"/>
      <c r="G26" s="350"/>
      <c r="H26" s="351"/>
      <c r="I26" s="351"/>
      <c r="J26" s="352"/>
      <c r="K26" s="46"/>
      <c r="L26" s="23"/>
      <c r="M26" s="51"/>
      <c r="N26" s="51"/>
      <c r="O26" s="24"/>
      <c r="P26" s="46"/>
      <c r="Q26" s="20"/>
      <c r="R26" s="20"/>
      <c r="S26" s="20"/>
      <c r="T26" s="20"/>
      <c r="U26" s="20"/>
    </row>
    <row r="27" spans="1:21" ht="15.95" customHeight="1">
      <c r="A27" s="346"/>
      <c r="B27" s="346"/>
      <c r="C27" s="346"/>
      <c r="D27" s="346"/>
      <c r="E27" s="346"/>
      <c r="F27" s="346"/>
      <c r="G27" s="343"/>
      <c r="H27" s="344"/>
      <c r="I27" s="344"/>
      <c r="J27" s="345"/>
      <c r="K27" s="47"/>
      <c r="L27" s="25"/>
      <c r="M27" s="52"/>
      <c r="N27" s="52"/>
      <c r="O27" s="26"/>
      <c r="P27" s="47"/>
      <c r="Q27" s="20"/>
      <c r="R27" s="20"/>
      <c r="S27" s="20"/>
      <c r="T27" s="20"/>
      <c r="U27" s="20"/>
    </row>
    <row r="28" spans="1:21" ht="15.95" customHeight="1">
      <c r="A28" s="379" t="s">
        <v>62</v>
      </c>
      <c r="B28" s="380"/>
      <c r="C28" s="380"/>
      <c r="D28" s="380"/>
      <c r="E28" s="380"/>
      <c r="F28" s="381"/>
      <c r="G28" s="347"/>
      <c r="H28" s="348"/>
      <c r="I28" s="348"/>
      <c r="J28" s="349"/>
      <c r="K28" s="48"/>
      <c r="L28" s="27"/>
      <c r="M28" s="53"/>
      <c r="N28" s="53"/>
      <c r="O28" s="28"/>
      <c r="P28" s="48"/>
      <c r="Q28" s="20"/>
      <c r="R28" s="20"/>
      <c r="S28" s="20"/>
      <c r="T28" s="20"/>
      <c r="U28" s="20"/>
    </row>
    <row r="29" spans="1:21" ht="15.95" customHeight="1">
      <c r="A29" s="382"/>
      <c r="B29" s="383"/>
      <c r="C29" s="383"/>
      <c r="D29" s="383"/>
      <c r="E29" s="383"/>
      <c r="F29" s="384"/>
      <c r="G29" s="350"/>
      <c r="H29" s="351"/>
      <c r="I29" s="351"/>
      <c r="J29" s="352"/>
      <c r="K29" s="46"/>
      <c r="L29" s="23"/>
      <c r="M29" s="51"/>
      <c r="N29" s="51"/>
      <c r="O29" s="24"/>
      <c r="P29" s="46"/>
      <c r="Q29" s="20"/>
      <c r="R29" s="20"/>
      <c r="S29" s="20"/>
      <c r="T29" s="20"/>
      <c r="U29" s="20"/>
    </row>
    <row r="30" spans="1:21" ht="15.95" customHeight="1">
      <c r="A30" s="382"/>
      <c r="B30" s="383"/>
      <c r="C30" s="383"/>
      <c r="D30" s="383"/>
      <c r="E30" s="383"/>
      <c r="F30" s="384"/>
      <c r="G30" s="350"/>
      <c r="H30" s="351"/>
      <c r="I30" s="351"/>
      <c r="J30" s="352"/>
      <c r="K30" s="46"/>
      <c r="L30" s="23"/>
      <c r="M30" s="51"/>
      <c r="N30" s="51"/>
      <c r="O30" s="24"/>
      <c r="P30" s="46"/>
      <c r="Q30" s="20"/>
      <c r="R30" s="20"/>
      <c r="S30" s="20"/>
      <c r="T30" s="20"/>
      <c r="U30" s="20"/>
    </row>
    <row r="31" spans="1:21" ht="15.95" customHeight="1">
      <c r="A31" s="385"/>
      <c r="B31" s="386"/>
      <c r="C31" s="386"/>
      <c r="D31" s="386"/>
      <c r="E31" s="386"/>
      <c r="F31" s="387"/>
      <c r="G31" s="343"/>
      <c r="H31" s="344"/>
      <c r="I31" s="344"/>
      <c r="J31" s="345"/>
      <c r="K31" s="47"/>
      <c r="L31" s="25"/>
      <c r="M31" s="52"/>
      <c r="N31" s="52"/>
      <c r="O31" s="26"/>
      <c r="P31" s="47"/>
      <c r="Q31" s="20"/>
      <c r="R31" s="20"/>
      <c r="S31" s="20"/>
      <c r="T31" s="20"/>
      <c r="U31" s="20"/>
    </row>
    <row r="32" spans="1:21" ht="15.95" customHeight="1">
      <c r="A32" s="379" t="s">
        <v>63</v>
      </c>
      <c r="B32" s="380"/>
      <c r="C32" s="380"/>
      <c r="D32" s="380"/>
      <c r="E32" s="380"/>
      <c r="F32" s="381"/>
      <c r="G32" s="347"/>
      <c r="H32" s="348"/>
      <c r="I32" s="348"/>
      <c r="J32" s="349"/>
      <c r="K32" s="48"/>
      <c r="L32" s="27"/>
      <c r="M32" s="53"/>
      <c r="N32" s="53"/>
      <c r="O32" s="28"/>
      <c r="P32" s="48"/>
      <c r="Q32" s="20"/>
      <c r="R32" s="20"/>
      <c r="S32" s="20"/>
      <c r="T32" s="20"/>
      <c r="U32" s="20"/>
    </row>
    <row r="33" spans="1:21" ht="15.95" customHeight="1">
      <c r="A33" s="382"/>
      <c r="B33" s="383"/>
      <c r="C33" s="383"/>
      <c r="D33" s="383"/>
      <c r="E33" s="383"/>
      <c r="F33" s="384"/>
      <c r="G33" s="350"/>
      <c r="H33" s="351"/>
      <c r="I33" s="351"/>
      <c r="J33" s="352"/>
      <c r="K33" s="46"/>
      <c r="L33" s="23"/>
      <c r="M33" s="51"/>
      <c r="N33" s="51"/>
      <c r="O33" s="24"/>
      <c r="P33" s="46"/>
      <c r="Q33" s="20"/>
      <c r="R33" s="20"/>
      <c r="S33" s="20"/>
      <c r="T33" s="20"/>
      <c r="U33" s="20"/>
    </row>
    <row r="34" spans="1:21" ht="15.95" customHeight="1">
      <c r="A34" s="382"/>
      <c r="B34" s="383"/>
      <c r="C34" s="383"/>
      <c r="D34" s="383"/>
      <c r="E34" s="383"/>
      <c r="F34" s="384"/>
      <c r="G34" s="350"/>
      <c r="H34" s="351"/>
      <c r="I34" s="351"/>
      <c r="J34" s="352"/>
      <c r="K34" s="46"/>
      <c r="L34" s="23"/>
      <c r="M34" s="51"/>
      <c r="N34" s="51"/>
      <c r="O34" s="24"/>
      <c r="P34" s="46"/>
      <c r="Q34" s="20"/>
      <c r="R34" s="20"/>
      <c r="S34" s="20"/>
      <c r="T34" s="20"/>
      <c r="U34" s="20"/>
    </row>
    <row r="35" spans="1:21" ht="15.95" customHeight="1">
      <c r="A35" s="385"/>
      <c r="B35" s="386"/>
      <c r="C35" s="386"/>
      <c r="D35" s="386"/>
      <c r="E35" s="386"/>
      <c r="F35" s="387"/>
      <c r="G35" s="343"/>
      <c r="H35" s="344"/>
      <c r="I35" s="344"/>
      <c r="J35" s="345"/>
      <c r="K35" s="47"/>
      <c r="L35" s="25"/>
      <c r="M35" s="52"/>
      <c r="N35" s="52"/>
      <c r="O35" s="26"/>
      <c r="P35" s="47"/>
      <c r="Q35" s="20"/>
      <c r="R35" s="20"/>
      <c r="S35" s="20"/>
      <c r="T35" s="20"/>
      <c r="U35" s="20"/>
    </row>
    <row r="36" spans="1:21" ht="15.95" customHeight="1">
      <c r="A36" s="379" t="s">
        <v>64</v>
      </c>
      <c r="B36" s="380"/>
      <c r="C36" s="380"/>
      <c r="D36" s="380"/>
      <c r="E36" s="380"/>
      <c r="F36" s="381"/>
      <c r="G36" s="347"/>
      <c r="H36" s="348"/>
      <c r="I36" s="348"/>
      <c r="J36" s="349"/>
      <c r="K36" s="48"/>
      <c r="L36" s="27"/>
      <c r="M36" s="53"/>
      <c r="N36" s="53"/>
      <c r="O36" s="28"/>
      <c r="P36" s="48"/>
      <c r="Q36" s="20"/>
      <c r="R36" s="20"/>
      <c r="S36" s="20"/>
      <c r="T36" s="20"/>
      <c r="U36" s="20"/>
    </row>
    <row r="37" spans="1:21" ht="15.95" customHeight="1">
      <c r="A37" s="382"/>
      <c r="B37" s="383"/>
      <c r="C37" s="383"/>
      <c r="D37" s="383"/>
      <c r="E37" s="383"/>
      <c r="F37" s="384"/>
      <c r="G37" s="350"/>
      <c r="H37" s="351"/>
      <c r="I37" s="351"/>
      <c r="J37" s="352"/>
      <c r="K37" s="46"/>
      <c r="L37" s="23"/>
      <c r="M37" s="51"/>
      <c r="N37" s="51"/>
      <c r="O37" s="24"/>
      <c r="P37" s="46"/>
      <c r="Q37" s="20"/>
      <c r="R37" s="20"/>
      <c r="S37" s="20"/>
      <c r="T37" s="20"/>
      <c r="U37" s="20"/>
    </row>
    <row r="38" spans="1:21" ht="15.95" customHeight="1">
      <c r="A38" s="382"/>
      <c r="B38" s="383"/>
      <c r="C38" s="383"/>
      <c r="D38" s="383"/>
      <c r="E38" s="383"/>
      <c r="F38" s="384"/>
      <c r="G38" s="350"/>
      <c r="H38" s="351"/>
      <c r="I38" s="351"/>
      <c r="J38" s="352"/>
      <c r="K38" s="46"/>
      <c r="L38" s="23"/>
      <c r="M38" s="51"/>
      <c r="N38" s="51"/>
      <c r="O38" s="24"/>
      <c r="P38" s="46"/>
      <c r="Q38" s="20"/>
      <c r="R38" s="20"/>
      <c r="S38" s="20"/>
      <c r="T38" s="20"/>
      <c r="U38" s="20"/>
    </row>
    <row r="39" spans="1:21" ht="15.95" customHeight="1">
      <c r="A39" s="385"/>
      <c r="B39" s="386"/>
      <c r="C39" s="386"/>
      <c r="D39" s="386"/>
      <c r="E39" s="386"/>
      <c r="F39" s="387"/>
      <c r="G39" s="343"/>
      <c r="H39" s="344"/>
      <c r="I39" s="344"/>
      <c r="J39" s="345"/>
      <c r="K39" s="47"/>
      <c r="L39" s="25"/>
      <c r="M39" s="52"/>
      <c r="N39" s="52"/>
      <c r="O39" s="26"/>
      <c r="P39" s="47"/>
      <c r="Q39" s="20"/>
      <c r="R39" s="20"/>
      <c r="S39" s="20"/>
      <c r="T39" s="20"/>
      <c r="U39" s="20"/>
    </row>
    <row r="40" spans="1:21" ht="15.95" customHeight="1">
      <c r="A40" s="346" t="s">
        <v>25</v>
      </c>
      <c r="B40" s="346"/>
      <c r="C40" s="346"/>
      <c r="D40" s="346"/>
      <c r="E40" s="346"/>
      <c r="F40" s="346"/>
      <c r="G40" s="347"/>
      <c r="H40" s="348"/>
      <c r="I40" s="348"/>
      <c r="J40" s="349"/>
      <c r="K40" s="48"/>
      <c r="L40" s="27"/>
      <c r="M40" s="53"/>
      <c r="N40" s="53"/>
      <c r="O40" s="28"/>
      <c r="P40" s="48"/>
      <c r="Q40" s="20"/>
      <c r="R40" s="20"/>
      <c r="S40" s="20"/>
      <c r="T40" s="20"/>
      <c r="U40" s="20"/>
    </row>
    <row r="41" spans="1:21" ht="15.95" customHeight="1">
      <c r="A41" s="346"/>
      <c r="B41" s="346"/>
      <c r="C41" s="346"/>
      <c r="D41" s="346"/>
      <c r="E41" s="346"/>
      <c r="F41" s="346"/>
      <c r="G41" s="350"/>
      <c r="H41" s="351"/>
      <c r="I41" s="351"/>
      <c r="J41" s="352"/>
      <c r="K41" s="46"/>
      <c r="L41" s="23"/>
      <c r="M41" s="51"/>
      <c r="N41" s="51"/>
      <c r="O41" s="24"/>
      <c r="P41" s="46"/>
      <c r="Q41" s="20"/>
      <c r="R41" s="20"/>
      <c r="S41" s="20"/>
      <c r="T41" s="20"/>
      <c r="U41" s="20"/>
    </row>
    <row r="42" spans="1:21" ht="15.95" customHeight="1">
      <c r="A42" s="346"/>
      <c r="B42" s="346"/>
      <c r="C42" s="346"/>
      <c r="D42" s="346"/>
      <c r="E42" s="346"/>
      <c r="F42" s="346"/>
      <c r="G42" s="350"/>
      <c r="H42" s="351"/>
      <c r="I42" s="351"/>
      <c r="J42" s="352"/>
      <c r="K42" s="46"/>
      <c r="L42" s="23"/>
      <c r="M42" s="51"/>
      <c r="N42" s="51"/>
      <c r="O42" s="24"/>
      <c r="P42" s="46"/>
      <c r="Q42" s="20"/>
      <c r="R42" s="20"/>
      <c r="S42" s="20"/>
      <c r="T42" s="20"/>
      <c r="U42" s="20"/>
    </row>
    <row r="43" spans="1:21" ht="15.95" customHeight="1">
      <c r="A43" s="346"/>
      <c r="B43" s="346"/>
      <c r="C43" s="346"/>
      <c r="D43" s="346"/>
      <c r="E43" s="346"/>
      <c r="F43" s="346"/>
      <c r="G43" s="343"/>
      <c r="H43" s="344"/>
      <c r="I43" s="344"/>
      <c r="J43" s="345"/>
      <c r="K43" s="49"/>
      <c r="L43" s="29"/>
      <c r="M43" s="54"/>
      <c r="N43" s="54"/>
      <c r="O43" s="30"/>
      <c r="P43" s="49"/>
      <c r="Q43" s="20"/>
      <c r="R43" s="20"/>
      <c r="S43" s="20"/>
      <c r="T43" s="20"/>
      <c r="U43" s="20"/>
    </row>
    <row r="44" spans="1:21" ht="15.95" customHeight="1">
      <c r="A44" s="346" t="s">
        <v>26</v>
      </c>
      <c r="B44" s="346"/>
      <c r="C44" s="346"/>
      <c r="D44" s="346"/>
      <c r="E44" s="346"/>
      <c r="F44" s="346"/>
      <c r="G44" s="347"/>
      <c r="H44" s="348"/>
      <c r="I44" s="348"/>
      <c r="J44" s="349"/>
      <c r="K44" s="48"/>
      <c r="L44" s="27"/>
      <c r="M44" s="53"/>
      <c r="N44" s="53"/>
      <c r="O44" s="28"/>
      <c r="P44" s="48"/>
      <c r="Q44" s="20"/>
      <c r="R44" s="20"/>
      <c r="S44" s="20"/>
      <c r="T44" s="20"/>
      <c r="U44" s="20"/>
    </row>
    <row r="45" spans="1:21" ht="15.95" customHeight="1">
      <c r="A45" s="346"/>
      <c r="B45" s="346"/>
      <c r="C45" s="346"/>
      <c r="D45" s="346"/>
      <c r="E45" s="346"/>
      <c r="F45" s="346"/>
      <c r="G45" s="350"/>
      <c r="H45" s="351"/>
      <c r="I45" s="351"/>
      <c r="J45" s="352"/>
      <c r="K45" s="46"/>
      <c r="L45" s="23"/>
      <c r="M45" s="51"/>
      <c r="N45" s="51"/>
      <c r="O45" s="24"/>
      <c r="P45" s="46"/>
      <c r="Q45" s="20"/>
      <c r="R45" s="20"/>
      <c r="S45" s="20"/>
      <c r="T45" s="20"/>
      <c r="U45" s="20"/>
    </row>
    <row r="46" spans="1:21" ht="15.95" customHeight="1">
      <c r="A46" s="346"/>
      <c r="B46" s="346"/>
      <c r="C46" s="346"/>
      <c r="D46" s="346"/>
      <c r="E46" s="346"/>
      <c r="F46" s="346"/>
      <c r="G46" s="350"/>
      <c r="H46" s="351"/>
      <c r="I46" s="351"/>
      <c r="J46" s="352"/>
      <c r="K46" s="46"/>
      <c r="L46" s="23"/>
      <c r="M46" s="51"/>
      <c r="N46" s="51"/>
      <c r="O46" s="24"/>
      <c r="P46" s="46"/>
      <c r="Q46" s="20"/>
      <c r="R46" s="20"/>
      <c r="S46" s="20"/>
      <c r="T46" s="20"/>
      <c r="U46" s="20"/>
    </row>
    <row r="47" spans="1:21" ht="15.95" customHeight="1">
      <c r="A47" s="346"/>
      <c r="B47" s="346"/>
      <c r="C47" s="346"/>
      <c r="D47" s="346"/>
      <c r="E47" s="346"/>
      <c r="F47" s="346"/>
      <c r="G47" s="343"/>
      <c r="H47" s="344"/>
      <c r="I47" s="344"/>
      <c r="J47" s="345"/>
      <c r="K47" s="49"/>
      <c r="L47" s="29"/>
      <c r="M47" s="54"/>
      <c r="N47" s="54"/>
      <c r="O47" s="30"/>
      <c r="P47" s="49"/>
      <c r="Q47" s="20"/>
      <c r="R47" s="20"/>
      <c r="S47" s="20"/>
      <c r="T47" s="20"/>
      <c r="U47" s="20"/>
    </row>
    <row r="48" spans="1:21" ht="15.95" customHeight="1">
      <c r="A48" s="346" t="s">
        <v>27</v>
      </c>
      <c r="B48" s="346"/>
      <c r="C48" s="346"/>
      <c r="D48" s="346"/>
      <c r="E48" s="346"/>
      <c r="F48" s="346"/>
      <c r="G48" s="347"/>
      <c r="H48" s="348"/>
      <c r="I48" s="348"/>
      <c r="J48" s="349"/>
      <c r="K48" s="48"/>
      <c r="L48" s="27"/>
      <c r="M48" s="53"/>
      <c r="N48" s="53"/>
      <c r="O48" s="28"/>
      <c r="P48" s="48"/>
      <c r="Q48" s="20"/>
      <c r="R48" s="20"/>
      <c r="S48" s="20"/>
      <c r="T48" s="20"/>
      <c r="U48" s="20"/>
    </row>
    <row r="49" spans="1:21" ht="15.95" customHeight="1">
      <c r="A49" s="346"/>
      <c r="B49" s="346"/>
      <c r="C49" s="346"/>
      <c r="D49" s="346"/>
      <c r="E49" s="346"/>
      <c r="F49" s="346"/>
      <c r="G49" s="350"/>
      <c r="H49" s="351"/>
      <c r="I49" s="351"/>
      <c r="J49" s="352"/>
      <c r="K49" s="46"/>
      <c r="L49" s="23"/>
      <c r="M49" s="51"/>
      <c r="N49" s="51"/>
      <c r="O49" s="24"/>
      <c r="P49" s="46"/>
      <c r="Q49" s="20"/>
      <c r="R49" s="20"/>
      <c r="S49" s="20"/>
      <c r="T49" s="20"/>
      <c r="U49" s="20"/>
    </row>
    <row r="50" spans="1:21" ht="15.95" customHeight="1">
      <c r="A50" s="346"/>
      <c r="B50" s="346"/>
      <c r="C50" s="346"/>
      <c r="D50" s="346"/>
      <c r="E50" s="346"/>
      <c r="F50" s="346"/>
      <c r="G50" s="350"/>
      <c r="H50" s="351"/>
      <c r="I50" s="351"/>
      <c r="J50" s="352"/>
      <c r="K50" s="46"/>
      <c r="L50" s="23"/>
      <c r="M50" s="51"/>
      <c r="N50" s="51"/>
      <c r="O50" s="24"/>
      <c r="P50" s="46"/>
      <c r="Q50" s="20"/>
      <c r="R50" s="20"/>
      <c r="S50" s="20"/>
      <c r="T50" s="20"/>
      <c r="U50" s="20"/>
    </row>
    <row r="51" spans="1:21" ht="15.95" customHeight="1">
      <c r="A51" s="346"/>
      <c r="B51" s="346"/>
      <c r="C51" s="346"/>
      <c r="D51" s="346"/>
      <c r="E51" s="346"/>
      <c r="F51" s="346"/>
      <c r="G51" s="343"/>
      <c r="H51" s="344"/>
      <c r="I51" s="344"/>
      <c r="J51" s="345"/>
      <c r="K51" s="49"/>
      <c r="L51" s="29"/>
      <c r="M51" s="54"/>
      <c r="N51" s="54"/>
      <c r="O51" s="30"/>
      <c r="P51" s="49"/>
      <c r="Q51" s="20"/>
      <c r="R51" s="20"/>
      <c r="S51" s="20"/>
      <c r="T51" s="20"/>
      <c r="U51" s="20"/>
    </row>
    <row r="52" spans="1:21" ht="15.95" customHeight="1">
      <c r="A52" s="346" t="s">
        <v>99</v>
      </c>
      <c r="B52" s="346"/>
      <c r="C52" s="346"/>
      <c r="D52" s="346"/>
      <c r="E52" s="346"/>
      <c r="F52" s="346"/>
      <c r="G52" s="347"/>
      <c r="H52" s="348"/>
      <c r="I52" s="348"/>
      <c r="J52" s="349"/>
      <c r="K52" s="48"/>
      <c r="L52" s="27"/>
      <c r="M52" s="53"/>
      <c r="N52" s="53"/>
      <c r="O52" s="28"/>
      <c r="P52" s="48"/>
      <c r="Q52" s="20"/>
      <c r="R52" s="20"/>
      <c r="S52" s="20"/>
      <c r="T52" s="20"/>
      <c r="U52" s="20"/>
    </row>
    <row r="53" spans="1:21" ht="15.95" customHeight="1">
      <c r="A53" s="346"/>
      <c r="B53" s="346"/>
      <c r="C53" s="346"/>
      <c r="D53" s="346"/>
      <c r="E53" s="346"/>
      <c r="F53" s="346"/>
      <c r="G53" s="350"/>
      <c r="H53" s="351"/>
      <c r="I53" s="351"/>
      <c r="J53" s="352"/>
      <c r="K53" s="46"/>
      <c r="L53" s="23"/>
      <c r="M53" s="51"/>
      <c r="N53" s="51"/>
      <c r="O53" s="24"/>
      <c r="P53" s="46"/>
      <c r="Q53" s="20"/>
      <c r="R53" s="20"/>
      <c r="S53" s="20"/>
      <c r="T53" s="20"/>
      <c r="U53" s="20"/>
    </row>
    <row r="54" spans="1:21" ht="15.95" customHeight="1">
      <c r="A54" s="346"/>
      <c r="B54" s="346"/>
      <c r="C54" s="346"/>
      <c r="D54" s="346"/>
      <c r="E54" s="346"/>
      <c r="F54" s="346"/>
      <c r="G54" s="350"/>
      <c r="H54" s="351"/>
      <c r="I54" s="351"/>
      <c r="J54" s="352"/>
      <c r="K54" s="46"/>
      <c r="L54" s="23"/>
      <c r="M54" s="51"/>
      <c r="N54" s="51"/>
      <c r="O54" s="24"/>
      <c r="P54" s="46"/>
      <c r="Q54" s="20"/>
      <c r="R54" s="20"/>
      <c r="S54" s="20"/>
      <c r="T54" s="20"/>
      <c r="U54" s="20"/>
    </row>
    <row r="55" spans="1:21" ht="15.95" customHeight="1">
      <c r="A55" s="346"/>
      <c r="B55" s="346"/>
      <c r="C55" s="346"/>
      <c r="D55" s="346"/>
      <c r="E55" s="346"/>
      <c r="F55" s="346"/>
      <c r="G55" s="343"/>
      <c r="H55" s="344"/>
      <c r="I55" s="344"/>
      <c r="J55" s="345"/>
      <c r="K55" s="49"/>
      <c r="L55" s="29"/>
      <c r="M55" s="54"/>
      <c r="N55" s="54"/>
      <c r="O55" s="30"/>
      <c r="P55" s="49"/>
      <c r="Q55" s="20"/>
      <c r="R55" s="20"/>
      <c r="S55" s="20"/>
      <c r="T55" s="20"/>
      <c r="U55" s="20"/>
    </row>
    <row r="56" spans="1:21" ht="15.95" customHeight="1">
      <c r="A56" s="346" t="s">
        <v>125</v>
      </c>
      <c r="B56" s="346"/>
      <c r="C56" s="346"/>
      <c r="D56" s="346"/>
      <c r="E56" s="346"/>
      <c r="F56" s="346"/>
      <c r="G56" s="347"/>
      <c r="H56" s="348"/>
      <c r="I56" s="348"/>
      <c r="J56" s="349"/>
      <c r="K56" s="48"/>
      <c r="L56" s="27"/>
      <c r="M56" s="53"/>
      <c r="N56" s="53"/>
      <c r="O56" s="28"/>
      <c r="P56" s="48"/>
      <c r="Q56" s="20"/>
      <c r="R56" s="20"/>
      <c r="S56" s="20"/>
      <c r="T56" s="20"/>
      <c r="U56" s="20"/>
    </row>
    <row r="57" spans="1:21" ht="15.95" customHeight="1">
      <c r="A57" s="346"/>
      <c r="B57" s="346"/>
      <c r="C57" s="346"/>
      <c r="D57" s="346"/>
      <c r="E57" s="346"/>
      <c r="F57" s="346"/>
      <c r="G57" s="350"/>
      <c r="H57" s="351"/>
      <c r="I57" s="351"/>
      <c r="J57" s="352"/>
      <c r="K57" s="46"/>
      <c r="L57" s="23"/>
      <c r="M57" s="51"/>
      <c r="N57" s="51"/>
      <c r="O57" s="24"/>
      <c r="P57" s="46"/>
      <c r="Q57" s="20"/>
      <c r="R57" s="20"/>
      <c r="S57" s="20"/>
      <c r="T57" s="20"/>
      <c r="U57" s="20"/>
    </row>
    <row r="58" spans="1:21" ht="15.95" customHeight="1">
      <c r="A58" s="346"/>
      <c r="B58" s="346"/>
      <c r="C58" s="346"/>
      <c r="D58" s="346"/>
      <c r="E58" s="346"/>
      <c r="F58" s="346"/>
      <c r="G58" s="350"/>
      <c r="H58" s="351"/>
      <c r="I58" s="351"/>
      <c r="J58" s="352"/>
      <c r="K58" s="46"/>
      <c r="L58" s="23"/>
      <c r="M58" s="51"/>
      <c r="N58" s="51"/>
      <c r="O58" s="24"/>
      <c r="P58" s="46"/>
      <c r="Q58" s="20"/>
      <c r="R58" s="20"/>
      <c r="S58" s="20"/>
      <c r="T58" s="20"/>
      <c r="U58" s="20"/>
    </row>
    <row r="59" spans="1:21" ht="15.95" customHeight="1">
      <c r="A59" s="346"/>
      <c r="B59" s="346"/>
      <c r="C59" s="346"/>
      <c r="D59" s="346"/>
      <c r="E59" s="346"/>
      <c r="F59" s="346"/>
      <c r="G59" s="343"/>
      <c r="H59" s="344"/>
      <c r="I59" s="344"/>
      <c r="J59" s="345"/>
      <c r="K59" s="49"/>
      <c r="L59" s="29"/>
      <c r="M59" s="54"/>
      <c r="N59" s="54"/>
      <c r="O59" s="30"/>
      <c r="P59" s="49"/>
      <c r="Q59" s="20"/>
      <c r="R59" s="20"/>
      <c r="S59" s="20"/>
      <c r="T59" s="20"/>
      <c r="U59" s="20"/>
    </row>
    <row r="60" spans="1:21" ht="6.75" customHeight="1">
      <c r="A60" s="138"/>
      <c r="B60" s="138"/>
      <c r="C60" s="138"/>
      <c r="D60" s="138"/>
      <c r="E60" s="138"/>
      <c r="F60" s="138"/>
      <c r="G60" s="33"/>
      <c r="H60" s="33"/>
      <c r="I60" s="33"/>
      <c r="J60" s="33"/>
      <c r="K60" s="33"/>
      <c r="L60" s="34"/>
      <c r="M60" s="34"/>
      <c r="N60" s="34"/>
      <c r="O60" s="35"/>
      <c r="P60" s="34"/>
      <c r="Q60" s="20"/>
      <c r="R60" s="20"/>
      <c r="S60" s="20"/>
      <c r="T60" s="20"/>
      <c r="U60" s="20"/>
    </row>
    <row r="61" spans="1:21" s="36" customFormat="1" ht="13.5" customHeight="1">
      <c r="A61" s="353" t="s">
        <v>109</v>
      </c>
      <c r="B61" s="353"/>
      <c r="C61" s="145" t="s">
        <v>110</v>
      </c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3"/>
      <c r="R61" s="143"/>
      <c r="S61" s="143"/>
      <c r="T61" s="143"/>
      <c r="U61" s="143"/>
    </row>
    <row r="62" spans="1:21" s="36" customFormat="1" ht="13.5" customHeight="1">
      <c r="A62" s="353" t="s">
        <v>104</v>
      </c>
      <c r="B62" s="353"/>
      <c r="C62" s="357" t="s">
        <v>38</v>
      </c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134"/>
      <c r="R62" s="134"/>
      <c r="S62" s="134"/>
      <c r="T62" s="134"/>
      <c r="U62" s="134"/>
    </row>
    <row r="63" spans="1:21" s="36" customFormat="1" ht="13.5" customHeight="1">
      <c r="A63" s="354" t="s">
        <v>105</v>
      </c>
      <c r="B63" s="354"/>
      <c r="C63" s="357" t="s">
        <v>78</v>
      </c>
      <c r="D63" s="357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134"/>
      <c r="R63" s="134"/>
      <c r="S63" s="134"/>
      <c r="T63" s="134"/>
      <c r="U63" s="134"/>
    </row>
    <row r="64" spans="1:21" s="36" customFormat="1" ht="12" customHeight="1">
      <c r="A64" s="354" t="s">
        <v>106</v>
      </c>
      <c r="B64" s="354"/>
      <c r="C64" s="358" t="s">
        <v>124</v>
      </c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134"/>
      <c r="R64" s="134"/>
      <c r="S64" s="134"/>
      <c r="T64" s="134"/>
      <c r="U64" s="134"/>
    </row>
    <row r="65" spans="1:21" s="36" customFormat="1" ht="12" customHeight="1">
      <c r="A65" s="354" t="s">
        <v>122</v>
      </c>
      <c r="B65" s="355"/>
      <c r="C65" s="359" t="s">
        <v>123</v>
      </c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142"/>
      <c r="R65" s="142"/>
      <c r="S65" s="142"/>
      <c r="T65" s="142"/>
      <c r="U65" s="142"/>
    </row>
    <row r="66" spans="1:21" s="36" customFormat="1" ht="13.5" customHeight="1">
      <c r="A66" s="354" t="s">
        <v>107</v>
      </c>
      <c r="B66" s="355"/>
      <c r="C66" s="356" t="s">
        <v>102</v>
      </c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134"/>
      <c r="R66" s="134"/>
      <c r="S66" s="134"/>
      <c r="T66" s="134"/>
      <c r="U66" s="134"/>
    </row>
    <row r="67" spans="1:21" s="36" customFormat="1" ht="13.5" customHeight="1">
      <c r="A67" s="354" t="s">
        <v>108</v>
      </c>
      <c r="B67" s="355"/>
      <c r="C67" s="356" t="s">
        <v>103</v>
      </c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134"/>
      <c r="R67" s="134"/>
      <c r="S67" s="134"/>
      <c r="T67" s="134"/>
      <c r="U67" s="134"/>
    </row>
    <row r="68" spans="1:21" s="36" customFormat="1" ht="1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</row>
    <row r="69" spans="1:21" s="36" customFormat="1" ht="12"/>
    <row r="70" spans="1:21" s="36" customFormat="1" ht="12"/>
    <row r="71" spans="1:21" s="36" customFormat="1" ht="12"/>
    <row r="72" spans="1:21" s="36" customFormat="1" ht="12"/>
    <row r="73" spans="1:21" s="36" customFormat="1" ht="12"/>
    <row r="74" spans="1:21" s="36" customFormat="1" ht="12"/>
    <row r="75" spans="1:21" s="36" customFormat="1" ht="12"/>
    <row r="76" spans="1:21" s="36" customFormat="1" ht="12"/>
    <row r="77" spans="1:21" s="36" customFormat="1" ht="12"/>
    <row r="78" spans="1:21" s="36" customFormat="1" ht="12"/>
    <row r="79" spans="1:21" s="36" customFormat="1" ht="12"/>
    <row r="80" spans="1:21" s="36" customFormat="1" ht="12"/>
    <row r="81" s="36" customFormat="1" ht="12"/>
    <row r="82" s="36" customFormat="1" ht="12"/>
  </sheetData>
  <mergeCells count="89">
    <mergeCell ref="A56:F59"/>
    <mergeCell ref="G56:J56"/>
    <mergeCell ref="G57:J57"/>
    <mergeCell ref="G58:J58"/>
    <mergeCell ref="G59:J59"/>
    <mergeCell ref="A48:F51"/>
    <mergeCell ref="G48:J48"/>
    <mergeCell ref="G49:J49"/>
    <mergeCell ref="G50:J50"/>
    <mergeCell ref="G51:J51"/>
    <mergeCell ref="G55:J55"/>
    <mergeCell ref="A52:F55"/>
    <mergeCell ref="G52:J52"/>
    <mergeCell ref="G53:J53"/>
    <mergeCell ref="G54:J54"/>
    <mergeCell ref="A40:F43"/>
    <mergeCell ref="G40:J40"/>
    <mergeCell ref="G41:J41"/>
    <mergeCell ref="G42:J42"/>
    <mergeCell ref="G43:J43"/>
    <mergeCell ref="A44:F47"/>
    <mergeCell ref="G44:J44"/>
    <mergeCell ref="G45:J45"/>
    <mergeCell ref="G46:J46"/>
    <mergeCell ref="G47:J47"/>
    <mergeCell ref="A32:F35"/>
    <mergeCell ref="G32:J32"/>
    <mergeCell ref="G33:J33"/>
    <mergeCell ref="G34:J34"/>
    <mergeCell ref="G35:J35"/>
    <mergeCell ref="A36:F39"/>
    <mergeCell ref="G36:J36"/>
    <mergeCell ref="G37:J37"/>
    <mergeCell ref="G38:J38"/>
    <mergeCell ref="G39:J39"/>
    <mergeCell ref="A24:F27"/>
    <mergeCell ref="G24:J24"/>
    <mergeCell ref="G25:J25"/>
    <mergeCell ref="G26:J26"/>
    <mergeCell ref="G27:J27"/>
    <mergeCell ref="A28:F31"/>
    <mergeCell ref="G28:J28"/>
    <mergeCell ref="G29:J29"/>
    <mergeCell ref="G30:J30"/>
    <mergeCell ref="G31:J31"/>
    <mergeCell ref="A12:F15"/>
    <mergeCell ref="G12:J12"/>
    <mergeCell ref="G13:J13"/>
    <mergeCell ref="G14:J14"/>
    <mergeCell ref="G15:J15"/>
    <mergeCell ref="A1:E1"/>
    <mergeCell ref="F1:P1"/>
    <mergeCell ref="A2:B2"/>
    <mergeCell ref="F2:G2"/>
    <mergeCell ref="A3:F3"/>
    <mergeCell ref="G3:J3"/>
    <mergeCell ref="A4:F7"/>
    <mergeCell ref="G4:J4"/>
    <mergeCell ref="G5:J5"/>
    <mergeCell ref="G6:J6"/>
    <mergeCell ref="G7:J7"/>
    <mergeCell ref="A67:B67"/>
    <mergeCell ref="C67:P67"/>
    <mergeCell ref="A62:B62"/>
    <mergeCell ref="C62:P62"/>
    <mergeCell ref="A63:B63"/>
    <mergeCell ref="C63:P63"/>
    <mergeCell ref="A64:B64"/>
    <mergeCell ref="C64:P64"/>
    <mergeCell ref="A65:B65"/>
    <mergeCell ref="A66:B66"/>
    <mergeCell ref="C65:P65"/>
    <mergeCell ref="C66:P66"/>
    <mergeCell ref="G11:J11"/>
    <mergeCell ref="A8:F11"/>
    <mergeCell ref="G8:J8"/>
    <mergeCell ref="G9:J9"/>
    <mergeCell ref="A61:B61"/>
    <mergeCell ref="G10:J10"/>
    <mergeCell ref="A20:F23"/>
    <mergeCell ref="G20:J20"/>
    <mergeCell ref="G21:J21"/>
    <mergeCell ref="G22:J22"/>
    <mergeCell ref="G23:J23"/>
    <mergeCell ref="A16:F19"/>
    <mergeCell ref="G16:J16"/>
    <mergeCell ref="G17:J17"/>
    <mergeCell ref="G18:J18"/>
    <mergeCell ref="G19:J19"/>
  </mergeCells>
  <phoneticPr fontId="2"/>
  <printOptions horizontalCentered="1"/>
  <pageMargins left="0.59055118110236227" right="0.39370078740157483" top="0.59055118110236227" bottom="0.28000000000000003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様式第3-1号</vt:lpstr>
      <vt:lpstr>様式第3-2号</vt:lpstr>
      <vt:lpstr>様式第４号</vt:lpstr>
      <vt:lpstr>'様式第3-1号'!Print_Area</vt:lpstr>
      <vt:lpstr>'様式第3-2号'!Print_Area</vt:lpstr>
      <vt:lpstr>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安藤　定輝</cp:lastModifiedBy>
  <cp:lastPrinted>2025-03-05T05:38:49Z</cp:lastPrinted>
  <dcterms:created xsi:type="dcterms:W3CDTF">2004-05-07T01:27:25Z</dcterms:created>
  <dcterms:modified xsi:type="dcterms:W3CDTF">2025-03-05T06:17:23Z</dcterms:modified>
</cp:coreProperties>
</file>