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130_市町村課\03行政班\05_住民基本台帳\03_ネットワーク\07_年報\H30\14_県HPの更新（確定値）\"/>
    </mc:Choice>
  </mc:AlternateContent>
  <bookViews>
    <workbookView xWindow="0" yWindow="0" windowWidth="20490" windowHeight="7770" tabRatio="536"/>
  </bookViews>
  <sheets>
    <sheet name="速報値" sheetId="1" r:id="rId1"/>
  </sheets>
  <calcPr calcId="15251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27" i="1"/>
  <c r="N28" i="1"/>
  <c r="N29" i="1"/>
  <c r="N30" i="1"/>
  <c r="N31" i="1"/>
  <c r="N32" i="1"/>
  <c r="N33" i="1"/>
  <c r="N34" i="1"/>
  <c r="N35" i="1"/>
  <c r="N36" i="1"/>
  <c r="N37" i="1"/>
  <c r="N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D37" i="1"/>
  <c r="D26" i="1"/>
  <c r="D27" i="1"/>
  <c r="D28" i="1"/>
  <c r="D29" i="1"/>
  <c r="D30" i="1"/>
  <c r="D31" i="1"/>
  <c r="D32" i="1"/>
  <c r="D33" i="1"/>
  <c r="D34" i="1"/>
  <c r="D35" i="1"/>
  <c r="D3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  <c r="D38" i="1" l="1"/>
  <c r="L38" i="1"/>
  <c r="F25" i="1"/>
  <c r="C25" i="1"/>
  <c r="B25" i="1"/>
  <c r="D25" i="1" l="1"/>
  <c r="D39" i="1" s="1"/>
  <c r="M38" i="1"/>
  <c r="K38" i="1"/>
  <c r="N38" i="1" s="1"/>
  <c r="I38" i="1"/>
  <c r="H38" i="1"/>
  <c r="F38" i="1"/>
  <c r="E38" i="1"/>
  <c r="C38" i="1"/>
  <c r="C39" i="1" s="1"/>
  <c r="B38" i="1"/>
  <c r="M25" i="1"/>
  <c r="L25" i="1"/>
  <c r="K25" i="1"/>
  <c r="N25" i="1" s="1"/>
  <c r="I25" i="1"/>
  <c r="H25" i="1"/>
  <c r="J25" i="1" s="1"/>
  <c r="E25" i="1"/>
  <c r="G25" i="1" s="1"/>
  <c r="G38" i="1" l="1"/>
  <c r="G39" i="1" s="1"/>
  <c r="N39" i="1"/>
  <c r="J38" i="1"/>
  <c r="J39" i="1" s="1"/>
  <c r="L39" i="1"/>
  <c r="K39" i="1"/>
  <c r="F39" i="1"/>
  <c r="I39" i="1"/>
  <c r="B39" i="1"/>
  <c r="M39" i="1"/>
  <c r="H39" i="1"/>
  <c r="E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<sst xmlns="http://schemas.openxmlformats.org/spreadsheetml/2006/main" count="55" uniqueCount="48">
  <si>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</si>
  <si>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</si>
  <si>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</si>
  <si>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</si>
  <si>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</si>
  <si>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</si>
  <si>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</si>
  <si>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</si>
  <si>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</si>
  <si>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</si>
  <si>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</si>
  <si>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</si>
  <si>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</si>
  <si>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</si>
  <si>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</si>
  <si>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</si>
  <si>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</si>
  <si>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</si>
  <si>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</si>
  <si>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</si>
  <si>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</si>
  <si>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</si>
  <si>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</si>
  <si>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</si>
  <si>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</si>
  <si>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</si>
  <si>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</si>
  <si>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</si>
  <si>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</si>
  <si>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</si>
  <si>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</si>
  <si>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</si>
  <si>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</si>
  <si>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</si>
  <si>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</si>
  <si>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</si>
  <si>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</si>
  <si>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</si>
  <si>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</si>
  <si>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</si>
  <si>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</si>
  <si>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</si>
  <si>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</si>
  <si>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</si>
  <si>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</si>
  <si>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</si>
  <si>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(平成30年1月1日現在）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</si>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</sst>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0" xfId="0" applyNumberFormat="1" applyFont="1">
      <alignment vertical="center"/>
    </xf>
    <xf numFmtId="3" fontId="5" fillId="0" borderId="1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0" zoomScaleNormal="110" workbookViewId="0">
      <selection activeCell="B3" sqref="B3:J3"/>
    </sheetView>
  </sheetViews>
  <sheetFormatPr defaultRowHeight="13.5"/>
  <cols>
    <col min="1" max="1" width="11.625" style="2" bestFit="1" customWidth="1"/>
    <col min="2" max="2" width="8.5" style="10" bestFit="1" customWidth="1"/>
    <col min="3" max="3" width="7.625" style="10" bestFit="1" customWidth="1"/>
    <col min="4" max="5" width="8.5" style="10" bestFit="1" customWidth="1"/>
    <col min="6" max="6" width="7.625" style="10" bestFit="1" customWidth="1"/>
    <col min="7" max="8" width="10.5" style="10" bestFit="1" customWidth="1"/>
    <col min="9" max="9" width="7.625" style="10" bestFit="1" customWidth="1"/>
    <col min="10" max="10" width="10.5" style="10" bestFit="1" customWidth="1"/>
    <col min="11" max="11" width="8.5" style="10" bestFit="1" customWidth="1"/>
    <col min="12" max="12" width="7.625" style="10" bestFit="1" customWidth="1"/>
    <col min="13" max="13" width="9.5" style="10" bestFit="1" customWidth="1"/>
    <col min="14" max="14" width="10.5" style="10" bestFit="1" customWidth="1"/>
    <col min="15" max="16384" width="9" style="10"/>
  </cols>
  <sheetData>
    <row r="1" spans="1:14" s="1" customFormat="1" ht="1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5.75" thickBot="1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2" customFormat="1" ht="14.25" thickBot="1">
      <c r="A3" s="27" t="s">
        <v>39</v>
      </c>
      <c r="B3" s="33" t="s">
        <v>43</v>
      </c>
      <c r="C3" s="33"/>
      <c r="D3" s="33"/>
      <c r="E3" s="33"/>
      <c r="F3" s="33"/>
      <c r="G3" s="33"/>
      <c r="H3" s="33"/>
      <c r="I3" s="33"/>
      <c r="J3" s="34"/>
      <c r="K3" s="27" t="s">
        <v>44</v>
      </c>
      <c r="L3" s="28"/>
      <c r="M3" s="28"/>
      <c r="N3" s="29"/>
    </row>
    <row r="4" spans="1:14" s="2" customFormat="1">
      <c r="A4" s="35"/>
      <c r="B4" s="27" t="s">
        <v>0</v>
      </c>
      <c r="C4" s="28"/>
      <c r="D4" s="29"/>
      <c r="E4" s="27" t="s">
        <v>1</v>
      </c>
      <c r="F4" s="28"/>
      <c r="G4" s="29"/>
      <c r="H4" s="27" t="s">
        <v>45</v>
      </c>
      <c r="I4" s="28"/>
      <c r="J4" s="29"/>
      <c r="K4" s="30"/>
      <c r="L4" s="31"/>
      <c r="M4" s="31"/>
      <c r="N4" s="32"/>
    </row>
    <row r="5" spans="1:14" s="2" customFormat="1">
      <c r="A5" s="35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>
      <c r="A6" s="6" t="s">
        <v>8</v>
      </c>
      <c r="B6" s="7">
        <v>335081</v>
      </c>
      <c r="C6" s="8">
        <v>5885</v>
      </c>
      <c r="D6" s="9">
        <f>B6+C6</f>
        <v>340966</v>
      </c>
      <c r="E6" s="7">
        <v>362077</v>
      </c>
      <c r="F6" s="8">
        <v>6145</v>
      </c>
      <c r="G6" s="9">
        <f>E6+F6</f>
        <v>368222</v>
      </c>
      <c r="H6" s="25">
        <v>697158</v>
      </c>
      <c r="I6" s="8">
        <v>12030</v>
      </c>
      <c r="J6" s="9">
        <f>H6+I6</f>
        <v>709188</v>
      </c>
      <c r="K6" s="7">
        <v>314425</v>
      </c>
      <c r="L6" s="8">
        <v>7973</v>
      </c>
      <c r="M6" s="8">
        <v>1847</v>
      </c>
      <c r="N6" s="9">
        <f>SUM(K6:M6)</f>
        <v>324245</v>
      </c>
    </row>
    <row r="7" spans="1:14">
      <c r="A7" s="6" t="s">
        <v>9</v>
      </c>
      <c r="B7" s="7">
        <v>139298</v>
      </c>
      <c r="C7" s="8">
        <v>3469</v>
      </c>
      <c r="D7" s="9">
        <f t="shared" ref="D7:D36" si="0">B7+C7</f>
        <v>142767</v>
      </c>
      <c r="E7" s="7">
        <v>149530</v>
      </c>
      <c r="F7" s="8">
        <v>3445</v>
      </c>
      <c r="G7" s="9">
        <f t="shared" ref="G7:G38" si="1">E7+F7</f>
        <v>152975</v>
      </c>
      <c r="H7" s="7">
        <v>288828</v>
      </c>
      <c r="I7" s="8">
        <v>6914</v>
      </c>
      <c r="J7" s="9">
        <f t="shared" ref="J7:J38" si="2">H7+I7</f>
        <v>295742</v>
      </c>
      <c r="K7" s="7">
        <v>137346</v>
      </c>
      <c r="L7" s="8">
        <v>4919</v>
      </c>
      <c r="M7" s="11">
        <v>864</v>
      </c>
      <c r="N7" s="9">
        <f t="shared" ref="N7:N37" si="3">SUM(K7:M7)</f>
        <v>143129</v>
      </c>
    </row>
    <row r="8" spans="1:14">
      <c r="A8" s="6" t="s">
        <v>10</v>
      </c>
      <c r="B8" s="7">
        <v>68755</v>
      </c>
      <c r="C8" s="11">
        <v>886</v>
      </c>
      <c r="D8" s="9">
        <f t="shared" si="0"/>
        <v>69641</v>
      </c>
      <c r="E8" s="7">
        <v>76436</v>
      </c>
      <c r="F8" s="11">
        <v>957</v>
      </c>
      <c r="G8" s="9">
        <f t="shared" si="1"/>
        <v>77393</v>
      </c>
      <c r="H8" s="7">
        <v>145191</v>
      </c>
      <c r="I8" s="8">
        <v>1843</v>
      </c>
      <c r="J8" s="9">
        <f t="shared" si="2"/>
        <v>147034</v>
      </c>
      <c r="K8" s="7">
        <v>65251</v>
      </c>
      <c r="L8" s="11">
        <v>928</v>
      </c>
      <c r="M8" s="11">
        <v>399</v>
      </c>
      <c r="N8" s="9">
        <f t="shared" si="3"/>
        <v>66578</v>
      </c>
    </row>
    <row r="9" spans="1:14">
      <c r="A9" s="6" t="s">
        <v>11</v>
      </c>
      <c r="B9" s="7">
        <v>45315</v>
      </c>
      <c r="C9" s="11">
        <v>491</v>
      </c>
      <c r="D9" s="9">
        <f t="shared" si="0"/>
        <v>45806</v>
      </c>
      <c r="E9" s="7">
        <v>49660</v>
      </c>
      <c r="F9" s="11">
        <v>633</v>
      </c>
      <c r="G9" s="9">
        <f t="shared" si="1"/>
        <v>50293</v>
      </c>
      <c r="H9" s="7">
        <v>94975</v>
      </c>
      <c r="I9" s="8">
        <v>1124</v>
      </c>
      <c r="J9" s="9">
        <f t="shared" si="2"/>
        <v>96099</v>
      </c>
      <c r="K9" s="7">
        <v>39969</v>
      </c>
      <c r="L9" s="11">
        <v>823</v>
      </c>
      <c r="M9" s="11">
        <v>174</v>
      </c>
      <c r="N9" s="9">
        <f t="shared" si="3"/>
        <v>40966</v>
      </c>
    </row>
    <row r="10" spans="1:14">
      <c r="A10" s="6" t="s">
        <v>12</v>
      </c>
      <c r="B10" s="7">
        <v>81713</v>
      </c>
      <c r="C10" s="11">
        <v>1039</v>
      </c>
      <c r="D10" s="9">
        <f t="shared" si="0"/>
        <v>82752</v>
      </c>
      <c r="E10" s="7">
        <v>86451</v>
      </c>
      <c r="F10" s="11">
        <v>1110</v>
      </c>
      <c r="G10" s="9">
        <f t="shared" si="1"/>
        <v>87561</v>
      </c>
      <c r="H10" s="7">
        <v>168164</v>
      </c>
      <c r="I10" s="8">
        <v>2149</v>
      </c>
      <c r="J10" s="9">
        <f t="shared" si="2"/>
        <v>170313</v>
      </c>
      <c r="K10" s="7">
        <v>71859</v>
      </c>
      <c r="L10" s="11">
        <v>1303</v>
      </c>
      <c r="M10" s="11">
        <v>410</v>
      </c>
      <c r="N10" s="9">
        <f t="shared" si="3"/>
        <v>73572</v>
      </c>
    </row>
    <row r="11" spans="1:14">
      <c r="A11" s="6" t="s">
        <v>13</v>
      </c>
      <c r="B11" s="7">
        <v>233281</v>
      </c>
      <c r="C11" s="8">
        <v>2484</v>
      </c>
      <c r="D11" s="9">
        <f t="shared" si="0"/>
        <v>235765</v>
      </c>
      <c r="E11" s="7">
        <v>244846</v>
      </c>
      <c r="F11" s="8">
        <v>3290</v>
      </c>
      <c r="G11" s="9">
        <f t="shared" si="1"/>
        <v>248136</v>
      </c>
      <c r="H11" s="7">
        <v>478127</v>
      </c>
      <c r="I11" s="8">
        <v>5774</v>
      </c>
      <c r="J11" s="9">
        <f t="shared" si="2"/>
        <v>483901</v>
      </c>
      <c r="K11" s="7">
        <v>203884</v>
      </c>
      <c r="L11" s="8">
        <v>3534</v>
      </c>
      <c r="M11" s="8">
        <v>1084</v>
      </c>
      <c r="N11" s="9">
        <f t="shared" si="3"/>
        <v>208502</v>
      </c>
    </row>
    <row r="12" spans="1:14">
      <c r="A12" s="6" t="s">
        <v>14</v>
      </c>
      <c r="B12" s="7">
        <v>48590</v>
      </c>
      <c r="C12" s="11">
        <v>327</v>
      </c>
      <c r="D12" s="9">
        <f t="shared" si="0"/>
        <v>48917</v>
      </c>
      <c r="E12" s="7">
        <v>52870</v>
      </c>
      <c r="F12" s="11">
        <v>489</v>
      </c>
      <c r="G12" s="9">
        <f t="shared" si="1"/>
        <v>53359</v>
      </c>
      <c r="H12" s="7">
        <v>101460</v>
      </c>
      <c r="I12" s="8">
        <v>816</v>
      </c>
      <c r="J12" s="9">
        <f t="shared" si="2"/>
        <v>102276</v>
      </c>
      <c r="K12" s="7">
        <v>44398</v>
      </c>
      <c r="L12" s="11">
        <v>477</v>
      </c>
      <c r="M12" s="11">
        <v>221</v>
      </c>
      <c r="N12" s="9">
        <f t="shared" si="3"/>
        <v>45096</v>
      </c>
    </row>
    <row r="13" spans="1:14">
      <c r="A13" s="6" t="s">
        <v>15</v>
      </c>
      <c r="B13" s="7">
        <v>29214</v>
      </c>
      <c r="C13" s="11">
        <v>255</v>
      </c>
      <c r="D13" s="9">
        <f t="shared" si="0"/>
        <v>29469</v>
      </c>
      <c r="E13" s="7">
        <v>30692</v>
      </c>
      <c r="F13" s="11">
        <v>297</v>
      </c>
      <c r="G13" s="9">
        <f t="shared" si="1"/>
        <v>30989</v>
      </c>
      <c r="H13" s="7">
        <v>59906</v>
      </c>
      <c r="I13" s="8">
        <v>552</v>
      </c>
      <c r="J13" s="9">
        <f t="shared" si="2"/>
        <v>60458</v>
      </c>
      <c r="K13" s="7">
        <v>27287</v>
      </c>
      <c r="L13" s="11">
        <v>389</v>
      </c>
      <c r="M13" s="11">
        <v>84</v>
      </c>
      <c r="N13" s="9">
        <f t="shared" si="3"/>
        <v>27760</v>
      </c>
    </row>
    <row r="14" spans="1:14">
      <c r="A14" s="6" t="s">
        <v>16</v>
      </c>
      <c r="B14" s="7">
        <v>23529</v>
      </c>
      <c r="C14" s="11">
        <v>154</v>
      </c>
      <c r="D14" s="9">
        <f t="shared" si="0"/>
        <v>23683</v>
      </c>
      <c r="E14" s="7">
        <v>25576</v>
      </c>
      <c r="F14" s="11">
        <v>279</v>
      </c>
      <c r="G14" s="9">
        <f t="shared" si="1"/>
        <v>25855</v>
      </c>
      <c r="H14" s="7">
        <v>49105</v>
      </c>
      <c r="I14" s="8">
        <v>433</v>
      </c>
      <c r="J14" s="9">
        <f t="shared" si="2"/>
        <v>49538</v>
      </c>
      <c r="K14" s="7">
        <v>21999</v>
      </c>
      <c r="L14" s="11">
        <v>328</v>
      </c>
      <c r="M14" s="11">
        <v>79</v>
      </c>
      <c r="N14" s="9">
        <f t="shared" si="3"/>
        <v>22406</v>
      </c>
    </row>
    <row r="15" spans="1:14">
      <c r="A15" s="6" t="s">
        <v>17</v>
      </c>
      <c r="B15" s="7">
        <v>19515</v>
      </c>
      <c r="C15" s="11">
        <v>117</v>
      </c>
      <c r="D15" s="9">
        <f t="shared" si="0"/>
        <v>19632</v>
      </c>
      <c r="E15" s="7">
        <v>21148</v>
      </c>
      <c r="F15" s="11">
        <v>380</v>
      </c>
      <c r="G15" s="9">
        <f t="shared" si="1"/>
        <v>21528</v>
      </c>
      <c r="H15" s="7">
        <v>40663</v>
      </c>
      <c r="I15" s="8">
        <v>497</v>
      </c>
      <c r="J15" s="9">
        <f t="shared" si="2"/>
        <v>41160</v>
      </c>
      <c r="K15" s="7">
        <v>16321</v>
      </c>
      <c r="L15" s="11">
        <v>420</v>
      </c>
      <c r="M15" s="11">
        <v>55</v>
      </c>
      <c r="N15" s="9">
        <f t="shared" si="3"/>
        <v>16796</v>
      </c>
    </row>
    <row r="16" spans="1:14">
      <c r="A16" s="6" t="s">
        <v>18</v>
      </c>
      <c r="B16" s="7">
        <v>32845</v>
      </c>
      <c r="C16" s="11">
        <v>514</v>
      </c>
      <c r="D16" s="9">
        <f t="shared" si="0"/>
        <v>33359</v>
      </c>
      <c r="E16" s="7">
        <v>34572</v>
      </c>
      <c r="F16" s="11">
        <v>655</v>
      </c>
      <c r="G16" s="9">
        <f t="shared" si="1"/>
        <v>35227</v>
      </c>
      <c r="H16" s="7">
        <v>67417</v>
      </c>
      <c r="I16" s="8">
        <v>1169</v>
      </c>
      <c r="J16" s="9">
        <f t="shared" si="2"/>
        <v>68586</v>
      </c>
      <c r="K16" s="7">
        <v>26066</v>
      </c>
      <c r="L16" s="11">
        <v>858</v>
      </c>
      <c r="M16" s="11">
        <v>137</v>
      </c>
      <c r="N16" s="9">
        <f t="shared" si="3"/>
        <v>27061</v>
      </c>
    </row>
    <row r="17" spans="1:14">
      <c r="A17" s="6" t="s">
        <v>19</v>
      </c>
      <c r="B17" s="7">
        <v>14617</v>
      </c>
      <c r="C17" s="11">
        <v>449</v>
      </c>
      <c r="D17" s="9">
        <f t="shared" si="0"/>
        <v>15066</v>
      </c>
      <c r="E17" s="7">
        <v>15926</v>
      </c>
      <c r="F17" s="11">
        <v>281</v>
      </c>
      <c r="G17" s="9">
        <f t="shared" si="1"/>
        <v>16207</v>
      </c>
      <c r="H17" s="7">
        <v>30543</v>
      </c>
      <c r="I17" s="8">
        <v>730</v>
      </c>
      <c r="J17" s="9">
        <f t="shared" si="2"/>
        <v>31273</v>
      </c>
      <c r="K17" s="7">
        <v>13873</v>
      </c>
      <c r="L17" s="11">
        <v>623</v>
      </c>
      <c r="M17" s="11">
        <v>67</v>
      </c>
      <c r="N17" s="9">
        <f t="shared" si="3"/>
        <v>14563</v>
      </c>
    </row>
    <row r="18" spans="1:14">
      <c r="A18" s="6" t="s">
        <v>20</v>
      </c>
      <c r="B18" s="7">
        <v>14400</v>
      </c>
      <c r="C18" s="11">
        <v>78</v>
      </c>
      <c r="D18" s="9">
        <f t="shared" si="0"/>
        <v>14478</v>
      </c>
      <c r="E18" s="7">
        <v>15592</v>
      </c>
      <c r="F18" s="11">
        <v>166</v>
      </c>
      <c r="G18" s="9">
        <f t="shared" si="1"/>
        <v>15758</v>
      </c>
      <c r="H18" s="7">
        <v>29992</v>
      </c>
      <c r="I18" s="8">
        <v>244</v>
      </c>
      <c r="J18" s="9">
        <f t="shared" si="2"/>
        <v>30236</v>
      </c>
      <c r="K18" s="7">
        <v>12597</v>
      </c>
      <c r="L18" s="11">
        <v>177</v>
      </c>
      <c r="M18" s="11">
        <v>46</v>
      </c>
      <c r="N18" s="9">
        <f t="shared" si="3"/>
        <v>12820</v>
      </c>
    </row>
    <row r="19" spans="1:14">
      <c r="A19" s="6" t="s">
        <v>21</v>
      </c>
      <c r="B19" s="7">
        <v>16566</v>
      </c>
      <c r="C19" s="11">
        <v>388</v>
      </c>
      <c r="D19" s="9">
        <f t="shared" si="0"/>
        <v>16954</v>
      </c>
      <c r="E19" s="7">
        <v>18132</v>
      </c>
      <c r="F19" s="11">
        <v>207</v>
      </c>
      <c r="G19" s="9">
        <f t="shared" si="1"/>
        <v>18339</v>
      </c>
      <c r="H19" s="7">
        <v>34698</v>
      </c>
      <c r="I19" s="8">
        <v>595</v>
      </c>
      <c r="J19" s="9">
        <f t="shared" si="2"/>
        <v>35293</v>
      </c>
      <c r="K19" s="7">
        <v>15251</v>
      </c>
      <c r="L19" s="11">
        <v>444</v>
      </c>
      <c r="M19" s="11">
        <v>75</v>
      </c>
      <c r="N19" s="9">
        <f t="shared" si="3"/>
        <v>15770</v>
      </c>
    </row>
    <row r="20" spans="1:14">
      <c r="A20" s="6" t="s">
        <v>22</v>
      </c>
      <c r="B20" s="7">
        <v>17891</v>
      </c>
      <c r="C20" s="11">
        <v>170</v>
      </c>
      <c r="D20" s="9">
        <f t="shared" si="0"/>
        <v>18061</v>
      </c>
      <c r="E20" s="7">
        <v>19386</v>
      </c>
      <c r="F20" s="11">
        <v>294</v>
      </c>
      <c r="G20" s="9">
        <f t="shared" si="1"/>
        <v>19680</v>
      </c>
      <c r="H20" s="7">
        <v>37277</v>
      </c>
      <c r="I20" s="8">
        <v>464</v>
      </c>
      <c r="J20" s="9">
        <f t="shared" si="2"/>
        <v>37741</v>
      </c>
      <c r="K20" s="7">
        <v>15063</v>
      </c>
      <c r="L20" s="11">
        <v>346</v>
      </c>
      <c r="M20" s="11">
        <v>64</v>
      </c>
      <c r="N20" s="9">
        <f t="shared" si="3"/>
        <v>15473</v>
      </c>
    </row>
    <row r="21" spans="1:14">
      <c r="A21" s="6" t="s">
        <v>23</v>
      </c>
      <c r="B21" s="7">
        <v>21186</v>
      </c>
      <c r="C21" s="11">
        <v>170</v>
      </c>
      <c r="D21" s="9">
        <f t="shared" si="0"/>
        <v>21356</v>
      </c>
      <c r="E21" s="7">
        <v>22897</v>
      </c>
      <c r="F21" s="11">
        <v>208</v>
      </c>
      <c r="G21" s="9">
        <f t="shared" si="1"/>
        <v>23105</v>
      </c>
      <c r="H21" s="7">
        <v>44083</v>
      </c>
      <c r="I21" s="8">
        <v>378</v>
      </c>
      <c r="J21" s="9">
        <f t="shared" si="2"/>
        <v>44461</v>
      </c>
      <c r="K21" s="7">
        <v>17882</v>
      </c>
      <c r="L21" s="11">
        <v>231</v>
      </c>
      <c r="M21" s="11">
        <v>91</v>
      </c>
      <c r="N21" s="9">
        <f t="shared" si="3"/>
        <v>18204</v>
      </c>
    </row>
    <row r="22" spans="1:14">
      <c r="A22" s="6" t="s">
        <v>24</v>
      </c>
      <c r="B22" s="7">
        <v>22124</v>
      </c>
      <c r="C22" s="11">
        <v>78</v>
      </c>
      <c r="D22" s="9">
        <f t="shared" si="0"/>
        <v>22202</v>
      </c>
      <c r="E22" s="7">
        <v>24101</v>
      </c>
      <c r="F22" s="11">
        <v>179</v>
      </c>
      <c r="G22" s="9">
        <f t="shared" si="1"/>
        <v>24280</v>
      </c>
      <c r="H22" s="7">
        <v>46225</v>
      </c>
      <c r="I22" s="8">
        <v>257</v>
      </c>
      <c r="J22" s="9">
        <f t="shared" si="2"/>
        <v>46482</v>
      </c>
      <c r="K22" s="7">
        <v>17615</v>
      </c>
      <c r="L22" s="11">
        <v>168</v>
      </c>
      <c r="M22" s="11">
        <v>63</v>
      </c>
      <c r="N22" s="9">
        <f t="shared" si="3"/>
        <v>17846</v>
      </c>
    </row>
    <row r="23" spans="1:14">
      <c r="A23" s="6" t="s">
        <v>25</v>
      </c>
      <c r="B23" s="7">
        <v>13357</v>
      </c>
      <c r="C23" s="11">
        <v>191</v>
      </c>
      <c r="D23" s="9">
        <f t="shared" si="0"/>
        <v>13548</v>
      </c>
      <c r="E23" s="7">
        <v>14645</v>
      </c>
      <c r="F23" s="11">
        <v>99</v>
      </c>
      <c r="G23" s="9">
        <f t="shared" si="1"/>
        <v>14744</v>
      </c>
      <c r="H23" s="7">
        <v>28002</v>
      </c>
      <c r="I23" s="8">
        <v>290</v>
      </c>
      <c r="J23" s="9">
        <f t="shared" si="2"/>
        <v>28292</v>
      </c>
      <c r="K23" s="7">
        <v>12148</v>
      </c>
      <c r="L23" s="11">
        <v>229</v>
      </c>
      <c r="M23" s="11">
        <v>46</v>
      </c>
      <c r="N23" s="9">
        <f t="shared" si="3"/>
        <v>12423</v>
      </c>
    </row>
    <row r="24" spans="1:14" ht="14.25" thickBot="1">
      <c r="A24" s="12" t="s">
        <v>26</v>
      </c>
      <c r="B24" s="13">
        <v>16825</v>
      </c>
      <c r="C24" s="14">
        <v>48</v>
      </c>
      <c r="D24" s="9">
        <f t="shared" si="0"/>
        <v>16873</v>
      </c>
      <c r="E24" s="13">
        <v>17796</v>
      </c>
      <c r="F24" s="14">
        <v>137</v>
      </c>
      <c r="G24" s="9">
        <f t="shared" si="1"/>
        <v>17933</v>
      </c>
      <c r="H24" s="7">
        <v>34621</v>
      </c>
      <c r="I24" s="8">
        <v>185</v>
      </c>
      <c r="J24" s="9">
        <f t="shared" si="2"/>
        <v>34806</v>
      </c>
      <c r="K24" s="13">
        <v>13955</v>
      </c>
      <c r="L24" s="14">
        <v>125</v>
      </c>
      <c r="M24" s="14">
        <v>46</v>
      </c>
      <c r="N24" s="9">
        <f t="shared" si="3"/>
        <v>14126</v>
      </c>
    </row>
    <row r="25" spans="1:14" ht="14.25" thickBot="1">
      <c r="A25" s="15" t="s">
        <v>40</v>
      </c>
      <c r="B25" s="16">
        <f>SUM(B7:B24)</f>
        <v>859021</v>
      </c>
      <c r="C25" s="17">
        <f>SUM(C7:C24)</f>
        <v>11308</v>
      </c>
      <c r="D25" s="18">
        <f t="shared" si="0"/>
        <v>870329</v>
      </c>
      <c r="E25" s="16">
        <f t="shared" ref="E25:M25" si="4">SUM(E7:E24)</f>
        <v>920256</v>
      </c>
      <c r="F25" s="17">
        <f>SUM(F7:F24)</f>
        <v>13106</v>
      </c>
      <c r="G25" s="18">
        <f t="shared" si="1"/>
        <v>933362</v>
      </c>
      <c r="H25" s="16">
        <f t="shared" si="4"/>
        <v>1779277</v>
      </c>
      <c r="I25" s="17">
        <f t="shared" si="4"/>
        <v>24414</v>
      </c>
      <c r="J25" s="18">
        <f t="shared" si="2"/>
        <v>1803691</v>
      </c>
      <c r="K25" s="16">
        <f t="shared" si="4"/>
        <v>772764</v>
      </c>
      <c r="L25" s="17">
        <f t="shared" si="4"/>
        <v>16322</v>
      </c>
      <c r="M25" s="17">
        <f t="shared" si="4"/>
        <v>4005</v>
      </c>
      <c r="N25" s="18">
        <f t="shared" si="3"/>
        <v>793091</v>
      </c>
    </row>
    <row r="26" spans="1:14">
      <c r="A26" s="19" t="s">
        <v>27</v>
      </c>
      <c r="B26" s="20">
        <v>6792</v>
      </c>
      <c r="C26" s="21">
        <v>75</v>
      </c>
      <c r="D26" s="22">
        <f t="shared" si="0"/>
        <v>6867</v>
      </c>
      <c r="E26" s="20">
        <v>7468</v>
      </c>
      <c r="F26" s="21">
        <v>117</v>
      </c>
      <c r="G26" s="22">
        <f t="shared" si="1"/>
        <v>7585</v>
      </c>
      <c r="H26" s="20">
        <v>14260</v>
      </c>
      <c r="I26" s="21">
        <v>192</v>
      </c>
      <c r="J26" s="22">
        <f t="shared" si="2"/>
        <v>14452</v>
      </c>
      <c r="K26" s="20">
        <v>6099</v>
      </c>
      <c r="L26" s="21">
        <v>134</v>
      </c>
      <c r="M26" s="21">
        <v>32</v>
      </c>
      <c r="N26" s="22">
        <f t="shared" si="3"/>
        <v>6265</v>
      </c>
    </row>
    <row r="27" spans="1:14">
      <c r="A27" s="6" t="s">
        <v>28</v>
      </c>
      <c r="B27" s="7">
        <v>6002</v>
      </c>
      <c r="C27" s="11">
        <v>25</v>
      </c>
      <c r="D27" s="22">
        <f t="shared" si="0"/>
        <v>6027</v>
      </c>
      <c r="E27" s="7">
        <v>6435</v>
      </c>
      <c r="F27" s="11">
        <v>28</v>
      </c>
      <c r="G27" s="22">
        <f t="shared" si="1"/>
        <v>6463</v>
      </c>
      <c r="H27" s="20">
        <v>12437</v>
      </c>
      <c r="I27" s="21">
        <v>53</v>
      </c>
      <c r="J27" s="22">
        <f t="shared" si="2"/>
        <v>12490</v>
      </c>
      <c r="K27" s="7">
        <v>4880</v>
      </c>
      <c r="L27" s="11">
        <v>43</v>
      </c>
      <c r="M27" s="11">
        <v>8</v>
      </c>
      <c r="N27" s="22">
        <f t="shared" si="3"/>
        <v>4931</v>
      </c>
    </row>
    <row r="28" spans="1:14">
      <c r="A28" s="6" t="s">
        <v>29</v>
      </c>
      <c r="B28" s="7">
        <v>5347</v>
      </c>
      <c r="C28" s="11">
        <v>28</v>
      </c>
      <c r="D28" s="22">
        <f t="shared" si="0"/>
        <v>5375</v>
      </c>
      <c r="E28" s="7">
        <v>5718</v>
      </c>
      <c r="F28" s="11">
        <v>102</v>
      </c>
      <c r="G28" s="22">
        <f t="shared" si="1"/>
        <v>5820</v>
      </c>
      <c r="H28" s="20">
        <v>11065</v>
      </c>
      <c r="I28" s="21">
        <v>130</v>
      </c>
      <c r="J28" s="22">
        <f t="shared" si="2"/>
        <v>11195</v>
      </c>
      <c r="K28" s="7">
        <v>4345</v>
      </c>
      <c r="L28" s="11">
        <v>110</v>
      </c>
      <c r="M28" s="11">
        <v>10</v>
      </c>
      <c r="N28" s="22">
        <f t="shared" si="3"/>
        <v>4465</v>
      </c>
    </row>
    <row r="29" spans="1:14">
      <c r="A29" s="6" t="s">
        <v>30</v>
      </c>
      <c r="B29" s="7">
        <v>6801</v>
      </c>
      <c r="C29" s="11">
        <v>135</v>
      </c>
      <c r="D29" s="22">
        <f t="shared" si="0"/>
        <v>6936</v>
      </c>
      <c r="E29" s="7">
        <v>7363</v>
      </c>
      <c r="F29" s="11">
        <v>144</v>
      </c>
      <c r="G29" s="22">
        <f t="shared" si="1"/>
        <v>7507</v>
      </c>
      <c r="H29" s="20">
        <v>14164</v>
      </c>
      <c r="I29" s="21">
        <v>279</v>
      </c>
      <c r="J29" s="22">
        <f t="shared" si="2"/>
        <v>14443</v>
      </c>
      <c r="K29" s="7">
        <v>5184</v>
      </c>
      <c r="L29" s="11">
        <v>214</v>
      </c>
      <c r="M29" s="11">
        <v>28</v>
      </c>
      <c r="N29" s="22">
        <f t="shared" si="3"/>
        <v>5426</v>
      </c>
    </row>
    <row r="30" spans="1:14">
      <c r="A30" s="6" t="s">
        <v>31</v>
      </c>
      <c r="B30" s="23">
        <v>447</v>
      </c>
      <c r="C30" s="11">
        <v>7</v>
      </c>
      <c r="D30" s="22">
        <f t="shared" si="0"/>
        <v>454</v>
      </c>
      <c r="E30" s="23">
        <v>498</v>
      </c>
      <c r="F30" s="11">
        <v>4</v>
      </c>
      <c r="G30" s="22">
        <f t="shared" si="1"/>
        <v>502</v>
      </c>
      <c r="H30" s="20">
        <v>945</v>
      </c>
      <c r="I30" s="21">
        <v>11</v>
      </c>
      <c r="J30" s="22">
        <f t="shared" si="2"/>
        <v>956</v>
      </c>
      <c r="K30" s="23">
        <v>383</v>
      </c>
      <c r="L30" s="11">
        <v>6</v>
      </c>
      <c r="M30" s="11">
        <v>4</v>
      </c>
      <c r="N30" s="22">
        <f t="shared" si="3"/>
        <v>393</v>
      </c>
    </row>
    <row r="31" spans="1:14">
      <c r="A31" s="6" t="s">
        <v>32</v>
      </c>
      <c r="B31" s="7">
        <v>6330</v>
      </c>
      <c r="C31" s="11">
        <v>36</v>
      </c>
      <c r="D31" s="22">
        <f t="shared" si="0"/>
        <v>6366</v>
      </c>
      <c r="E31" s="7">
        <v>6785</v>
      </c>
      <c r="F31" s="11">
        <v>60</v>
      </c>
      <c r="G31" s="22">
        <f t="shared" si="1"/>
        <v>6845</v>
      </c>
      <c r="H31" s="20">
        <v>13115</v>
      </c>
      <c r="I31" s="21">
        <v>96</v>
      </c>
      <c r="J31" s="22">
        <f t="shared" si="2"/>
        <v>13211</v>
      </c>
      <c r="K31" s="7">
        <v>5503</v>
      </c>
      <c r="L31" s="11">
        <v>50</v>
      </c>
      <c r="M31" s="11">
        <v>25</v>
      </c>
      <c r="N31" s="22">
        <f t="shared" si="3"/>
        <v>5578</v>
      </c>
    </row>
    <row r="32" spans="1:14">
      <c r="A32" s="6" t="s">
        <v>33</v>
      </c>
      <c r="B32" s="7">
        <v>5390</v>
      </c>
      <c r="C32" s="11">
        <v>13</v>
      </c>
      <c r="D32" s="22">
        <f t="shared" si="0"/>
        <v>5403</v>
      </c>
      <c r="E32" s="7">
        <v>5760</v>
      </c>
      <c r="F32" s="11">
        <v>20</v>
      </c>
      <c r="G32" s="22">
        <f t="shared" si="1"/>
        <v>5780</v>
      </c>
      <c r="H32" s="20">
        <v>11150</v>
      </c>
      <c r="I32" s="21">
        <v>33</v>
      </c>
      <c r="J32" s="22">
        <f t="shared" si="2"/>
        <v>11183</v>
      </c>
      <c r="K32" s="7">
        <v>4501</v>
      </c>
      <c r="L32" s="11">
        <v>18</v>
      </c>
      <c r="M32" s="11">
        <v>15</v>
      </c>
      <c r="N32" s="22">
        <f t="shared" si="3"/>
        <v>4534</v>
      </c>
    </row>
    <row r="33" spans="1:14">
      <c r="A33" s="6" t="s">
        <v>34</v>
      </c>
      <c r="B33" s="7">
        <v>3042</v>
      </c>
      <c r="C33" s="11">
        <v>5</v>
      </c>
      <c r="D33" s="22">
        <f t="shared" si="0"/>
        <v>3047</v>
      </c>
      <c r="E33" s="7">
        <v>3060</v>
      </c>
      <c r="F33" s="11">
        <v>11</v>
      </c>
      <c r="G33" s="22">
        <f t="shared" si="1"/>
        <v>3071</v>
      </c>
      <c r="H33" s="20">
        <v>6102</v>
      </c>
      <c r="I33" s="21">
        <v>16</v>
      </c>
      <c r="J33" s="22">
        <f t="shared" si="2"/>
        <v>6118</v>
      </c>
      <c r="K33" s="7">
        <v>2570</v>
      </c>
      <c r="L33" s="11">
        <v>4</v>
      </c>
      <c r="M33" s="11">
        <v>8</v>
      </c>
      <c r="N33" s="22">
        <f t="shared" si="3"/>
        <v>2582</v>
      </c>
    </row>
    <row r="34" spans="1:14">
      <c r="A34" s="6" t="s">
        <v>35</v>
      </c>
      <c r="B34" s="23">
        <v>684</v>
      </c>
      <c r="C34" s="11">
        <v>4</v>
      </c>
      <c r="D34" s="22">
        <f t="shared" si="0"/>
        <v>688</v>
      </c>
      <c r="E34" s="23">
        <v>797</v>
      </c>
      <c r="F34" s="11">
        <v>2</v>
      </c>
      <c r="G34" s="22">
        <f t="shared" si="1"/>
        <v>799</v>
      </c>
      <c r="H34" s="20">
        <v>1481</v>
      </c>
      <c r="I34" s="21">
        <v>6</v>
      </c>
      <c r="J34" s="22">
        <f t="shared" si="2"/>
        <v>1487</v>
      </c>
      <c r="K34" s="23">
        <v>594</v>
      </c>
      <c r="L34" s="11">
        <v>6</v>
      </c>
      <c r="M34" s="11">
        <v>0</v>
      </c>
      <c r="N34" s="22">
        <f t="shared" si="3"/>
        <v>600</v>
      </c>
    </row>
    <row r="35" spans="1:14">
      <c r="A35" s="6" t="s">
        <v>36</v>
      </c>
      <c r="B35" s="7">
        <v>2351</v>
      </c>
      <c r="C35" s="11">
        <v>5</v>
      </c>
      <c r="D35" s="22">
        <f t="shared" si="0"/>
        <v>2356</v>
      </c>
      <c r="E35" s="7">
        <v>2556</v>
      </c>
      <c r="F35" s="11">
        <v>23</v>
      </c>
      <c r="G35" s="22">
        <f t="shared" si="1"/>
        <v>2579</v>
      </c>
      <c r="H35" s="20">
        <v>4907</v>
      </c>
      <c r="I35" s="21">
        <v>28</v>
      </c>
      <c r="J35" s="22">
        <f t="shared" si="2"/>
        <v>4935</v>
      </c>
      <c r="K35" s="7">
        <v>2247</v>
      </c>
      <c r="L35" s="11">
        <v>18</v>
      </c>
      <c r="M35" s="11">
        <v>10</v>
      </c>
      <c r="N35" s="22">
        <f t="shared" si="3"/>
        <v>2275</v>
      </c>
    </row>
    <row r="36" spans="1:14">
      <c r="A36" s="6" t="s">
        <v>37</v>
      </c>
      <c r="B36" s="7">
        <v>6974</v>
      </c>
      <c r="C36" s="11">
        <v>14</v>
      </c>
      <c r="D36" s="22">
        <f t="shared" si="0"/>
        <v>6988</v>
      </c>
      <c r="E36" s="7">
        <v>7558</v>
      </c>
      <c r="F36" s="11">
        <v>75</v>
      </c>
      <c r="G36" s="22">
        <f t="shared" si="1"/>
        <v>7633</v>
      </c>
      <c r="H36" s="20">
        <v>14532</v>
      </c>
      <c r="I36" s="21">
        <v>89</v>
      </c>
      <c r="J36" s="22">
        <f t="shared" si="2"/>
        <v>14621</v>
      </c>
      <c r="K36" s="7">
        <v>6151</v>
      </c>
      <c r="L36" s="11">
        <v>57</v>
      </c>
      <c r="M36" s="11">
        <v>26</v>
      </c>
      <c r="N36" s="22">
        <f t="shared" si="3"/>
        <v>6234</v>
      </c>
    </row>
    <row r="37" spans="1:14" ht="14.25" thickBot="1">
      <c r="A37" s="12" t="s">
        <v>38</v>
      </c>
      <c r="B37" s="13">
        <v>5633</v>
      </c>
      <c r="C37" s="14">
        <v>88</v>
      </c>
      <c r="D37" s="22">
        <f>B37+C37</f>
        <v>5721</v>
      </c>
      <c r="E37" s="13">
        <v>5957</v>
      </c>
      <c r="F37" s="14">
        <v>159</v>
      </c>
      <c r="G37" s="22">
        <f t="shared" si="1"/>
        <v>6116</v>
      </c>
      <c r="H37" s="20">
        <v>11590</v>
      </c>
      <c r="I37" s="21">
        <v>247</v>
      </c>
      <c r="J37" s="22">
        <f t="shared" si="2"/>
        <v>11837</v>
      </c>
      <c r="K37" s="13">
        <v>5303</v>
      </c>
      <c r="L37" s="14">
        <v>204</v>
      </c>
      <c r="M37" s="14">
        <v>30</v>
      </c>
      <c r="N37" s="22">
        <f t="shared" si="3"/>
        <v>5537</v>
      </c>
    </row>
    <row r="38" spans="1:14" ht="14.25" thickBot="1">
      <c r="A38" s="15" t="s">
        <v>41</v>
      </c>
      <c r="B38" s="16">
        <f>SUM(B26:B37)</f>
        <v>55793</v>
      </c>
      <c r="C38" s="17">
        <f t="shared" ref="C38:M38" si="5">SUM(C26:C37)</f>
        <v>435</v>
      </c>
      <c r="D38" s="18">
        <f>SUM(D26:D37)</f>
        <v>56228</v>
      </c>
      <c r="E38" s="16">
        <f t="shared" si="5"/>
        <v>59955</v>
      </c>
      <c r="F38" s="17">
        <f t="shared" si="5"/>
        <v>745</v>
      </c>
      <c r="G38" s="18">
        <f t="shared" si="1"/>
        <v>60700</v>
      </c>
      <c r="H38" s="16">
        <f t="shared" si="5"/>
        <v>115748</v>
      </c>
      <c r="I38" s="17">
        <f t="shared" si="5"/>
        <v>1180</v>
      </c>
      <c r="J38" s="18">
        <f t="shared" si="2"/>
        <v>116928</v>
      </c>
      <c r="K38" s="16">
        <f t="shared" si="5"/>
        <v>47760</v>
      </c>
      <c r="L38" s="17">
        <f>SUM(L26:L37)</f>
        <v>864</v>
      </c>
      <c r="M38" s="17">
        <f t="shared" si="5"/>
        <v>196</v>
      </c>
      <c r="N38" s="18">
        <f>SUM(K38:M38)</f>
        <v>48820</v>
      </c>
    </row>
    <row r="39" spans="1:14" ht="14.25" thickBot="1">
      <c r="A39" s="15" t="s">
        <v>42</v>
      </c>
      <c r="B39" s="16">
        <f>B25+B38</f>
        <v>914814</v>
      </c>
      <c r="C39" s="17">
        <f t="shared" ref="C39:M39" si="6">C25+C38</f>
        <v>11743</v>
      </c>
      <c r="D39" s="18">
        <f>D25+D38</f>
        <v>926557</v>
      </c>
      <c r="E39" s="16">
        <f t="shared" si="6"/>
        <v>980211</v>
      </c>
      <c r="F39" s="17">
        <f t="shared" si="6"/>
        <v>13851</v>
      </c>
      <c r="G39" s="18">
        <f>G25+G38</f>
        <v>994062</v>
      </c>
      <c r="H39" s="16">
        <f t="shared" si="6"/>
        <v>1895025</v>
      </c>
      <c r="I39" s="17">
        <f t="shared" si="6"/>
        <v>25594</v>
      </c>
      <c r="J39" s="18">
        <f>J25+J38</f>
        <v>1920619</v>
      </c>
      <c r="K39" s="16">
        <f t="shared" si="6"/>
        <v>820524</v>
      </c>
      <c r="L39" s="17">
        <f t="shared" si="6"/>
        <v>17186</v>
      </c>
      <c r="M39" s="17">
        <f t="shared" si="6"/>
        <v>4201</v>
      </c>
      <c r="N39" s="18">
        <f>N25+N38</f>
        <v>841911</v>
      </c>
    </row>
    <row r="42" spans="1:1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速報値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名和　亨</cp:lastModifiedBy>
  <cp:lastPrinted>2018-03-20T02:39:12Z</cp:lastPrinted>
  <dcterms:created xsi:type="dcterms:W3CDTF">2013-05-13T04:22:07Z</dcterms:created>
  <dcterms:modified xsi:type="dcterms:W3CDTF">2018-07-19T05:23:38Z</dcterms:modified>
</cp:coreProperties>
</file>